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20" windowWidth="12120" windowHeight="9045" activeTab="2"/>
  </bookViews>
  <sheets>
    <sheet name="StatTrips" sheetId="1" r:id="rId1"/>
    <sheet name="StatPass" sheetId="2" r:id="rId2"/>
    <sheet name="MonthlyData" sheetId="4" r:id="rId3"/>
    <sheet name="Graph" sheetId="8" r:id="rId4"/>
    <sheet name="Unregitered" sheetId="13" r:id="rId5"/>
  </sheets>
  <definedNames>
    <definedName name="_xlnm._FilterDatabase" localSheetId="2" hidden="1">MonthlyData!$A$1:$AT$731</definedName>
    <definedName name="_xlnm._FilterDatabase" localSheetId="1" hidden="1">StatPass!$A$1:$AE$1610</definedName>
    <definedName name="_xlnm._FilterDatabase" localSheetId="0" hidden="1">StatTrips!$A$1:$X$1201</definedName>
    <definedName name="_xlnm._FilterDatabase" localSheetId="4" hidden="1">Unregitered!$A$1:$N$104</definedName>
    <definedName name="a">StatPass!$P$1</definedName>
    <definedName name="KcNaKmVd">StatPass!$S$1</definedName>
  </definedNames>
  <calcPr calcId="114210" calcMode="manual"/>
</workbook>
</file>

<file path=xl/calcChain.xml><?xml version="1.0" encoding="utf-8"?>
<calcChain xmlns="http://schemas.openxmlformats.org/spreadsheetml/2006/main">
  <c r="E35" i="8"/>
  <c r="E34"/>
  <c r="G26"/>
  <c r="G27"/>
  <c r="G30"/>
  <c r="G31"/>
</calcChain>
</file>

<file path=xl/comments1.xml><?xml version="1.0" encoding="utf-8"?>
<comments xmlns="http://schemas.openxmlformats.org/spreadsheetml/2006/main">
  <authors>
    <author>Robert</author>
    <author>robert</author>
  </authors>
  <commentList>
    <comment ref="C1" authorId="0">
      <text>
        <r>
          <rPr>
            <b/>
            <sz val="8"/>
            <color indexed="81"/>
            <rFont val="Tahoma"/>
            <charset val="238"/>
          </rPr>
          <t>Robert:</t>
        </r>
        <r>
          <rPr>
            <sz val="8"/>
            <color indexed="81"/>
            <rFont val="Tahoma"/>
            <charset val="238"/>
          </rPr>
          <t xml:space="preserve">
i.č. trasy nebo 0=obj. míst
</t>
        </r>
      </text>
    </comment>
    <comment ref="N1" authorId="1">
      <text>
        <r>
          <rPr>
            <sz val="8"/>
            <color indexed="81"/>
            <rFont val="Tahoma"/>
            <charset val="238"/>
          </rPr>
          <t>placené čekání v min</t>
        </r>
      </text>
    </comment>
  </commentList>
</comments>
</file>

<file path=xl/comments2.xml><?xml version="1.0" encoding="utf-8"?>
<comments xmlns="http://schemas.openxmlformats.org/spreadsheetml/2006/main">
  <authors>
    <author>Robert</author>
    <author>Pu</author>
    <author>robert</author>
    <author>Robert Koblížek</author>
  </authors>
  <commentList>
    <comment ref="C1" authorId="0">
      <text>
        <r>
          <rPr>
            <b/>
            <sz val="8"/>
            <color indexed="81"/>
            <rFont val="Tahoma"/>
            <charset val="238"/>
          </rPr>
          <t>Robert:</t>
        </r>
        <r>
          <rPr>
            <sz val="8"/>
            <color indexed="81"/>
            <rFont val="Tahoma"/>
            <charset val="238"/>
          </rPr>
          <t xml:space="preserve">
i.č. trasy nebo 0=obj. míst
</t>
        </r>
      </text>
    </comment>
    <comment ref="G1" authorId="0">
      <text>
        <r>
          <rPr>
            <b/>
            <sz val="8"/>
            <color indexed="81"/>
            <rFont val="Tahoma"/>
            <family val="2"/>
            <charset val="238"/>
          </rPr>
          <t>Robert:</t>
        </r>
        <r>
          <rPr>
            <sz val="8"/>
            <color indexed="81"/>
            <rFont val="Tahoma"/>
            <family val="2"/>
            <charset val="238"/>
          </rPr>
          <t xml:space="preserve">
v m
podíl na km svozu pro výpočet podílu na ceně (v ceně se bere i cena přístavení)</t>
        </r>
      </text>
    </comment>
    <comment ref="J1" authorId="0">
      <text>
        <r>
          <rPr>
            <b/>
            <sz val="8"/>
            <color indexed="81"/>
            <rFont val="Tahoma"/>
            <family val="2"/>
            <charset val="238"/>
          </rPr>
          <t>Robert:</t>
        </r>
        <r>
          <rPr>
            <sz val="8"/>
            <color indexed="81"/>
            <rFont val="Tahoma"/>
            <family val="2"/>
            <charset val="238"/>
          </rPr>
          <t xml:space="preserve">
Kč/10000
jen přímé linky, přípoje neumí</t>
        </r>
      </text>
    </comment>
    <comment ref="M1" authorId="1">
      <text>
        <r>
          <rPr>
            <sz val="8"/>
            <color indexed="81"/>
            <rFont val="Tahoma"/>
            <family val="2"/>
            <charset val="238"/>
          </rPr>
          <t>Spoj Cesty:
1=hlavní trasa,
0=přípoj před
2=přípoj za</t>
        </r>
      </text>
    </comment>
    <comment ref="O1" authorId="2">
      <text>
        <r>
          <rPr>
            <sz val="8"/>
            <color indexed="81"/>
            <rFont val="Tahoma"/>
            <family val="2"/>
            <charset val="238"/>
          </rPr>
          <t>jízda zjištěna až ve vozidle (načerno)</t>
        </r>
      </text>
    </comment>
    <comment ref="Q1" authorId="2">
      <text>
        <r>
          <rPr>
            <sz val="8"/>
            <color indexed="81"/>
            <rFont val="Tahoma"/>
            <family val="2"/>
            <charset val="238"/>
          </rPr>
          <t>0=nemá docházku
1=má docházku
2=nelze zjistit docházku (přelom měsíce)
3=od tohoto os.čís.nedostáváme docházku</t>
        </r>
      </text>
    </comment>
    <comment ref="T1" authorId="3">
      <text>
        <r>
          <rPr>
            <sz val="8"/>
            <color indexed="81"/>
            <rFont val="Tahoma"/>
            <family val="2"/>
            <charset val="238"/>
          </rPr>
          <t>průměrná cena v Kč na zpracovaný požadavek</t>
        </r>
      </text>
    </comment>
    <comment ref="U1" authorId="3">
      <text>
        <r>
          <rPr>
            <sz val="8"/>
            <color indexed="81"/>
            <rFont val="Tahoma"/>
            <family val="2"/>
            <charset val="238"/>
          </rPr>
          <t>průměrná cena v Kč na jízdu (pro jízdy mimo trasy)</t>
        </r>
      </text>
    </comment>
    <comment ref="Y1" authorId="2">
      <text>
        <r>
          <rPr>
            <b/>
            <sz val="8"/>
            <color indexed="81"/>
            <rFont val="Tahoma"/>
            <charset val="238"/>
          </rPr>
          <t>1=smldoprava
0=vd
2=vlastní doprava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Robert</author>
    <author>Robert Koblížek</author>
    <author>robert</author>
  </authors>
  <commentList>
    <comment ref="D1" authorId="0">
      <text>
        <r>
          <rPr>
            <sz val="8"/>
            <color indexed="81"/>
            <rFont val="Tahoma"/>
            <family val="2"/>
            <charset val="238"/>
          </rPr>
          <t>Cena jízdy v objednávce míst (průměrná vypočtená cena jízdy z obj. míst z aktuálního měsíce)</t>
        </r>
      </text>
    </comment>
    <comment ref="F1" authorId="1">
      <text>
        <r>
          <rPr>
            <sz val="8"/>
            <color indexed="81"/>
            <rFont val="Tahoma"/>
            <family val="2"/>
            <charset val="238"/>
          </rPr>
          <t>cena připadající na cestujícího včetně ceny dispečinku</t>
        </r>
      </text>
    </comment>
    <comment ref="M1" authorId="1">
      <text>
        <r>
          <rPr>
            <sz val="8"/>
            <color indexed="81"/>
            <rFont val="Tahoma"/>
            <family val="2"/>
            <charset val="238"/>
          </rPr>
          <t>počet jízd organizovaných dispečinkem (smluvní i veřejná doprava)</t>
        </r>
      </text>
    </comment>
    <comment ref="N1" authorId="2">
      <text>
        <r>
          <rPr>
            <sz val="8"/>
            <color indexed="81"/>
            <rFont val="Tahoma"/>
            <family val="2"/>
            <charset val="238"/>
          </rPr>
          <t>nových jízd objdnaných po uzávěrce nebo zjištěných řidičem</t>
        </r>
      </text>
    </comment>
    <comment ref="O1" authorId="1">
      <text>
        <r>
          <rPr>
            <sz val="8"/>
            <color indexed="81"/>
            <rFont val="Tahoma"/>
            <family val="2"/>
            <charset val="238"/>
          </rPr>
          <t>počet odpracovaných směn pracovníkem v měsíci</t>
        </r>
      </text>
    </comment>
    <comment ref="P1" authorId="1">
      <text>
        <r>
          <rPr>
            <sz val="8"/>
            <color indexed="81"/>
            <rFont val="Tahoma"/>
            <family val="2"/>
            <charset val="238"/>
          </rPr>
          <t>kde známe docházku, tam je to cena pracovníka na směnu v Kč včetně dispečinku
"Cena dopravy celkem" / "směn"</t>
        </r>
      </text>
    </comment>
    <comment ref="Q1" authorId="1">
      <text>
        <r>
          <rPr>
            <sz val="8"/>
            <color indexed="81"/>
            <rFont val="Tahoma"/>
            <family val="2"/>
            <charset val="238"/>
          </rPr>
          <t>cena pracovníka na jízdu v Kč včetně dispečinku
"Cena dopravy celkem" / "jízd"</t>
        </r>
      </text>
    </comment>
    <comment ref="X1" authorId="1">
      <text>
        <r>
          <rPr>
            <sz val="8"/>
            <color indexed="81"/>
            <rFont val="Tahoma"/>
            <family val="2"/>
            <charset val="238"/>
          </rPr>
          <t>směnná skupina podle evidence dispečinku</t>
        </r>
      </text>
    </comment>
    <comment ref="Y1" authorId="1">
      <text>
        <r>
          <rPr>
            <sz val="8"/>
            <color indexed="81"/>
            <rFont val="Tahoma"/>
            <charset val="238"/>
          </rPr>
          <t>pro KOCR (os.č. do 14000 a mezi 20000 a 40000)
 zobrazí prioritu z WOrkers.txt (kdo má dohodu)
pro ostatní uvede aktivní cestující z workers,kostal.xls</t>
        </r>
      </text>
    </comment>
    <comment ref="Z1" authorId="1">
      <text>
        <r>
          <rPr>
            <sz val="8"/>
            <color indexed="81"/>
            <rFont val="Tahoma"/>
            <family val="2"/>
            <charset val="238"/>
          </rPr>
          <t>cena na směnu v Kč z předminulého měsíce</t>
        </r>
      </text>
    </comment>
    <comment ref="AA1" authorId="1">
      <text>
        <r>
          <rPr>
            <sz val="8"/>
            <color indexed="81"/>
            <rFont val="Tahoma"/>
            <family val="2"/>
            <charset val="238"/>
          </rPr>
          <t>cena na směnu v Kč z minulého měsíce</t>
        </r>
      </text>
    </comment>
    <comment ref="AD1" authorId="1">
      <text>
        <r>
          <rPr>
            <sz val="8"/>
            <color indexed="81"/>
            <rFont val="Tahoma"/>
            <family val="2"/>
            <charset val="238"/>
          </rPr>
          <t>neodhlášená doprava předminulý měsíc</t>
        </r>
      </text>
    </comment>
    <comment ref="AE1" authorId="1">
      <text>
        <r>
          <rPr>
            <sz val="8"/>
            <color indexed="81"/>
            <rFont val="Tahoma"/>
            <family val="2"/>
            <charset val="238"/>
          </rPr>
          <t>neodhlášená doprava minulý měsíc</t>
        </r>
      </text>
    </comment>
    <comment ref="AK1" authorId="1">
      <text>
        <r>
          <rPr>
            <sz val="8"/>
            <color indexed="81"/>
            <rFont val="Tahoma"/>
            <family val="2"/>
            <charset val="238"/>
          </rPr>
          <t>má v pozn.ve workers uvedeno "výjimka"</t>
        </r>
      </text>
    </comment>
    <comment ref="AL1" authorId="1">
      <text>
        <r>
          <rPr>
            <sz val="8"/>
            <color indexed="81"/>
            <rFont val="Tahoma"/>
            <family val="2"/>
            <charset val="238"/>
          </rPr>
          <t>zobrazí první nalezenou hodnotu 
sl."docházka" v listě StatCest; 
pokud to má být poslední docházka, 
je třeba list StatCest 
seřadit podle data SESTUPNĚ</t>
        </r>
      </text>
    </comment>
    <comment ref="AM1" authorId="1">
      <text>
        <r>
          <rPr>
            <sz val="8"/>
            <color indexed="81"/>
            <rFont val="Tahoma"/>
            <family val="2"/>
            <charset val="238"/>
          </rPr>
          <t>zobrazí první nalezenou hodnotu 
sl."docházka" v listě StatCest; 
pokud to má být poslední docházka, 
je třeba list StatCest 
seřadit podle data SESTUPNĚ</t>
        </r>
      </text>
    </comment>
    <comment ref="AP1" authorId="1">
      <text>
        <r>
          <rPr>
            <sz val="8"/>
            <color indexed="81"/>
            <rFont val="Tahoma"/>
            <family val="2"/>
            <charset val="238"/>
          </rPr>
          <t>průměrná cena na směnu</t>
        </r>
      </text>
    </comment>
    <comment ref="AR1" authorId="1">
      <text>
        <r>
          <rPr>
            <sz val="8"/>
            <color indexed="81"/>
            <rFont val="Tahoma"/>
            <family val="2"/>
            <charset val="238"/>
          </rPr>
          <t>průměrná cena na směnu Příbram 
pro plný počet jízd v prac.dny</t>
        </r>
      </text>
    </comment>
    <comment ref="AS1" authorId="1">
      <text>
        <r>
          <rPr>
            <sz val="8"/>
            <color indexed="81"/>
            <rFont val="Tahoma"/>
            <family val="2"/>
            <charset val="238"/>
          </rPr>
          <t>nejvyšší průměrná cena 
dopravy na směnu z PB 
pro 8h směny</t>
        </r>
      </text>
    </comment>
    <comment ref="AT1" authorId="1">
      <text>
        <r>
          <rPr>
            <sz val="8"/>
            <color indexed="81"/>
            <rFont val="Tahoma"/>
            <family val="2"/>
            <charset val="238"/>
          </rPr>
          <t>počet pracovních dní měsíce 
- celozávodní dovolená</t>
        </r>
      </text>
    </comment>
    <comment ref="AU1" authorId="1">
      <text>
        <r>
          <rPr>
            <sz val="8"/>
            <color indexed="81"/>
            <rFont val="Tahoma"/>
            <family val="2"/>
            <charset val="238"/>
          </rPr>
          <t>limit ke srážce</t>
        </r>
      </text>
    </comment>
    <comment ref="AV1" authorId="1">
      <text>
        <r>
          <rPr>
            <sz val="8"/>
            <color indexed="81"/>
            <rFont val="Tahoma"/>
            <family val="2"/>
            <charset val="238"/>
          </rPr>
          <t>cena na směnu max. pro KKS</t>
        </r>
      </text>
    </comment>
  </commentList>
</comments>
</file>

<file path=xl/comments4.xml><?xml version="1.0" encoding="utf-8"?>
<comments xmlns="http://schemas.openxmlformats.org/spreadsheetml/2006/main">
  <authors>
    <author>Robert</author>
    <author>robert</author>
  </authors>
  <commentList>
    <comment ref="B1" authorId="0">
      <text>
        <r>
          <rPr>
            <b/>
            <sz val="8"/>
            <color indexed="81"/>
            <rFont val="Tahoma"/>
            <charset val="238"/>
          </rPr>
          <t>Robert:</t>
        </r>
        <r>
          <rPr>
            <sz val="8"/>
            <color indexed="81"/>
            <rFont val="Tahoma"/>
            <charset val="238"/>
          </rPr>
          <t xml:space="preserve">
i.č. trasy nebo 0=obj. míst
</t>
        </r>
      </text>
    </comment>
    <comment ref="D1" authorId="1">
      <text>
        <r>
          <rPr>
            <sz val="8"/>
            <color indexed="81"/>
            <rFont val="Tahoma"/>
            <charset val="238"/>
          </rPr>
          <t>KC pro 7, KCV pro 1037 nebo KZ pro 104 nebo T pro Trubín-váha nebo číslo přestupní zastávky</t>
        </r>
      </text>
    </comment>
    <comment ref="E1" authorId="1">
      <text>
        <r>
          <rPr>
            <sz val="8"/>
            <color indexed="81"/>
            <rFont val="Tahoma"/>
            <family val="2"/>
            <charset val="238"/>
          </rPr>
          <t>1. načte zastávky dotyčné obce
2. hledá jízdu Obec-závod ve statCest (dodržet velká-malá; žádné zratky)
3. pokud nenajde ve statCest,hledá některou ze zastíval v Obec a Závod ve StatCest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F1" authorId="1">
      <text>
        <r>
          <rPr>
            <sz val="8"/>
            <color indexed="81"/>
            <rFont val="Tahoma"/>
            <family val="2"/>
            <charset val="238"/>
          </rPr>
          <t>Musí být vyplněno, možno bez diakritiky; příjmení na prvním místě; kontroluje se prvních 6 znaků</t>
        </r>
      </text>
    </comment>
    <comment ref="H1" authorId="1">
      <text>
        <r>
          <rPr>
            <b/>
            <sz val="8"/>
            <color indexed="81"/>
            <rFont val="Tahoma"/>
            <family val="2"/>
            <charset val="238"/>
          </rPr>
          <t>robert:</t>
        </r>
        <r>
          <rPr>
            <sz val="8"/>
            <color indexed="81"/>
            <rFont val="Tahoma"/>
            <family val="2"/>
            <charset val="238"/>
          </rPr>
          <t xml:space="preserve">
poznámka od zapisujícího</t>
        </r>
      </text>
    </comment>
    <comment ref="I1" authorId="1">
      <text>
        <r>
          <rPr>
            <b/>
            <sz val="8"/>
            <color indexed="81"/>
            <rFont val="Tahoma"/>
            <charset val="238"/>
          </rPr>
          <t>robert:</t>
        </r>
        <r>
          <rPr>
            <sz val="8"/>
            <color indexed="81"/>
            <rFont val="Tahoma"/>
            <charset val="238"/>
          </rPr>
          <t xml:space="preserve">
pokud je vyplněno ZastZ a ZastDo, nemusí se vyplňovat Závod a obec</t>
        </r>
      </text>
    </comment>
    <comment ref="J1" authorId="1">
      <text>
        <r>
          <rPr>
            <b/>
            <sz val="8"/>
            <color indexed="81"/>
            <rFont val="Tahoma"/>
            <charset val="238"/>
          </rPr>
          <t>robert:</t>
        </r>
        <r>
          <rPr>
            <sz val="8"/>
            <color indexed="81"/>
            <rFont val="Tahoma"/>
            <charset val="238"/>
          </rPr>
          <t xml:space="preserve">
pokud je vyplněno ZastZ a ZastDo, nemusí se vyplňovat Závod a obec</t>
        </r>
      </text>
    </comment>
    <comment ref="L1" authorId="1">
      <text>
        <r>
          <rPr>
            <b/>
            <sz val="8"/>
            <color indexed="81"/>
            <rFont val="Tahoma"/>
            <family val="2"/>
            <charset val="238"/>
          </rPr>
          <t>0=včasná pozdní změna
nic nebo 1=nahlášeno řidičem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M1" authorId="1">
      <text>
        <r>
          <rPr>
            <sz val="8"/>
            <color indexed="81"/>
            <rFont val="Tahoma"/>
            <family val="2"/>
            <charset val="238"/>
          </rPr>
          <t>A=ANO= již bylo doplněno z tohoto listu do statCest
a=ANO= doplněno v předchozím běhu
D=Duplicita=již bylo ve StatCest 
X=nelze doplnit (nějaká nesrovnalost - detaily v pozn2)
P=přeskočit při zpracování</t>
        </r>
      </text>
    </comment>
    <comment ref="N1" authorId="1">
      <text>
        <r>
          <rPr>
            <sz val="8"/>
            <color indexed="81"/>
            <rFont val="Tahoma"/>
            <family val="2"/>
            <charset val="238"/>
          </rPr>
          <t>pokud je stav vyplněn, zde je poznámka programu (nic sem nepiště)</t>
        </r>
      </text>
    </comment>
  </commentList>
</comments>
</file>

<file path=xl/sharedStrings.xml><?xml version="1.0" encoding="utf-8"?>
<sst xmlns="http://schemas.openxmlformats.org/spreadsheetml/2006/main" count="16585" uniqueCount="1496">
  <si>
    <t xml:space="preserve">Drazí Cestující 14-07: Příbram 2315Kč/měs;35jízd; 15směn; 154Kč/sm.; 35.v pořadí; důvod: signed off orders: 35jízd, ale jen 15směn </t>
  </si>
  <si>
    <t xml:space="preserve">Drazí Cestující 14-07: Příbram 2449Kč/měs;42jízd; 16směn; 153Kč/sm.; 36.v pořadí; důvod: signed off orders: 42jízd, ale jen 16směn </t>
  </si>
  <si>
    <t xml:space="preserve">Drazí Cestující 14-07: Příbram 1378Kč/měs;30jízd; 9směn; 153Kč/sm.; 37.v pořadí; důvod: signed off orders: 30jízd, ale jen 9směn </t>
  </si>
  <si>
    <t xml:space="preserve">Drazí Cestující 14-07: Příbram 3358Kč/měs;48jízd; 22směn; 153Kč/sm.; 38.v pořadí; důvod: signed off orders: 48jízd, ale jen 22směn </t>
  </si>
  <si>
    <t xml:space="preserve">Drazí Cestující 14-07: Hořovice 1495Kč/měs;24jízd; 10směn; 149Kč/sm.; 39.v pořadí; důvod: signed off orders: 24jízd, ale jen 10směn </t>
  </si>
  <si>
    <t xml:space="preserve">Drazí Cestující 14-07: Suchomasty 1161Kč/měs;25jízd; 8směn; 145Kč/sm.; 42.v pořadí; důvod: signed off orders: 25jízd, ale jen 8směn </t>
  </si>
  <si>
    <t xml:space="preserve">Drazí Cestující 14-07: Příbram 2993Kč/měs;46jízd; 21směn; 143Kč/sm.; 43.v pořadí; důvod: signed off orders: 46jízd, ale jen 21směn </t>
  </si>
  <si>
    <t xml:space="preserve">Drazí Cestující 14-07: Příbram 1279Kč/měs;37jízd; 9směn; 142Kč/sm.; 44.v pořadí; důvod: signed off orders: 37jízd, ale jen 9směn </t>
  </si>
  <si>
    <t xml:space="preserve">Drazí Cestující 14-07: Příbram 2512Kč/měs;38jízd; 18směn; 140Kč/sm.; 46.v pořadí; důvod: signed off orders: 38jízd, ale jen 18směn </t>
  </si>
  <si>
    <t xml:space="preserve">signed off orders: 30rides, but only 0shifts </t>
  </si>
  <si>
    <t xml:space="preserve">signed off orders: 32rides, but only 1shifts </t>
  </si>
  <si>
    <t xml:space="preserve">signed off orders: 23rides, but only 0shifts </t>
  </si>
  <si>
    <t xml:space="preserve">signed off orders: 21rides, but only 1shifts </t>
  </si>
  <si>
    <t xml:space="preserve">signed off orders: 8rides, but only 1shifts </t>
  </si>
  <si>
    <t xml:space="preserve">signed off orders: 38rides, but only 4shifts </t>
  </si>
  <si>
    <t>odpracovala 1 shiftsu, ale před tím jela ještě 2x do Kostalu (pohovor a tak), takže na shiftsu vychází draze, ale v tomto případě neřešíme</t>
  </si>
  <si>
    <t xml:space="preserve">signed off orders: 29rides, but only 2shifts </t>
  </si>
  <si>
    <t xml:space="preserve">signed off orders: 45rides, but only 20shifts </t>
  </si>
  <si>
    <t>signed off orders: 8h shiftsy z PB jsou dražší;neodhlášené ridesa</t>
  </si>
  <si>
    <t xml:space="preserve">signed off orders: 38rides, but only 10shifts </t>
  </si>
  <si>
    <t xml:space="preserve">signed off orders: 45rides, but only 10shifts </t>
  </si>
  <si>
    <t xml:space="preserve">signed off orders: 16rides, but only 2shifts </t>
  </si>
  <si>
    <t xml:space="preserve">signed off orders: 46rides, but only 22shifts </t>
  </si>
  <si>
    <t xml:space="preserve">signed off orders: 2rides, but only 0shifts </t>
  </si>
  <si>
    <t xml:space="preserve">signed off orders: 23rides, but only 9shifts </t>
  </si>
  <si>
    <t xml:space="preserve">signed off orders: 46rides, but only 17shifts </t>
  </si>
  <si>
    <t xml:space="preserve">signed off orders: 33rides, but only 13shifts </t>
  </si>
  <si>
    <t xml:space="preserve">signed off orders: 35rides, but only 14shifts </t>
  </si>
  <si>
    <t xml:space="preserve">signed off orders: 31rides, but only 10shifts </t>
  </si>
  <si>
    <t xml:space="preserve">signed off orders: 30rides, but only 6shifts </t>
  </si>
  <si>
    <t xml:space="preserve">signed off orders: 35rides, but only 15shifts </t>
  </si>
  <si>
    <t xml:space="preserve">signed off orders: 42rides, but only 16shifts </t>
  </si>
  <si>
    <t xml:space="preserve">signed off orders: 30rides, but only 9shifts </t>
  </si>
  <si>
    <t xml:space="preserve">signed off orders: 48rides, but only 22shifts </t>
  </si>
  <si>
    <t xml:space="preserve">signed off orders: 24rides, but only 10shifts </t>
  </si>
  <si>
    <t>jezdí na shiftsu oblasti, ale sama; jezdí maximálně VD (vlakem přes Dobřichovice na noční apod.), používáme ekonomického dopravce - už jen málo přesauje limit, tak dále neřešíme</t>
  </si>
  <si>
    <t xml:space="preserve">signed off orders: 25rides, but only 8shifts </t>
  </si>
  <si>
    <t xml:space="preserve">signed off orders: 46rides, but only 21shifts </t>
  </si>
  <si>
    <t xml:space="preserve">signed off orders: 37rides, but only 9shifts </t>
  </si>
  <si>
    <t>jezdní na shiftsu oblasti, ale na 8h shiftsy teď jezdí méně lidí; jezdila jen v 1.pol.měsíce, kdy jezdil i na 22h do Hořovic extra mikrobus; pak už tam zajížděl z PB (jen 22h) - což se zde proto neprojevilo, uvidíme další měsíc, zatím neřešíme</t>
  </si>
  <si>
    <t xml:space="preserve">signed off orders: 38rides, but only 18shifts </t>
  </si>
  <si>
    <t>; exemption</t>
  </si>
  <si>
    <t>goes together with passengers wiht an exemption - 2783,2789,3435 (thus reducing their cost, it is welcome) - no to solve now</t>
  </si>
  <si>
    <t>just 4 shifts in month and accidently more expensive rides in the month, when there is no VD; normally it decomposes (see previous month) - random blip, not dealing with</t>
  </si>
  <si>
    <t>runs a few people from the area; last month was below the limit; from the end of the month we put a cheaper carrier - effect fully until next month, now, therefore, do not resolve</t>
  </si>
  <si>
    <t>extra shift 5.7.</t>
  </si>
  <si>
    <t>The number of passenger transport by price</t>
  </si>
  <si>
    <t>Cost From</t>
  </si>
  <si>
    <t>cost per shift for 23 shifts a Month</t>
  </si>
  <si>
    <t>cost per shift</t>
  </si>
  <si>
    <t>average cost per shift</t>
  </si>
  <si>
    <t>2x average cost per shift</t>
  </si>
  <si>
    <t>maximal price per shift for Price</t>
  </si>
  <si>
    <t>Zdice - Žebrák</t>
  </si>
  <si>
    <t>Zdice - Hořovice</t>
  </si>
  <si>
    <t>Zdice - Příbram</t>
  </si>
  <si>
    <t>Zdice - Zdice</t>
  </si>
  <si>
    <t>Příbram - Zdice</t>
  </si>
  <si>
    <t>Hořovice - Zdice</t>
  </si>
  <si>
    <t>Hostomice - Libomyšl</t>
  </si>
  <si>
    <t>Libomyšl - Zdice</t>
  </si>
  <si>
    <t>Zdice - Libomyšl</t>
  </si>
  <si>
    <t>Libomyšl - Hostomice</t>
  </si>
  <si>
    <t>Zaječov - Zdice</t>
  </si>
  <si>
    <t>Žebrák - Zdice</t>
  </si>
  <si>
    <t>Komárov - Zdice</t>
  </si>
  <si>
    <t>Jince - Zdice</t>
  </si>
  <si>
    <t>Zdice - Zaječov</t>
  </si>
  <si>
    <t>Zdice - Komárov</t>
  </si>
  <si>
    <t>Zdice - Kotopeky</t>
  </si>
  <si>
    <t>Osek - Hořovice</t>
  </si>
  <si>
    <t>Zaječov - Hořovice</t>
  </si>
  <si>
    <t>Lochovice - Zdice</t>
  </si>
  <si>
    <t>Hluboš - Zdice</t>
  </si>
  <si>
    <t>Zdice - Jince</t>
  </si>
  <si>
    <t>Příbram - Čenkov</t>
  </si>
  <si>
    <t>Čenkov - Příbram</t>
  </si>
  <si>
    <t>Hořovice - Komárov</t>
  </si>
  <si>
    <t>Žebrák - Újezd</t>
  </si>
  <si>
    <t>Újezd - Žebrák</t>
  </si>
  <si>
    <t>Újezd - Hořovice</t>
  </si>
  <si>
    <t>Komárov - Zaječov</t>
  </si>
  <si>
    <t>Hořovice - Zaječov</t>
  </si>
  <si>
    <t>Zaječov - Komárov</t>
  </si>
  <si>
    <t>Hvozdec - Zdice</t>
  </si>
  <si>
    <t>Žebrák - Hvozdec</t>
  </si>
  <si>
    <t>Hvozdec - Hořovice</t>
  </si>
  <si>
    <t>Hořovice - Hvozdec</t>
  </si>
  <si>
    <t>Zdice - Hvozdec</t>
  </si>
  <si>
    <t>Zdice - Lochovice</t>
  </si>
  <si>
    <t>Lochovice - Hostomice</t>
  </si>
  <si>
    <t>Hostomice - Lochovice</t>
  </si>
  <si>
    <t>Hostomice - Zdice</t>
  </si>
  <si>
    <t>Hořovice - Žebrák</t>
  </si>
  <si>
    <t>Kotopeky - Zdice</t>
  </si>
  <si>
    <t>Kotopeky - Žebrák</t>
  </si>
  <si>
    <t>Žebrák - Kotopeky</t>
  </si>
  <si>
    <t>Hořovice - Kotopeky</t>
  </si>
  <si>
    <t>Zdice - Hluboš</t>
  </si>
  <si>
    <t>Komárov - Hořovice</t>
  </si>
  <si>
    <t>Čenkov - Jince</t>
  </si>
  <si>
    <t>Jince - Hostomice</t>
  </si>
  <si>
    <t>Hostomice - Jince</t>
  </si>
  <si>
    <t>Jince - Čenkov</t>
  </si>
  <si>
    <t>Zdice - Osek</t>
  </si>
  <si>
    <t>Osek - Zdice</t>
  </si>
  <si>
    <t>Hořovice - Osek</t>
  </si>
  <si>
    <t>Záluží - Hořovice</t>
  </si>
  <si>
    <t>Rpety - Čenkov</t>
  </si>
  <si>
    <t>Čenkov - Rpety</t>
  </si>
  <si>
    <t>Libomyšl - Běštín</t>
  </si>
  <si>
    <t>Běštín - Libomyšl</t>
  </si>
  <si>
    <t>Zdice - Hostomice</t>
  </si>
  <si>
    <t>Trhové Dušníky - Zdice</t>
  </si>
  <si>
    <t>Zdice - Trhové Dušníky</t>
  </si>
  <si>
    <t>Trhové Dušníky - Příbram</t>
  </si>
  <si>
    <t>Příbram - Višňová</t>
  </si>
  <si>
    <t>Hořovice - Záluží</t>
  </si>
  <si>
    <t>Záluží - Žebrák</t>
  </si>
  <si>
    <t>Žebrák - Záluží</t>
  </si>
  <si>
    <t>Zdice - Záluží</t>
  </si>
  <si>
    <t>&lt;tr&gt;&lt;td&gt;94&lt;td&gt;375&lt;td&gt;0&lt;td&gt;18</t>
  </si>
  <si>
    <t>&lt;tr&gt;&lt;td&gt;121&lt;td&gt;500&lt;td&gt;600&lt;td&gt;44</t>
  </si>
  <si>
    <t>&lt;tr&gt;&lt;td&gt;190&lt;td&gt;500&lt;td&gt;250&lt;td&gt;30</t>
  </si>
  <si>
    <t>&lt;tr&gt;&lt;td&gt;225&lt;td&gt;500&lt;td&gt;70&lt;td&gt;32</t>
  </si>
  <si>
    <t>&lt;tr&gt;&lt;td&gt;278&lt;td&gt;500&lt;td&gt;313&lt;td&gt;32</t>
  </si>
  <si>
    <t>&lt;tr&gt;&lt;td&gt;317&lt;td&gt;500&lt;td&gt;556&lt;td&gt;32</t>
  </si>
  <si>
    <t>&lt;tr&gt;&lt;td&gt;323&lt;td&gt;500&lt;td&gt;675&lt;td&gt;47</t>
  </si>
  <si>
    <t>&lt;tr&gt;&lt;td&gt;344&lt;td&gt;364&lt;td&gt;0&lt;td&gt;16</t>
  </si>
  <si>
    <t>&lt;tr&gt;&lt;td&gt;345&lt;td&gt;500&lt;td&gt;508&lt;td&gt;21</t>
  </si>
  <si>
    <t>&lt;tr&gt;&lt;td&gt;363&lt;td&gt;459&lt;td&gt;0&lt;td&gt;26</t>
  </si>
  <si>
    <t>&lt;tr&gt;&lt;td&gt;467&lt;td&gt;500&lt;td&gt;269&lt;td&gt;43</t>
  </si>
  <si>
    <t>&lt;tr&gt;&lt;td&gt;480&lt;td&gt;500&lt;td&gt;350&lt;td&gt;34</t>
  </si>
  <si>
    <t>&lt;tr&gt;&lt;td&gt;542&lt;td&gt;500&lt;td&gt;150&lt;td&gt;26</t>
  </si>
  <si>
    <t>&lt;tr&gt;&lt;td&gt;566&lt;td&gt;500&lt;td&gt;338&lt;td&gt;34</t>
  </si>
  <si>
    <t>&lt;tr&gt;&lt;td&gt;619&lt;td&gt;500&lt;td&gt;400&lt;td&gt;36</t>
  </si>
  <si>
    <t>&lt;tr&gt;&lt;td&gt;626&lt;td&gt;500&lt;td&gt;676&lt;td&gt;28</t>
  </si>
  <si>
    <t>&lt;tr&gt;&lt;td&gt;637&lt;td&gt;500&lt;td&gt;50&lt;td&gt;22</t>
  </si>
  <si>
    <t>&lt;tr&gt;&lt;td&gt;654&lt;td&gt;500&lt;td&gt;892&lt;td&gt;29</t>
  </si>
  <si>
    <t>&lt;tr&gt;&lt;td&gt;705&lt;td&gt;500&lt;td&gt;625&lt;td&gt;45</t>
  </si>
  <si>
    <t>&lt;tr&gt;&lt;td&gt;732&lt;td&gt;500&lt;td&gt;150&lt;td&gt;26</t>
  </si>
  <si>
    <t>&lt;tr&gt;&lt;td&gt;768&lt;td&gt;500&lt;td&gt;488&lt;td&gt;38</t>
  </si>
  <si>
    <t>&lt;tr&gt;&lt;td&gt;779&lt;td&gt;96&lt;td&gt;0&lt;td&gt;2</t>
  </si>
  <si>
    <t>&lt;tr&gt;&lt;td&gt;820&lt;td&gt;42&lt;td&gt;0&lt;td&gt;6</t>
  </si>
  <si>
    <t>&lt;tr&gt;&lt;td&gt;831&lt;td&gt;500&lt;td&gt;28&lt;td&gt;16</t>
  </si>
  <si>
    <t>&lt;tr&gt;&lt;td&gt;848&lt;td&gt;500&lt;td&gt;282&lt;td&gt;38</t>
  </si>
  <si>
    <t>&lt;tr&gt;&lt;td&gt;897&lt;td&gt;500&lt;td&gt;460&lt;td&gt;20</t>
  </si>
  <si>
    <t>&lt;tr&gt;&lt;td&gt;908&lt;td&gt;500&lt;td&gt;50&lt;td&gt;22</t>
  </si>
  <si>
    <t>&lt;tr&gt;&lt;td&gt;943&lt;td&gt;500&lt;td&gt;604&lt;td&gt;23</t>
  </si>
  <si>
    <t>&lt;tr&gt;&lt;td&gt;949&lt;td&gt;500&lt;td&gt;988&lt;td&gt;31</t>
  </si>
  <si>
    <t>&lt;tr&gt;&lt;td&gt;951&lt;td&gt;500&lt;td&gt;226&lt;td&gt;22</t>
  </si>
  <si>
    <t>&lt;tr&gt;&lt;td&gt;979&lt;td&gt;500&lt;td&gt;700&lt;td&gt;25</t>
  </si>
  <si>
    <t>&lt;tr&gt;&lt;td&gt;982&lt;td&gt;500&lt;td&gt;604&lt;td&gt;23</t>
  </si>
  <si>
    <t>&lt;tr&gt;&lt;td&gt;989&lt;td&gt;500&lt;td&gt;853&lt;td&gt;41</t>
  </si>
  <si>
    <t>&lt;tr&gt;&lt;td&gt;991&lt;td&gt;500&lt;td&gt;556&lt;td&gt;32</t>
  </si>
  <si>
    <t>&lt;tr&gt;&lt;td&gt;995&lt;td&gt;14&lt;td&gt;0&lt;td&gt;1</t>
  </si>
  <si>
    <t>&lt;tr&gt;&lt;td&gt;1018&lt;td&gt;500&lt;td&gt;433&lt;td&gt;29</t>
  </si>
  <si>
    <t>&lt;tr&gt;&lt;td&gt;1027&lt;td&gt;228&lt;td&gt;0&lt;td&gt;12</t>
  </si>
  <si>
    <t>&lt;tr&gt;&lt;td&gt;1029&lt;td&gt;500&lt;td&gt;940&lt;td&gt;30</t>
  </si>
  <si>
    <t>&lt;tr&gt;&lt;td&gt;1034&lt;td&gt;225&lt;td&gt;0&lt;td&gt;9</t>
  </si>
  <si>
    <t>&lt;tr&gt;&lt;td&gt;1035&lt;td&gt;500&lt;td&gt;1324&lt;td&gt;38</t>
  </si>
  <si>
    <t>&lt;tr&gt;&lt;td&gt;1049&lt;td&gt;500&lt;td&gt;325&lt;td&gt;25</t>
  </si>
  <si>
    <t>&lt;tr&gt;&lt;td&gt;1114&lt;td&gt;386&lt;td&gt;0&lt;td&gt;28</t>
  </si>
  <si>
    <t>&lt;tr&gt;&lt;td&gt;1144&lt;td&gt;500&lt;td&gt;1132&lt;td&gt;34</t>
  </si>
  <si>
    <t>&lt;tr&gt;&lt;td&gt;1178&lt;td&gt;500&lt;td&gt;1228&lt;td&gt;37</t>
  </si>
  <si>
    <t>&lt;tr&gt;&lt;td&gt;1182&lt;td&gt;500&lt;td&gt;1228&lt;td&gt;36</t>
  </si>
  <si>
    <t>&lt;tr&gt;&lt;td&gt;1194&lt;td&gt;500&lt;td&gt;1276&lt;td&gt;38</t>
  </si>
  <si>
    <t>&lt;tr&gt;&lt;td&gt;1224&lt;td&gt;96&lt;td&gt;0&lt;td&gt;3</t>
  </si>
  <si>
    <t>&lt;tr&gt;&lt;td&gt;1225&lt;td&gt;72&lt;td&gt;0&lt;td&gt;9</t>
  </si>
  <si>
    <t>&lt;tr&gt;&lt;td&gt;1290&lt;td&gt;262&lt;td&gt;0&lt;td&gt;16</t>
  </si>
  <si>
    <t>&lt;tr&gt;&lt;td&gt;1291&lt;td&gt;500&lt;td&gt;1324&lt;td&gt;38</t>
  </si>
  <si>
    <t>&lt;tr&gt;&lt;td&gt;1309&lt;td&gt;0&lt;td&gt;0&lt;td&gt;41</t>
  </si>
  <si>
    <t>&lt;tr&gt;&lt;td&gt;1341&lt;td&gt;500&lt;td&gt;1180&lt;td&gt;35</t>
  </si>
  <si>
    <t>&lt;tr&gt;&lt;td&gt;1345&lt;td&gt;96&lt;td&gt;0&lt;td&gt;2</t>
  </si>
  <si>
    <t>&lt;tr&gt;&lt;td&gt;1365&lt;td&gt;500&lt;td&gt;556&lt;td&gt;32</t>
  </si>
  <si>
    <t>&lt;tr&gt;&lt;td&gt;1394&lt;td&gt;500&lt;td&gt;556&lt;td&gt;22</t>
  </si>
  <si>
    <t>&lt;tr&gt;&lt;td&gt;1429&lt;td&gt;500&lt;td&gt;490&lt;td&gt;30</t>
  </si>
  <si>
    <t>&lt;tr&gt;&lt;td&gt;1472&lt;td&gt;72&lt;td&gt;0&lt;td&gt;9</t>
  </si>
  <si>
    <t>&lt;tr&gt;&lt;td&gt;1507&lt;td&gt;500&lt;td&gt;652&lt;td&gt;24</t>
  </si>
  <si>
    <t>&lt;tr&gt;&lt;td&gt;1515&lt;td&gt;500&lt;td&gt;1036&lt;td&gt;32</t>
  </si>
  <si>
    <t>&lt;tr&gt;&lt;td&gt;1552&lt;td&gt;153&lt;td&gt;0&lt;td&gt;9</t>
  </si>
  <si>
    <t>&lt;tr&gt;&lt;td&gt;1570&lt;td&gt;169&lt;td&gt;0&lt;td&gt;21</t>
  </si>
  <si>
    <t>&lt;tr&gt;&lt;td&gt;1587&lt;td&gt;500&lt;td&gt;1036&lt;td&gt;32</t>
  </si>
  <si>
    <t>&lt;tr&gt;&lt;td&gt;1607&lt;td&gt;152&lt;td&gt;0&lt;td&gt;8</t>
  </si>
  <si>
    <t>&lt;tr&gt;&lt;td&gt;1646&lt;td&gt;500&lt;td&gt;700&lt;td&gt;25</t>
  </si>
  <si>
    <t>&lt;tr&gt;&lt;td&gt;1686&lt;td&gt;500&lt;td&gt;460&lt;td&gt;21</t>
  </si>
  <si>
    <t>&lt;tr&gt;&lt;td&gt;1746&lt;td&gt;500&lt;td&gt;1468&lt;td&gt;41</t>
  </si>
  <si>
    <t>&lt;tr&gt;&lt;td&gt;1774&lt;td&gt;462&lt;td&gt;0&lt;td&gt;14</t>
  </si>
  <si>
    <t>&lt;tr&gt;&lt;td&gt;1779&lt;td&gt;500&lt;td&gt;940&lt;td&gt;30</t>
  </si>
  <si>
    <t>&lt;tr&gt;&lt;td&gt;1803&lt;td&gt;500&lt;td&gt;1276&lt;td&gt;37</t>
  </si>
  <si>
    <t>&lt;tr&gt;&lt;td&gt;1827&lt;td&gt;500&lt;td&gt;892&lt;td&gt;29</t>
  </si>
  <si>
    <t>&lt;tr&gt;&lt;td&gt;1829&lt;td&gt;96&lt;td&gt;0&lt;td&gt;3</t>
  </si>
  <si>
    <t>&lt;tr&gt;&lt;td&gt;1856&lt;td&gt;183&lt;td&gt;0&lt;td&gt;21</t>
  </si>
  <si>
    <t>&lt;tr&gt;&lt;td&gt;1868&lt;td&gt;500&lt;td&gt;490&lt;td&gt;30</t>
  </si>
  <si>
    <t>&lt;tr&gt;&lt;td&gt;1870&lt;td&gt;500&lt;td&gt;292&lt;td&gt;24</t>
  </si>
  <si>
    <t>&lt;tr&gt;&lt;td&gt;1883&lt;td&gt;0&lt;td&gt;0&lt;td&gt;17</t>
  </si>
  <si>
    <t>&lt;tr&gt;&lt;td&gt;1898&lt;td&gt;500&lt;td&gt;844&lt;td&gt;28</t>
  </si>
  <si>
    <t>&lt;tr&gt;&lt;td&gt;1901&lt;td&gt;500&lt;td&gt;940&lt;td&gt;30</t>
  </si>
  <si>
    <t>&lt;tr&gt;&lt;td&gt;1903&lt;td&gt;0&lt;td&gt;0&lt;td&gt;2</t>
  </si>
  <si>
    <t>&lt;tr&gt;&lt;td&gt;1904&lt;td&gt;500&lt;td&gt;400&lt;td&gt;36</t>
  </si>
  <si>
    <t>&lt;tr&gt;&lt;td&gt;1905&lt;td&gt;500&lt;td&gt;50&lt;td&gt;22</t>
  </si>
  <si>
    <t>&lt;tr&gt;&lt;td&gt;1953&lt;td&gt;500&lt;td&gt;268&lt;td&gt;16</t>
  </si>
  <si>
    <t>&lt;tr&gt;&lt;td&gt;1997&lt;td&gt;500&lt;td&gt;988&lt;td&gt;31</t>
  </si>
  <si>
    <t>&lt;tr&gt;&lt;td&gt;2006&lt;td&gt;375&lt;td&gt;0&lt;td&gt;17</t>
  </si>
  <si>
    <t>&lt;tr&gt;&lt;td&gt;2029&lt;td&gt;500&lt;td&gt;1708&lt;td&gt;46</t>
  </si>
  <si>
    <t>&lt;tr&gt;&lt;td&gt;2057&lt;td&gt;96&lt;td&gt;0&lt;td&gt;16</t>
  </si>
  <si>
    <t>&lt;tr&gt;&lt;td&gt;2058&lt;td&gt;112&lt;td&gt;0&lt;td&gt;22</t>
  </si>
  <si>
    <t>&lt;tr&gt;&lt;td&gt;2067&lt;td&gt;500&lt;td&gt;17&lt;td&gt;35</t>
  </si>
  <si>
    <t>&lt;tr&gt;&lt;td&gt;2085&lt;td&gt;0&lt;td&gt;0&lt;td&gt;5</t>
  </si>
  <si>
    <t>&lt;tr&gt;&lt;td&gt;2090&lt;td&gt;33&lt;td&gt;0&lt;td&gt;1</t>
  </si>
  <si>
    <t>&lt;tr&gt;&lt;td&gt;2099&lt;td&gt;500&lt;td&gt;100&lt;td&gt;24</t>
  </si>
  <si>
    <t>&lt;tr&gt;&lt;td&gt;2103&lt;td&gt;48&lt;td&gt;0&lt;td&gt;8</t>
  </si>
  <si>
    <t>&lt;tr&gt;&lt;td&gt;2115&lt;td&gt;282&lt;td&gt;0&lt;td&gt;30</t>
  </si>
  <si>
    <t>&lt;tr&gt;&lt;td&gt;2124&lt;td&gt;292&lt;td&gt;0&lt;td&gt;28</t>
  </si>
  <si>
    <t>&lt;tr&gt;&lt;td&gt;2149&lt;td&gt;60&lt;td&gt;0&lt;td&gt;37</t>
  </si>
  <si>
    <t>&lt;tr&gt;&lt;td&gt;2186&lt;td&gt;500&lt;td&gt;291&lt;td&gt;28</t>
  </si>
  <si>
    <t>&lt;tr&gt;&lt;td&gt;2195&lt;td&gt;500&lt;td&gt;175&lt;td&gt;27</t>
  </si>
  <si>
    <t>&lt;tr&gt;&lt;td&gt;2204&lt;td&gt;151&lt;td&gt;0&lt;td&gt;22</t>
  </si>
  <si>
    <t>&lt;tr&gt;&lt;td&gt;2213&lt;td&gt;270&lt;td&gt;0&lt;td&gt;45</t>
  </si>
  <si>
    <t>&lt;tr&gt;&lt;td&gt;2215&lt;td&gt;360&lt;td&gt;0&lt;td&gt;30</t>
  </si>
  <si>
    <t>&lt;tr&gt;&lt;td&gt;2221&lt;td&gt;392&lt;td&gt;0&lt;td&gt;32</t>
  </si>
  <si>
    <t>dodatečně opraveno</t>
  </si>
  <si>
    <t>oprava m1 až od 18.7 - hovor Přibyl M 13.8.2014</t>
  </si>
  <si>
    <t>ŽLUTÉ pracoviště,Organizátor</t>
  </si>
  <si>
    <t>Konstrukce-E,inženýr konstruktéro</t>
  </si>
  <si>
    <t>ŽLUTÉ pracoviště,dělník v elektronice</t>
  </si>
  <si>
    <t>APA Čenkov,revizor</t>
  </si>
  <si>
    <t>MODRÉ pracoviště,revizor</t>
  </si>
  <si>
    <t>MODRÉ pracoviště,montáž</t>
  </si>
  <si>
    <t>Stradonice</t>
  </si>
  <si>
    <t>z2</t>
  </si>
  <si>
    <t>Všeradice</t>
  </si>
  <si>
    <t>z3</t>
  </si>
  <si>
    <t>Orlov</t>
  </si>
  <si>
    <t>Správa budov,revizní technik</t>
  </si>
  <si>
    <t>Chodouň</t>
  </si>
  <si>
    <t>Králův Dvůr</t>
  </si>
  <si>
    <t>ZELENÉ pracoviště,organizátor</t>
  </si>
  <si>
    <t>Výšiny</t>
  </si>
  <si>
    <t>Automatizace,Technik údržby prům. robo</t>
  </si>
  <si>
    <t>Hýskov</t>
  </si>
  <si>
    <t>3D1</t>
  </si>
  <si>
    <t>Šnárová</t>
  </si>
  <si>
    <t>Točník</t>
  </si>
  <si>
    <t>Nižbor</t>
  </si>
  <si>
    <t>AQM,dělník</t>
  </si>
  <si>
    <t>ZELENÉ pracoviště,seřizovač v elektronice</t>
  </si>
  <si>
    <t>Koněprusy</t>
  </si>
  <si>
    <t>L - výroba,obsluha univ.</t>
  </si>
  <si>
    <t>6.0HO</t>
  </si>
  <si>
    <t>Paretova analýza,kontrolor,testovač výr.el</t>
  </si>
  <si>
    <t>Suchomasty</t>
  </si>
  <si>
    <t>Kmenová data,administrativní pracovník</t>
  </si>
  <si>
    <t>ABQ,dělník v elektronice</t>
  </si>
  <si>
    <t>Bavoryně</t>
  </si>
  <si>
    <t>Bzová</t>
  </si>
  <si>
    <t>ŽLUTÉ pracoviště,Seřizovači</t>
  </si>
  <si>
    <t>Felbabka</t>
  </si>
  <si>
    <t>Dobříš</t>
  </si>
  <si>
    <t xml:space="preserve">Automatizace, </t>
  </si>
  <si>
    <t>Mokrovraty</t>
  </si>
  <si>
    <t>R</t>
  </si>
  <si>
    <t>ŽLUTÉ pracoviště,</t>
  </si>
  <si>
    <t xml:space="preserve">Konstrukce, </t>
  </si>
  <si>
    <t>Stará Huť</t>
  </si>
  <si>
    <t xml:space="preserve">ŽLUTÉ pracoviště, </t>
  </si>
  <si>
    <t xml:space="preserve">ZELENÉ pracoviště, </t>
  </si>
  <si>
    <t>Kardavec</t>
  </si>
  <si>
    <t>Rokycany</t>
  </si>
  <si>
    <t>Údržba,dělník</t>
  </si>
  <si>
    <t>7,5HO</t>
  </si>
  <si>
    <t>ŽLUTÉ pracoviště,zástup revizora</t>
  </si>
  <si>
    <t xml:space="preserve">MODRÉ pracoviště, </t>
  </si>
  <si>
    <t>z9p</t>
  </si>
  <si>
    <t>Zbiroh</t>
  </si>
  <si>
    <t xml:space="preserve">Správa budov, </t>
  </si>
  <si>
    <t>Bezdědice</t>
  </si>
  <si>
    <t>Chyňava</t>
  </si>
  <si>
    <t xml:space="preserve">6100, </t>
  </si>
  <si>
    <t>z0z</t>
  </si>
  <si>
    <t>Drozdov</t>
  </si>
  <si>
    <t>ZELENÉ pracoviště,seřizovač</t>
  </si>
  <si>
    <t>ŽLUTÉ pracoviště,zástup organizátora</t>
  </si>
  <si>
    <t>Kotopeky</t>
  </si>
  <si>
    <t>&lt;tr&gt;&lt;td&gt;3564&lt;td&gt;160&lt;td&gt;0&lt;td&gt;16</t>
  </si>
  <si>
    <t>&lt;tr&gt;&lt;td&gt;3592&lt;td&gt;118&lt;td&gt;0&lt;td&gt;10</t>
  </si>
  <si>
    <t>&lt;tr&gt;&lt;td&gt;3594&lt;td&gt;500&lt;td&gt;1036&lt;td&gt;32</t>
  </si>
  <si>
    <t>&lt;tr&gt;&lt;td&gt;3601&lt;td&gt;500&lt;td&gt;50&lt;td&gt;22</t>
  </si>
  <si>
    <t>&lt;tr&gt;&lt;td&gt;3605&lt;td&gt;500&lt;td&gt;322&lt;td&gt;19</t>
  </si>
  <si>
    <t>&lt;tr&gt;&lt;td&gt;3613&lt;td&gt;500&lt;td&gt;220&lt;td&gt;15</t>
  </si>
  <si>
    <t>&lt;tr&gt;&lt;td&gt;3615&lt;td&gt;500&lt;td&gt;748&lt;td&gt;26</t>
  </si>
  <si>
    <t>&lt;tr&gt;&lt;td&gt;3616&lt;td&gt;148&lt;td&gt;0&lt;td&gt;16</t>
  </si>
  <si>
    <t>&lt;tr&gt;&lt;td&gt;3617&lt;td&gt;498&lt;td&gt;0&lt;td&gt;23</t>
  </si>
  <si>
    <t>&lt;tr&gt;&lt;td&gt;3628&lt;td&gt;500&lt;td&gt;1324&lt;td&gt;38</t>
  </si>
  <si>
    <t>&lt;tr&gt;&lt;td&gt;3631&lt;td&gt;500&lt;td&gt;1036&lt;td&gt;32</t>
  </si>
  <si>
    <t>&lt;tr&gt;&lt;td&gt;3637&lt;td&gt;96&lt;td&gt;0&lt;td&gt;2</t>
  </si>
  <si>
    <t>&lt;tr&gt;&lt;td&gt;3655&lt;td&gt;500&lt;td&gt;412&lt;td&gt;19</t>
  </si>
  <si>
    <t>&lt;tr&gt;&lt;td&gt;3662&lt;td&gt;500&lt;td&gt;940&lt;td&gt;30</t>
  </si>
  <si>
    <t>&lt;tr&gt;&lt;td&gt;3671&lt;td&gt;500&lt;td&gt;300&lt;td&gt;32</t>
  </si>
  <si>
    <t>&lt;tr&gt;&lt;td&gt;3673&lt;td&gt;500&lt;td&gt;1372&lt;td&gt;39</t>
  </si>
  <si>
    <t>&lt;tr&gt;&lt;td&gt;3675&lt;td&gt;384&lt;td&gt;0&lt;td&gt;32</t>
  </si>
  <si>
    <t>&lt;tr&gt;&lt;td&gt;3676&lt;td&gt;192&lt;td&gt;0&lt;td&gt;16</t>
  </si>
  <si>
    <t>Příbram,Drkolnov,Podbrdská - Zdice,,Kostal</t>
  </si>
  <si>
    <t>Příbram,,Dolejší Obora - Zdice,,Kostal</t>
  </si>
  <si>
    <t>Lochovice,,nám. - Zdice,,Kostal</t>
  </si>
  <si>
    <t>Hluboš - Zdice,,Kostal</t>
  </si>
  <si>
    <t>Zdice,,Kostal - Jince,,žel.st.</t>
  </si>
  <si>
    <t>Zdice,,Kostal - Jince,Rejkovice,žel.st.</t>
  </si>
  <si>
    <t>Zdice,,Kostal - Jince,,sokolovna</t>
  </si>
  <si>
    <t>Zdice,,Kostal - Příbram,,aut.nádr.</t>
  </si>
  <si>
    <t>Čenkov,,záv.(za vodou) - Příbram,,Jiráskovy sady</t>
  </si>
  <si>
    <t>Zdice,,Kostal - Hořovice,,Sklenářka II</t>
  </si>
  <si>
    <t>Jince,Rejkovice,žel.st. - Zdice,,Kostal</t>
  </si>
  <si>
    <t>Žebrák,,nám. - Zdice,,nám.</t>
  </si>
  <si>
    <t>Příbram,,(Evropská u sodovkárny) - Zdice,,Kostal</t>
  </si>
  <si>
    <t>Hořovice,,Valdek II st.3  - Komárov</t>
  </si>
  <si>
    <t>Žebrák,,nám. - Újezd</t>
  </si>
  <si>
    <t>Újezd - Žebrák,,nám.</t>
  </si>
  <si>
    <t xml:space="preserve">Újezd - Hořovice,,Valdek II st.3 </t>
  </si>
  <si>
    <t>Hořovice,,nám.B.Němcové - Zdice,,Kostal</t>
  </si>
  <si>
    <t>Zdice,,nám. - Hořovice,,nám.B.Němcové</t>
  </si>
  <si>
    <t>Zdice,,Kostal - Hořovice,,Palackého nám.</t>
  </si>
  <si>
    <t>Hořovice,,Palackého nám. - Zdice,,Kostal</t>
  </si>
  <si>
    <t>Hořovice,,Sklenářka II - Zdice,,Kostal</t>
  </si>
  <si>
    <t>Zdice,,Kostal - Zaječov</t>
  </si>
  <si>
    <t xml:space="preserve">Zaječov - Hořovice,,Valdek II st.3 </t>
  </si>
  <si>
    <t>Zaječov - Zdice,,Kostal</t>
  </si>
  <si>
    <t>Hořovice,,Valdek II st.3  - Zaječov</t>
  </si>
  <si>
    <t>Jince,,žel.st. - Zdice,,Kostal</t>
  </si>
  <si>
    <t>Zdice,,Kostal - Hořovice,,nám.B.Němcové</t>
  </si>
  <si>
    <t>Hvozdec - Zdice,,Kostal</t>
  </si>
  <si>
    <t>Žebrák,,nám. - Hvozdec</t>
  </si>
  <si>
    <t xml:space="preserve">Hvozdec - Hořovice,,Valdek II st.3 </t>
  </si>
  <si>
    <t>Hořovice,,nám.B.Němcové - Hvozdec</t>
  </si>
  <si>
    <t>Zdice,,Kostal - Hvozdec</t>
  </si>
  <si>
    <t>Zdice,,Kostal - Lochovice,,nám.</t>
  </si>
  <si>
    <t>Lochovice,,nám. - Hostomice,,nám.</t>
  </si>
  <si>
    <t>Hostomice,,nám. - Lochovice,,nám.</t>
  </si>
  <si>
    <t>Hostomice,,nám. - Zdice,,Kostal</t>
  </si>
  <si>
    <t>Hořovice,,Valdek II st.3  - Žebrák,,nám.</t>
  </si>
  <si>
    <t>Hořovice,,u zámku - Zdice,,Kostal</t>
  </si>
  <si>
    <t>Kotopeky,Tihava,u mostu - Zdice,,Kostal</t>
  </si>
  <si>
    <t>&lt;tr&gt;&lt;td&gt;4773&lt;td&gt;264&lt;td&gt;0&lt;td&gt;8</t>
  </si>
  <si>
    <t>&lt;tr&gt;&lt;td&gt;4783&lt;td&gt;260&lt;td&gt;0&lt;td&gt;32</t>
  </si>
  <si>
    <t>&lt;tr&gt;&lt;td&gt;4793&lt;td&gt;500&lt;td&gt;1324&lt;td&gt;38</t>
  </si>
  <si>
    <t>&lt;tr&gt;&lt;td&gt;4800&lt;td&gt;161&lt;td&gt;0&lt;td&gt;23</t>
  </si>
  <si>
    <t>&lt;tr&gt;&lt;td&gt;4801&lt;td&gt;154&lt;td&gt;0&lt;td&gt;22</t>
  </si>
  <si>
    <t>&lt;tr&gt;&lt;td&gt;4814&lt;td&gt;246&lt;td&gt;0&lt;td&gt;30</t>
  </si>
  <si>
    <t>&lt;tr&gt;&lt;td&gt;4830&lt;td&gt;392&lt;td&gt;0&lt;td&gt;32</t>
  </si>
  <si>
    <t>&lt;tr&gt;&lt;td&gt;4835&lt;td&gt;332&lt;td&gt;0&lt;td&gt;32</t>
  </si>
  <si>
    <t>&lt;tr&gt;&lt;td&gt;4842&lt;td&gt;500&lt;td&gt;425&lt;td&gt;37</t>
  </si>
  <si>
    <t>&lt;tr&gt;&lt;td&gt;4855&lt;td&gt;200&lt;td&gt;0&lt;td&gt;8</t>
  </si>
  <si>
    <t>&lt;tr&gt;&lt;td&gt;4859&lt;td&gt;31&lt;td&gt;0&lt;td&gt;2</t>
  </si>
  <si>
    <t>&lt;tr&gt;&lt;td&gt;4879&lt;td&gt;500&lt;td&gt;300&lt;td&gt;32</t>
  </si>
  <si>
    <t>&lt;tr&gt;&lt;td&gt;4916&lt;td&gt;500&lt;td&gt;300&lt;td&gt;32</t>
  </si>
  <si>
    <t>&lt;tr&gt;&lt;td&gt;4937&lt;td&gt;500&lt;td&gt;1180&lt;td&gt;35</t>
  </si>
  <si>
    <t>&lt;tr&gt;&lt;td&gt;4948&lt;td&gt;282&lt;td&gt;0&lt;td&gt;30</t>
  </si>
  <si>
    <t>&lt;tr&gt;&lt;td&gt;4950&lt;td&gt;220&lt;td&gt;0&lt;td&gt;35</t>
  </si>
  <si>
    <t>&lt;tr&gt;&lt;td&gt;4952&lt;td&gt;500&lt;td&gt;100&lt;td&gt;24</t>
  </si>
  <si>
    <t>&lt;tr&gt;&lt;td&gt;4953&lt;td&gt;296&lt;td&gt;0&lt;td&gt;32</t>
  </si>
  <si>
    <t>&lt;tr&gt;&lt;td&gt;4955&lt;td&gt;500&lt;td&gt;556&lt;td&gt;22</t>
  </si>
  <si>
    <t>&lt;tr&gt;&lt;td&gt;4956&lt;td&gt;418&lt;td&gt;0&lt;td&gt;22</t>
  </si>
  <si>
    <t>&lt;tr&gt;&lt;td&gt;4957&lt;td&gt;332&lt;td&gt;0&lt;td&gt;32</t>
  </si>
  <si>
    <t>&lt;tr&gt;&lt;td&gt;4959&lt;td&gt;400&lt;td&gt;0&lt;td&gt;16</t>
  </si>
  <si>
    <t>&lt;tr&gt;&lt;td&gt;4961&lt;td&gt;500&lt;td&gt;556&lt;td&gt;22</t>
  </si>
  <si>
    <t>&lt;tr&gt;&lt;td&gt;4963&lt;td&gt;210&lt;td&gt;0&lt;td&gt;30</t>
  </si>
  <si>
    <t>&lt;tr&gt;&lt;td&gt;4966&lt;td&gt;500&lt;td&gt;264&lt;td&gt;32</t>
  </si>
  <si>
    <t>&lt;tr&gt;&lt;td&gt;4967&lt;td&gt;500&lt;td&gt;696&lt;td&gt;48</t>
  </si>
  <si>
    <t>&lt;tr&gt;&lt;td&gt;4969&lt;td&gt;500&lt;td&gt;460&lt;td&gt;20</t>
  </si>
  <si>
    <t>&lt;tr&gt;&lt;td&gt;4971&lt;td&gt;500&lt;td&gt;940&lt;td&gt;30</t>
  </si>
  <si>
    <t>&lt;tr&gt;&lt;td&gt;4973&lt;td&gt;0&lt;td&gt;0&lt;td&gt;2</t>
  </si>
  <si>
    <t>&lt;tr&gt;&lt;td&gt;4976&lt;td&gt;246&lt;td&gt;0&lt;td&gt;30</t>
  </si>
  <si>
    <t>&lt;tr&gt;&lt;td&gt;4977&lt;td&gt;500&lt;td&gt;400&lt;td&gt;36</t>
  </si>
  <si>
    <t>Čenkov,,záv.(za vodou) - Jince,,nám.</t>
  </si>
  <si>
    <t>Jince,,nám. - Hostomice,Zátor,odb.</t>
  </si>
  <si>
    <t>Hostomice,Zátor,odb. - Jince,,nám.</t>
  </si>
  <si>
    <t>Jince,,nám. - Čenkov,,záv.(za vodou)</t>
  </si>
  <si>
    <t>Zdice,,Kostal - Osek</t>
  </si>
  <si>
    <t>Osek - Zdice,,Kostal</t>
  </si>
  <si>
    <t>Hořovice,,Valdek II st.3  - Osek</t>
  </si>
  <si>
    <t>Příbram,,Hořejší Obora - Zdice,,Kostal</t>
  </si>
  <si>
    <t>Zdice,,Kostal - Příbram,,Hořejší Obora</t>
  </si>
  <si>
    <t xml:space="preserve">Záluží,,u kovárny I - Hořovice,,Valdek II st.3 </t>
  </si>
  <si>
    <t>Rpety - Čenkov,,záv.(za vodou)</t>
  </si>
  <si>
    <t>Čenkov,,(vrátnice) - Rpety</t>
  </si>
  <si>
    <t>Libomyšl - Běštín,,škola</t>
  </si>
  <si>
    <t>Běštín,,škola - Libomyšl</t>
  </si>
  <si>
    <t>Jince,,nám. - Zdice,,Kostal</t>
  </si>
  <si>
    <t>Zdice,,Kostal - Jince,,nám.</t>
  </si>
  <si>
    <t>Zdice,,nám. - Hostomice,,nám.</t>
  </si>
  <si>
    <t>Hostomice,,nám. - Zdice,,nám.</t>
  </si>
  <si>
    <t>Trhové Dušníky,,rozc.0.5 - Zdice,,Kostal</t>
  </si>
  <si>
    <t>Zdice,,Kostal - Trhové Dušníky,,rozc.0.5</t>
  </si>
  <si>
    <t>Trhové Dušníky,,rozc.0.5 - Příbram,,(Evropská u sodovkárny)</t>
  </si>
  <si>
    <t>Zdice,,Kostal - Příbram,,Dolejší Obora</t>
  </si>
  <si>
    <t>Zdice,,(most nad dálnicí) - Příbram,,Hořejší Obora</t>
  </si>
  <si>
    <t>Příbram,,Jiráskovy sady - Višňová</t>
  </si>
  <si>
    <t>Hořovice,,Sklenářka II - Záluží,,u kovárny I</t>
  </si>
  <si>
    <t>Záluží,,u kovárny I - Žebrák,,nám.</t>
  </si>
  <si>
    <t>Žebrák,,nám. - Záluží,,u kovárny I</t>
  </si>
  <si>
    <t>Zdice,,nám. - Záluží,,u kovárny I</t>
  </si>
  <si>
    <t>Příbram,,aut.nádr. - Zdice,,(most nad dálnicí)</t>
  </si>
  <si>
    <t>Zdice,,(most nad dálnicí) - Zdice,,Kostal</t>
  </si>
  <si>
    <t>&lt;tr&gt;&lt;td&gt;4978&lt;td&gt;500&lt;td&gt;796&lt;td&gt;27</t>
  </si>
  <si>
    <t>&lt;tr&gt;&lt;td&gt;4979&lt;td&gt;500&lt;td&gt;892&lt;td&gt;29</t>
  </si>
  <si>
    <t>&lt;tr&gt;&lt;td&gt;4984&lt;td&gt;500&lt;td&gt;127&lt;td&gt;21</t>
  </si>
  <si>
    <t>&lt;tr&gt;&lt;td&gt;5008&lt;td&gt;500&lt;td&gt;350&lt;td&gt;34</t>
  </si>
  <si>
    <t>&lt;tr&gt;&lt;td&gt;5010&lt;td&gt;100&lt;td&gt;0&lt;td&gt;4</t>
  </si>
  <si>
    <t>&lt;tr&gt;&lt;td&gt;5013&lt;td&gt;500&lt;td&gt;250&lt;td&gt;30</t>
  </si>
  <si>
    <t>&lt;tr&gt;&lt;td&gt;5014&lt;td&gt;284&lt;td&gt;0&lt;td&gt;32</t>
  </si>
  <si>
    <t>&lt;tr&gt;&lt;td&gt;5015&lt;td&gt;284&lt;td&gt;0&lt;td&gt;32</t>
  </si>
  <si>
    <t>&lt;tr&gt;&lt;td&gt;5016&lt;td&gt;402&lt;td&gt;0&lt;td&gt;30</t>
  </si>
  <si>
    <t>&lt;tr&gt;&lt;td&gt;5030&lt;td&gt;291&lt;td&gt;0&lt;td&gt;33</t>
  </si>
  <si>
    <t>&lt;tr&gt;&lt;td&gt;5031&lt;td&gt;500&lt;td&gt;1084&lt;td&gt;33</t>
  </si>
  <si>
    <t>&lt;tr&gt;&lt;td&gt;5034&lt;td&gt;500&lt;td&gt;172&lt;td&gt;18</t>
  </si>
  <si>
    <t>&lt;tr&gt;&lt;td&gt;10806&lt;td&gt;125&lt;td&gt;0&lt;td&gt;5</t>
  </si>
  <si>
    <t>&lt;tr&gt;&lt;td&gt;11158&lt;td&gt;66&lt;td&gt;0&lt;td&gt;2</t>
  </si>
  <si>
    <t>&lt;tr&gt;&lt;td&gt;11266&lt;td&gt;1386&lt;td&gt;0&lt;td&gt;42</t>
  </si>
  <si>
    <t>&lt;tr&gt;&lt;td&gt;11275&lt;td&gt;500&lt;td&gt;1708&lt;td&gt;46</t>
  </si>
  <si>
    <t>&lt;tr&gt;&lt;td&gt;14108&lt;td&gt;1075&lt;td&gt;0&lt;td&gt;43</t>
  </si>
  <si>
    <t>&lt;tr&gt;&lt;td&gt;14464&lt;td&gt;875&lt;td&gt;0&lt;td&gt;36</t>
  </si>
  <si>
    <t>&lt;tr&gt;&lt;td&gt;14743&lt;td&gt;775&lt;td&gt;0&lt;td&gt;31</t>
  </si>
  <si>
    <t>&lt;tr&gt;&lt;td&gt;14816&lt;td&gt;750&lt;td&gt;0&lt;td&gt;30</t>
  </si>
  <si>
    <t>&lt;tr&gt;&lt;td&gt;15191&lt;td&gt;0&lt;td&gt;0&lt;td&gt;1</t>
  </si>
  <si>
    <t>&lt;tr&gt;&lt;td&gt;15463&lt;td&gt;490&lt;td&gt;0&lt;td&gt;40</t>
  </si>
  <si>
    <t>&lt;tr&gt;&lt;td&gt;16199&lt;td&gt;700&lt;td&gt;0&lt;td&gt;28</t>
  </si>
  <si>
    <t>&lt;tr&gt;&lt;td&gt;16282&lt;td&gt;246&lt;td&gt;0&lt;td&gt;30</t>
  </si>
  <si>
    <t>&lt;tr&gt;&lt;td&gt;16361&lt;td&gt;0&lt;td&gt;818&lt;td&gt;42</t>
  </si>
  <si>
    <t>&lt;tr&gt;&lt;td&gt;16472&lt;td&gt;273&lt;td&gt;0&lt;td&gt;45</t>
  </si>
  <si>
    <t>&lt;tr&gt;&lt;td&gt;16555&lt;td&gt;570&lt;td&gt;0&lt;td&gt;30</t>
  </si>
  <si>
    <t>&lt;tr&gt;&lt;td&gt;16854&lt;td&gt;246&lt;td&gt;0&lt;td&gt;30</t>
  </si>
  <si>
    <t>&lt;tr&gt;&lt;td&gt;16904&lt;td&gt;334&lt;td&gt;0&lt;td&gt;32</t>
  </si>
  <si>
    <t>&lt;tr&gt;&lt;td&gt;16981&lt;td&gt;278&lt;td&gt;0&lt;td&gt;48</t>
  </si>
  <si>
    <t>&lt;tr&gt;&lt;td&gt;17068&lt;td&gt;50&lt;td&gt;0&lt;td&gt;2</t>
  </si>
  <si>
    <t>&lt;tr&gt;&lt;td&gt;17135&lt;td&gt;342&lt;td&gt;0&lt;td&gt;25</t>
  </si>
  <si>
    <t>&lt;tr&gt;&lt;td&gt;17272&lt;td&gt;68&lt;td&gt;0&lt;td&gt;8</t>
  </si>
  <si>
    <t>&lt;tr&gt;&lt;td&gt;17351&lt;td&gt;600&lt;td&gt;0&lt;td&gt;24</t>
  </si>
  <si>
    <t>&lt;tr&gt;&lt;td&gt;17372&lt;td&gt;200&lt;td&gt;0&lt;td&gt;8</t>
  </si>
  <si>
    <t>&lt;tr&gt;&lt;td&gt;17407&lt;td&gt;570&lt;td&gt;0&lt;td&gt;30</t>
  </si>
  <si>
    <t>&lt;tr&gt;&lt;td&gt;17412&lt;td&gt;672&lt;td&gt;0&lt;td&gt;14</t>
  </si>
  <si>
    <t>&lt;tr&gt;&lt;td&gt;17427&lt;td&gt;169&lt;td&gt;0&lt;td&gt;21</t>
  </si>
  <si>
    <t>&lt;tr&gt;&lt;td&gt;17444&lt;td&gt;673&lt;td&gt;0&lt;td&gt;30</t>
  </si>
  <si>
    <t>&lt;tr&gt;&lt;td&gt;17495&lt;td&gt;332&lt;td&gt;0&lt;td&gt;32</t>
  </si>
  <si>
    <t>&lt;tr&gt;&lt;td&gt;17496&lt;td&gt;224&lt;td&gt;0&lt;td&gt;20</t>
  </si>
  <si>
    <t>&lt;tr&gt;&lt;td&gt;17497&lt;td&gt;224&lt;td&gt;0&lt;td&gt;20</t>
  </si>
  <si>
    <t>&lt;tr&gt;&lt;td&gt;17566&lt;td&gt;568&lt;td&gt;0&lt;td&gt;28</t>
  </si>
  <si>
    <t>&lt;tr&gt;&lt;td&gt;17570&lt;td&gt;750&lt;td&gt;0&lt;td&gt;30</t>
  </si>
  <si>
    <t>&lt;tr&gt;&lt;td&gt;17582&lt;td&gt;0&lt;td&gt;722&lt;td&gt;38</t>
  </si>
  <si>
    <t>&lt;tr&gt;&lt;td&gt;17596&lt;td&gt;199&lt;td&gt;0&lt;td&gt;25</t>
  </si>
  <si>
    <t>&lt;tr&gt;&lt;td&gt;17609&lt;td&gt;800&lt;td&gt;0&lt;td&gt;32</t>
  </si>
  <si>
    <t>&lt;tr&gt;&lt;td&gt;17626&lt;td&gt;50&lt;td&gt;0&lt;td&gt;2</t>
  </si>
  <si>
    <t>&lt;tr&gt;&lt;td&gt;17642&lt;td&gt;332&lt;td&gt;0&lt;td&gt;32</t>
  </si>
  <si>
    <t>&lt;tr&gt;&lt;td&gt;17798&lt;td&gt;1536&lt;td&gt;0&lt;td&gt;32</t>
  </si>
  <si>
    <t>&lt;tr&gt;&lt;td&gt;17803&lt;td&gt;2208&lt;td&gt;0&lt;td&gt;46</t>
  </si>
  <si>
    <t>&lt;tr&gt;&lt;td&gt;17835&lt;td&gt;1344&lt;td&gt;0&lt;td&gt;28</t>
  </si>
  <si>
    <t>&lt;tr&gt;&lt;td&gt;17868&lt;td&gt;246&lt;td&gt;0&lt;td&gt;30</t>
  </si>
  <si>
    <t>&lt;tr&gt;&lt;td&gt;17893&lt;td&gt;0&lt;td&gt;264&lt;td&gt;29</t>
  </si>
  <si>
    <t>&lt;tr&gt;&lt;td&gt;17910&lt;td&gt;25&lt;td&gt;0&lt;td&gt;1</t>
  </si>
  <si>
    <t>&lt;tr&gt;&lt;td&gt;17924&lt;td&gt;246&lt;td&gt;0&lt;td&gt;30</t>
  </si>
  <si>
    <t>&lt;tr&gt;&lt;td&gt;17971&lt;td&gt;1536&lt;td&gt;0&lt;td&gt;32</t>
  </si>
  <si>
    <t>&lt;tr&gt;&lt;td&gt;18002&lt;td&gt;275&lt;td&gt;0&lt;td&gt;29</t>
  </si>
  <si>
    <t>&lt;tr&gt;&lt;td&gt;18005&lt;td&gt;1536&lt;td&gt;0&lt;td&gt;32</t>
  </si>
  <si>
    <t>&lt;tr&gt;&lt;td&gt;18007&lt;td&gt;706&lt;td&gt;0&lt;td&gt;34</t>
  </si>
  <si>
    <t>&lt;tr&gt;&lt;td&gt;18026&lt;td&gt;800&lt;td&gt;0&lt;td&gt;32</t>
  </si>
  <si>
    <t>&lt;tr&gt;&lt;td&gt;18087&lt;td&gt;328&lt;td&gt;0&lt;td&gt;32</t>
  </si>
  <si>
    <t>&lt;tr&gt;&lt;td&gt;18097&lt;td&gt;550&lt;td&gt;0&lt;td&gt;22</t>
  </si>
  <si>
    <t>&lt;tr&gt;&lt;td&gt;18150&lt;td&gt;0&lt;td&gt;0&lt;td&gt;3</t>
  </si>
  <si>
    <t>&lt;tr&gt;&lt;td&gt;18151&lt;td&gt;0&lt;td&gt;0&lt;td&gt;3</t>
  </si>
  <si>
    <t>&lt;tr&gt;&lt;td&gt;18158&lt;td&gt;1056&lt;td&gt;0&lt;td&gt;22</t>
  </si>
  <si>
    <t>&lt;tr&gt;&lt;td&gt;18182&lt;td&gt;56&lt;td&gt;0&lt;td&gt;8</t>
  </si>
  <si>
    <t>&lt;tr&gt;&lt;td&gt;18193&lt;td&gt;350&lt;td&gt;0&lt;td&gt;14</t>
  </si>
  <si>
    <t>&lt;tr&gt;&lt;td&gt;18194&lt;td&gt;1248&lt;td&gt;0&lt;td&gt;26</t>
  </si>
  <si>
    <t>&lt;tr&gt;&lt;td&gt;18211&lt;td&gt;1440&lt;td&gt;0&lt;td&gt;30</t>
  </si>
  <si>
    <t>&lt;tr&gt;&lt;td&gt;18214&lt;td&gt;1728&lt;td&gt;0&lt;td&gt;36</t>
  </si>
  <si>
    <t>&lt;tr&gt;&lt;td&gt;18221&lt;td&gt;1584&lt;td&gt;0&lt;td&gt;33</t>
  </si>
  <si>
    <t>&lt;tr&gt;&lt;td&gt;18231&lt;td&gt;1440&lt;td&gt;0&lt;td&gt;30</t>
  </si>
  <si>
    <t>&lt;tr&gt;&lt;td&gt;18232&lt;td&gt;1440&lt;td&gt;0&lt;td&gt;30</t>
  </si>
  <si>
    <t>&lt;tr&gt;&lt;td&gt;18235&lt;td&gt;1728&lt;td&gt;0&lt;td&gt;36</t>
  </si>
  <si>
    <t>&lt;tr&gt;&lt;td&gt;18239&lt;td&gt;800&lt;td&gt;0&lt;td&gt;32</t>
  </si>
  <si>
    <t>&lt;tr&gt;&lt;td&gt;18279&lt;td&gt;628&lt;td&gt;0&lt;td&gt;33</t>
  </si>
  <si>
    <t>&lt;tr&gt;&lt;td&gt;18286&lt;td&gt;456&lt;td&gt;0&lt;td&gt;24</t>
  </si>
  <si>
    <t>&lt;tr&gt;&lt;td&gt;18334&lt;td&gt;300&lt;td&gt;0&lt;td&gt;12</t>
  </si>
  <si>
    <t>&lt;tr&gt;&lt;td&gt;18335&lt;td&gt;200&lt;td&gt;0&lt;td&gt;8</t>
  </si>
  <si>
    <t>&lt;tr&gt;&lt;td&gt;18346&lt;td&gt;325&lt;td&gt;0&lt;td&gt;13</t>
  </si>
  <si>
    <t>&lt;tr&gt;&lt;td&gt;18351&lt;td&gt;750&lt;td&gt;0&lt;td&gt;30</t>
  </si>
  <si>
    <t>&lt;tr&gt;&lt;td&gt;18366&lt;td&gt;1536&lt;td&gt;0&lt;td&gt;32</t>
  </si>
  <si>
    <t>Drazí Cestující 14-07: Komárov 1040Kč/měs;8jízd; 4směn; 260Kč/sm.; 13.v pořadí; důvod: jen 4 směny v měsíci a zrovna ty nejdražší jízdy, kdy není VD; normálně se to rozloží (viz předchozí měsíce) - nahodilý výkyv, neřešíme</t>
  </si>
  <si>
    <t>Drazí Cestující 14-07: Dobříš 4234Kč/měs;33jízd; 17směn; 249Kč/sm.; 14.v pořadí; důvod: ; výjimka</t>
  </si>
  <si>
    <t>Drazí Cestující 14-07: Dobříš 4217Kč/měs;32jízd; 17směn; 248Kč/sm.; 15.v pořadí; důvod: ; výjimka</t>
  </si>
  <si>
    <t>Drazí Cestující 14-07: Měňany 2913Kč/měs;24jízd; 12směn; 243Kč/sm.; 16.v pořadí; důvod: jezdí málo lidí z oblasti; minulý měsíc byla pod limitem; od konce měsíce jsme nasadili levnějšího dopravce - projeví se plně až další měsíc, teď tedy neřešíme</t>
  </si>
  <si>
    <t>Drazí Cestující 14-07: Cerhovice 3747Kč/měs;40jízd; 19směn; 197Kč/sm.; 23.v pořadí; důvod: mimořádka 5.7.</t>
  </si>
  <si>
    <t>mimořádka</t>
  </si>
  <si>
    <t>Drazí Cestující 14-07: Drozdov 2645Kč/měs;30jízd; 14směn; 189Kč/sm.; 26.v pořadí; důvod: ; výjimka</t>
  </si>
  <si>
    <t>Drazí Cestující 14-07: Bzová 2658Kč/měs;32jízd; 16směn; 166Kč/sm.; 32.v pořadí; důvod: ; výjimka</t>
  </si>
  <si>
    <t>Drazí Cestující 14-07: Všeradice 2822Kč/měs;35jízd; 19směn; 149Kč/sm.; 40.v pořadí; důvod: jezdí na směnu oblasti, ale sama; jezdí maximálně VD (vlakem přes Dobřichovice na noční apod.), používáme ekonomického dopravce - už jen málo přesauje limit, tak dále neřešíme</t>
  </si>
  <si>
    <t>Drazí Cestující 14-07: Cerhovice 1317Kč/měs;17jízd; 9směn; 146Kč/sm.; 41.v pořadí; důvod: ; výjimka</t>
  </si>
  <si>
    <t>Drazí Cestující 14-07: Podluhy 1688Kč/měs;25jízd; 12směn; 141Kč/sm.; 45.v pořadí; důvod: jezdní na směnu oblasti, ale na 8h směny teď jezdí méně lidí; jezdila jen v 1.pol.měsíce, kdy jezdil i na 22h do Hořovic extra mikrobus; pak už tam zajížděl z PB (jen 22h) - což se zde proto neprojevilo, uvidíme další měsíc, zatím neřešíme</t>
  </si>
  <si>
    <t>Drazí Cestující 14-07: Hořovice 2600Kč/měs;13jízd; -směn; 113Kč/sm.; 47.v pořadí; důvod: řeší os.oddělení; neřešíme</t>
  </si>
  <si>
    <t>Drazí Cestující 14-07: Rpety 2397Kč/měs;9jízd; -směn; 104Kč/sm.; 48.v pořadí; důvod: řeší os.oddělení; neřešíme</t>
  </si>
  <si>
    <t>&lt;tr&gt;&lt;td&gt;18388&lt;td&gt;375&lt;td&gt;0&lt;td&gt;15</t>
  </si>
  <si>
    <t>&lt;tr&gt;&lt;td&gt;18394&lt;td&gt;0&lt;td&gt;252&lt;td&gt;47</t>
  </si>
  <si>
    <t>&lt;tr&gt;&lt;td&gt;18412&lt;td&gt;800&lt;td&gt;0&lt;td&gt;32</t>
  </si>
  <si>
    <t>&lt;tr&gt;&lt;td&gt;18421&lt;td&gt;215&lt;td&gt;0&lt;td&gt;29</t>
  </si>
  <si>
    <t>&lt;tr&gt;&lt;td&gt;18422&lt;td&gt;68&lt;td&gt;0&lt;td&gt;8</t>
  </si>
  <si>
    <t>&lt;tr&gt;&lt;td&gt;18431&lt;td&gt;578&lt;td&gt;0&lt;td&gt;60</t>
  </si>
  <si>
    <t>&lt;tr&gt;&lt;td&gt;18434&lt;td&gt;0&lt;td&gt;395&lt;td&gt;41</t>
  </si>
  <si>
    <t>&lt;tr&gt;&lt;td&gt;18439&lt;td&gt;616&lt;td&gt;0&lt;td&gt;28</t>
  </si>
  <si>
    <t>&lt;tr&gt;&lt;td&gt;18444&lt;td&gt;0&lt;td&gt;219&lt;td&gt;21</t>
  </si>
  <si>
    <t>&lt;tr&gt;&lt;td&gt;18471&lt;td&gt;990&lt;td&gt;0&lt;td&gt;30</t>
  </si>
  <si>
    <t>&lt;tr&gt;&lt;td&gt;18472&lt;td&gt;600&lt;td&gt;0&lt;td&gt;24</t>
  </si>
  <si>
    <t>&lt;tr&gt;&lt;td&gt;18475&lt;td&gt;650&lt;td&gt;0&lt;td&gt;26</t>
  </si>
  <si>
    <t>&lt;tr&gt;&lt;td&gt;18488&lt;td&gt;225&lt;td&gt;0&lt;td&gt;9</t>
  </si>
  <si>
    <t>&lt;tr&gt;&lt;td&gt;18502&lt;td&gt;900&lt;td&gt;0&lt;td&gt;36</t>
  </si>
  <si>
    <t>&lt;tr&gt;&lt;td&gt;18503&lt;td&gt;900&lt;td&gt;0&lt;td&gt;36</t>
  </si>
  <si>
    <t>&lt;tr&gt;&lt;td&gt;18515&lt;td&gt;475&lt;td&gt;0&lt;td&gt;19</t>
  </si>
  <si>
    <t>&lt;tr&gt;&lt;td&gt;18516&lt;td&gt;1536&lt;td&gt;0&lt;td&gt;38</t>
  </si>
  <si>
    <t>&lt;tr&gt;&lt;td&gt;18528&lt;td&gt;1440&lt;td&gt;0&lt;td&gt;6</t>
  </si>
  <si>
    <t>&lt;tr&gt;&lt;td&gt;18577&lt;td&gt;141&lt;td&gt;0&lt;td&gt;15</t>
  </si>
  <si>
    <t>&lt;tr&gt;&lt;td&gt;18596&lt;td&gt;1440&lt;td&gt;0&lt;td&gt;30</t>
  </si>
  <si>
    <t>&lt;tr&gt;&lt;td&gt;18600&lt;td&gt;171&lt;td&gt;0&lt;td&gt;9</t>
  </si>
  <si>
    <t>&lt;tr&gt;&lt;td&gt;18602&lt;td&gt;2128&lt;td&gt;0&lt;td&gt;45</t>
  </si>
  <si>
    <t>&lt;tr&gt;&lt;td&gt;18604&lt;td&gt;800&lt;td&gt;0&lt;td&gt;32</t>
  </si>
  <si>
    <t>&lt;tr&gt;&lt;td&gt;18605&lt;td&gt;273&lt;td&gt;0&lt;td&gt;45</t>
  </si>
  <si>
    <t>&lt;tr&gt;&lt;td&gt;18624&lt;td&gt;800&lt;td&gt;0&lt;td&gt;32</t>
  </si>
  <si>
    <t>&lt;tr&gt;&lt;td&gt;18625&lt;td&gt;800&lt;td&gt;0&lt;td&gt;32</t>
  </si>
  <si>
    <t>&lt;tr&gt;&lt;td&gt;18629&lt;td&gt;1392&lt;td&gt;0&lt;td&gt;29</t>
  </si>
  <si>
    <t>&lt;tr&gt;&lt;td&gt;18635&lt;td&gt;1440&lt;td&gt;0&lt;td&gt;30</t>
  </si>
  <si>
    <t>&lt;tr&gt;&lt;td&gt;18640&lt;td&gt;1344&lt;td&gt;0&lt;td&gt;21</t>
  </si>
  <si>
    <t>&lt;tr&gt;&lt;td&gt;18645&lt;td&gt;800&lt;td&gt;0&lt;td&gt;32</t>
  </si>
  <si>
    <t>&lt;tr&gt;&lt;td&gt;18653&lt;td&gt;100&lt;td&gt;0&lt;td&gt;4</t>
  </si>
  <si>
    <t>&lt;tr&gt;&lt;td&gt;18654&lt;td&gt;775&lt;td&gt;0&lt;td&gt;31</t>
  </si>
  <si>
    <t>&lt;tr&gt;&lt;td&gt;18662&lt;td&gt;513&lt;td&gt;0&lt;td&gt;30</t>
  </si>
  <si>
    <t>&lt;tr&gt;&lt;td&gt;18664&lt;td&gt;246&lt;td&gt;0&lt;td&gt;30</t>
  </si>
  <si>
    <t>&lt;tr&gt;&lt;td&gt;18667&lt;td&gt;750&lt;td&gt;0&lt;td&gt;30</t>
  </si>
  <si>
    <t>&lt;tr&gt;&lt;td&gt;18668&lt;td&gt;800&lt;td&gt;0&lt;td&gt;32</t>
  </si>
  <si>
    <t>&lt;tr&gt;&lt;td&gt;18684&lt;td&gt;570&lt;td&gt;0&lt;td&gt;30</t>
  </si>
  <si>
    <t>&lt;tr&gt;&lt;td&gt;18697&lt;td&gt;825&lt;td&gt;0&lt;td&gt;33</t>
  </si>
  <si>
    <t>&lt;tr&gt;&lt;td&gt;18713&lt;td&gt;66&lt;td&gt;0&lt;td&gt;6</t>
  </si>
  <si>
    <t>&lt;tr&gt;&lt;td&gt;18714&lt;td&gt;66&lt;td&gt;0&lt;td&gt;6</t>
  </si>
  <si>
    <t>&lt;tr&gt;&lt;td&gt;18715&lt;td&gt;345&lt;td&gt;0&lt;td&gt;20</t>
  </si>
  <si>
    <t>&lt;tr&gt;&lt;td&gt;18716&lt;td&gt;725&lt;td&gt;0&lt;td&gt;29</t>
  </si>
  <si>
    <t>&lt;tr&gt;&lt;td&gt;18728&lt;td&gt;800&lt;td&gt;0&lt;td&gt;32</t>
  </si>
  <si>
    <t>&lt;tr&gt;&lt;td&gt;18729&lt;td&gt;800&lt;td&gt;0&lt;td&gt;32</t>
  </si>
  <si>
    <t>&lt;tr&gt;&lt;td&gt;18730&lt;td&gt;800&lt;td&gt;0&lt;td&gt;32</t>
  </si>
  <si>
    <t>&lt;tr&gt;&lt;td&gt;18731&lt;td&gt;800&lt;td&gt;0&lt;td&gt;32</t>
  </si>
  <si>
    <t>&lt;tr&gt;&lt;td&gt;18732&lt;td&gt;800&lt;td&gt;0&lt;td&gt;32</t>
  </si>
  <si>
    <t>&lt;tr&gt;&lt;td&gt;18745&lt;td&gt;825&lt;td&gt;0&lt;td&gt;33</t>
  </si>
  <si>
    <t>&lt;tr&gt;&lt;td&gt;18748&lt;td&gt;800&lt;td&gt;0&lt;td&gt;32</t>
  </si>
  <si>
    <t>&lt;tr&gt;&lt;td&gt;18751&lt;td&gt;825&lt;td&gt;0&lt;td&gt;33</t>
  </si>
  <si>
    <t>&lt;tr&gt;&lt;td&gt;18762&lt;td&gt;864&lt;td&gt;0&lt;td&gt;18</t>
  </si>
  <si>
    <t>&lt;tr&gt;&lt;td&gt;18767&lt;td&gt;75&lt;td&gt;0&lt;td&gt;3</t>
  </si>
  <si>
    <t>&lt;tr&gt;&lt;td&gt;18768&lt;td&gt;50&lt;td&gt;0&lt;td&gt;2</t>
  </si>
  <si>
    <t>&lt;tr&gt;&lt;td&gt;18777&lt;td&gt;1440&lt;td&gt;0&lt;td&gt;30</t>
  </si>
  <si>
    <t>&lt;tr&gt;&lt;td&gt;18778&lt;td&gt;72&lt;td&gt;0&lt;td&gt;6</t>
  </si>
  <si>
    <t>&lt;tr&gt;&lt;td&gt;18780&lt;td&gt;816&lt;td&gt;0&lt;td&gt;17</t>
  </si>
  <si>
    <t>&lt;tr&gt;&lt;td&gt;18786&lt;td&gt;1488&lt;td&gt;0&lt;td&gt;31</t>
  </si>
  <si>
    <t>&lt;tr&gt;&lt;td&gt;18799&lt;td&gt;26&lt;td&gt;0&lt;td&gt;2</t>
  </si>
  <si>
    <t>&lt;tr&gt;&lt;td&gt;18808&lt;td&gt;272&lt;td&gt;0&lt;td&gt;34</t>
  </si>
  <si>
    <t>&lt;tr&gt;&lt;td&gt;18809&lt;td&gt;800&lt;td&gt;0&lt;td&gt;32</t>
  </si>
  <si>
    <t>&lt;tr&gt;&lt;td&gt;18812&lt;td&gt;237&lt;td&gt;0&lt;td&gt;27</t>
  </si>
  <si>
    <t>&lt;tr&gt;&lt;td&gt;18814&lt;td&gt;1632&lt;td&gt;0&lt;td&gt;35</t>
  </si>
  <si>
    <t>&lt;tr&gt;&lt;td&gt;18818&lt;td&gt;275&lt;td&gt;0&lt;td&gt;11</t>
  </si>
  <si>
    <t>&lt;tr&gt;&lt;td&gt;79861&lt;td&gt;0&lt;td&gt;247&lt;td&gt;13</t>
  </si>
  <si>
    <t>&lt;tr&gt;&lt;td&gt;79862&lt;td&gt;0&lt;td&gt;169&lt;td&gt;19</t>
  </si>
  <si>
    <t>&lt;tr&gt;&lt;td&gt;79864&lt;td&gt;0&lt;td&gt;219&lt;td&gt;21</t>
  </si>
  <si>
    <t>&lt;tr&gt;&lt;td&gt;79871&lt;td&gt;0&lt;td&gt;330&lt;td&gt;10</t>
  </si>
  <si>
    <t>&lt;tr&gt;&lt;td&gt;79875&lt;td&gt;0&lt;td&gt;808&lt;td&gt;42</t>
  </si>
  <si>
    <t>&lt;tr&gt;&lt;td&gt;79877&lt;td&gt;0&lt;td&gt;855&lt;td&gt;36</t>
  </si>
  <si>
    <t>&lt;tr&gt;&lt;td&gt;79897&lt;td&gt;0&lt;td&gt;388&lt;td&gt;40</t>
  </si>
  <si>
    <t>&lt;tr&gt;&lt;td&gt;79901&lt;td&gt;0&lt;td&gt;722&lt;td&gt;38</t>
  </si>
  <si>
    <t>&lt;tr&gt;&lt;td&gt;79905&lt;td&gt;0&lt;td&gt;1320&lt;td&gt;40</t>
  </si>
  <si>
    <t>&lt;tr&gt;&lt;td&gt;79908&lt;td&gt;0&lt;td&gt;361&lt;td&gt;19</t>
  </si>
  <si>
    <t>&lt;tr&gt;&lt;td&gt;79916&lt;td&gt;0&lt;td&gt;1056&lt;td&gt;18</t>
  </si>
  <si>
    <t>&lt;tr&gt;&lt;td&gt;79917&lt;td&gt;0&lt;td&gt;399&lt;td&gt;21</t>
  </si>
  <si>
    <t>&lt;tr&gt;&lt;td&gt;79921&lt;td&gt;0&lt;td&gt;50&lt;td&gt;2</t>
  </si>
  <si>
    <t>&lt;tr&gt;&lt;td&gt;79922&lt;td&gt;0&lt;td&gt;25&lt;td&gt;1</t>
  </si>
  <si>
    <t>&lt;tr&gt;&lt;td&gt;79923&lt;td&gt;0&lt;td&gt;1155&lt;td&gt;35</t>
  </si>
  <si>
    <t>&lt;tr&gt;&lt;td&gt;79925&lt;td&gt;0&lt;td&gt;338&lt;td&gt;38</t>
  </si>
  <si>
    <t>&lt;tr&gt;&lt;td&gt;79927&lt;td&gt;0&lt;td&gt;306&lt;td&gt;42</t>
  </si>
  <si>
    <t>&lt;tr&gt;&lt;td&gt;79930&lt;td&gt;0&lt;td&gt;219&lt;td&gt;21</t>
  </si>
  <si>
    <t>&lt;tr&gt;&lt;td&gt;79933&lt;td&gt;0&lt;td&gt;462&lt;td&gt;14</t>
  </si>
  <si>
    <t>&lt;tr&gt;&lt;td&gt;79934&lt;td&gt;0&lt;td&gt;462&lt;td&gt;14</t>
  </si>
  <si>
    <t>&lt;tr&gt;&lt;td&gt;79935&lt;td&gt;0&lt;td&gt;462&lt;td&gt;14</t>
  </si>
  <si>
    <t>&lt;tr&gt;&lt;td&gt;79936&lt;td&gt;0&lt;td&gt;736&lt;td&gt;30</t>
  </si>
  <si>
    <t>&lt;tr&gt;&lt;td&gt;79940&lt;td&gt;0&lt;td&gt;219&lt;td&gt;21</t>
  </si>
  <si>
    <t>&lt;tr&gt;&lt;td&gt;79943&lt;td&gt;0&lt;td&gt;366&lt;td&gt;42</t>
  </si>
  <si>
    <t>&lt;tr&gt;&lt;td&gt;79946&lt;td&gt;0&lt;td&gt;388&lt;td&gt;40</t>
  </si>
  <si>
    <t>&lt;tr&gt;&lt;td&gt;79948&lt;td&gt;0&lt;td&gt;1411&lt;td&gt;43</t>
  </si>
  <si>
    <t>&lt;tr&gt;&lt;td&gt;79949&lt;td&gt;0&lt;td&gt;366&lt;td&gt;42</t>
  </si>
  <si>
    <t>&lt;tr&gt;&lt;td&gt;79956&lt;td&gt;0&lt;td&gt;169&lt;td&gt;19</t>
  </si>
  <si>
    <t>&lt;tr&gt;&lt;td&gt;79957&lt;td&gt;0&lt;td&gt;169&lt;td&gt;19</t>
  </si>
  <si>
    <t>&lt;tr&gt;&lt;td&gt;79967&lt;td&gt;0&lt;td&gt;132&lt;td&gt;4</t>
  </si>
  <si>
    <t>&lt;tr&gt;&lt;td&gt;79970&lt;td&gt;0&lt;td&gt;169&lt;td&gt;19</t>
  </si>
  <si>
    <t>&lt;tr&gt;&lt;td&gt;79972&lt;td&gt;0&lt;td&gt;792&lt;td&gt;24</t>
  </si>
  <si>
    <t>&lt;tr&gt;&lt;td&gt;79987&lt;td&gt;0&lt;td&gt;270&lt;td&gt;30</t>
  </si>
  <si>
    <t>&lt;tr&gt;&lt;td&gt;79999&lt;td&gt;0&lt;td&gt;2352&lt;td&gt;42</t>
  </si>
  <si>
    <t>Hořovice</t>
  </si>
  <si>
    <t>Rpety</t>
  </si>
  <si>
    <t>Příbram</t>
  </si>
  <si>
    <t>Jince</t>
  </si>
  <si>
    <t>Zdice</t>
  </si>
  <si>
    <t>KZ</t>
  </si>
  <si>
    <t>Cerhovice</t>
  </si>
  <si>
    <t>Probo</t>
  </si>
  <si>
    <t>C37</t>
  </si>
  <si>
    <t>vd</t>
  </si>
  <si>
    <t>C32</t>
  </si>
  <si>
    <t>C35</t>
  </si>
  <si>
    <t>C34</t>
  </si>
  <si>
    <t>TaxiErnstSro</t>
  </si>
  <si>
    <t>a4</t>
  </si>
  <si>
    <t>TaxiRiegel</t>
  </si>
  <si>
    <t>a8</t>
  </si>
  <si>
    <t>MHD_B</t>
  </si>
  <si>
    <t>C16</t>
  </si>
  <si>
    <t>prodlouženíx</t>
  </si>
  <si>
    <t>b</t>
  </si>
  <si>
    <t>Přibyl</t>
  </si>
  <si>
    <t>Moutelík</t>
  </si>
  <si>
    <t>C21</t>
  </si>
  <si>
    <t>C31</t>
  </si>
  <si>
    <t>Comvia</t>
  </si>
  <si>
    <t>bp</t>
  </si>
  <si>
    <t>AMT</t>
  </si>
  <si>
    <t>C42</t>
  </si>
  <si>
    <t>C19</t>
  </si>
  <si>
    <t>C20</t>
  </si>
  <si>
    <t>ČD</t>
  </si>
  <si>
    <t>TaxiVeselý</t>
  </si>
  <si>
    <t>C45</t>
  </si>
  <si>
    <t>C25</t>
  </si>
  <si>
    <t>m1</t>
  </si>
  <si>
    <t>b3</t>
  </si>
  <si>
    <t>C47</t>
  </si>
  <si>
    <t>PbHelp</t>
  </si>
  <si>
    <t>C40</t>
  </si>
  <si>
    <t>a4nv</t>
  </si>
  <si>
    <t>C41</t>
  </si>
  <si>
    <t>TaxiZávora</t>
  </si>
  <si>
    <t>Kafka</t>
  </si>
  <si>
    <t>C38</t>
  </si>
  <si>
    <t>C80</t>
  </si>
  <si>
    <t>C42/C20</t>
  </si>
  <si>
    <t>objížka</t>
  </si>
  <si>
    <t>rk mail, z 14/7/03 prodloužit o 4km</t>
  </si>
  <si>
    <t>C43</t>
  </si>
  <si>
    <t>xPbHelp</t>
  </si>
  <si>
    <t>!žádný cestující # !Tarif dopravce nenalezen; td trasu zrušil, 1/7/14 nejela, neodhlás.</t>
  </si>
  <si>
    <t>točil se</t>
  </si>
  <si>
    <t>C26</t>
  </si>
  <si>
    <t>C23</t>
  </si>
  <si>
    <t>vezl je najednou</t>
  </si>
  <si>
    <t>bez 69 a 2 ce</t>
  </si>
  <si>
    <t>m2</t>
  </si>
  <si>
    <t>otočil se</t>
  </si>
  <si>
    <t xml:space="preserve">Původní dopravce Comvia, Trasa 3953, Linka , tarif b, 39,2km. # </t>
  </si>
  <si>
    <t xml:space="preserve">Původní dopravce Comvia, Trasa 3954, Linka , tarif b, 42,8km. # </t>
  </si>
  <si>
    <t>vč. Cerhovice dle NA</t>
  </si>
  <si>
    <t>TaxiBeneš</t>
  </si>
  <si>
    <t>ce nebyla na zastávce</t>
  </si>
  <si>
    <t>prodloužení</t>
  </si>
  <si>
    <t>xTaxiZávora</t>
  </si>
  <si>
    <t>!žádný cestující # !Tarif dopravce nenalezen # spojena do 3404</t>
  </si>
  <si>
    <t>vč. 6 od 3412</t>
  </si>
  <si>
    <t>MHD_A</t>
  </si>
  <si>
    <t>(Opraven Index)rk mail ručně</t>
  </si>
  <si>
    <t>rk mail; ručně upraveno. Dříve VD, pak AMT, pak TB?</t>
  </si>
  <si>
    <t>xAMT</t>
  </si>
  <si>
    <t>!Tarif dopravce nenalezen # rk mail, storno, ce nejela, neodhl</t>
  </si>
  <si>
    <t>C22</t>
  </si>
  <si>
    <t>objíždka</t>
  </si>
  <si>
    <t>C45/C33</t>
  </si>
  <si>
    <t>rk mail, v ce se odhl</t>
  </si>
  <si>
    <t>C33</t>
  </si>
  <si>
    <t xml:space="preserve">Původní dopravce TaxiZávora, Trasa 3412, Linka , tarif a4, 23,3km. # </t>
  </si>
  <si>
    <t>ConnexPb</t>
  </si>
  <si>
    <t>D47</t>
  </si>
  <si>
    <t>C46</t>
  </si>
  <si>
    <t>otočil se, 104-1034-104-69-1034</t>
  </si>
  <si>
    <t>Hrubý</t>
  </si>
  <si>
    <t xml:space="preserve">vč ce od 3940 do PB; Původní dopravce PbHelp, Trasa 3042, Linka , tarif a4, 2,4km. # </t>
  </si>
  <si>
    <t xml:space="preserve"> ce do PB jel už v 15h</t>
  </si>
  <si>
    <t>vč. 2 ce</t>
  </si>
  <si>
    <t>(Opraven Index)N PO</t>
  </si>
  <si>
    <t>otočil se 2x</t>
  </si>
  <si>
    <t>XTaxiZávora</t>
  </si>
  <si>
    <t>ce jel na požádání do 17 VD; !žádný cestující # !Tarif dopravce nenalezen # !Dopoctena vzdalenost jen podle zastavky Z-Do</t>
  </si>
  <si>
    <t>ručně změna obj.</t>
  </si>
  <si>
    <t>věděl řidič, že nejede veselá z 69?</t>
  </si>
  <si>
    <t>zkráceno rk</t>
  </si>
  <si>
    <t xml:space="preserve">Původní dopravce TaxiZávora, Trasa 3055, Linka , tarif a4, 17,7km. # Původní dopravce Přibyl, Trasa 3055, Linka moutelík, tarif m1, 17,7km. # </t>
  </si>
  <si>
    <t>KZn</t>
  </si>
  <si>
    <t xml:space="preserve">Původní dopravce Kafka, Trasa 3953, Linka , tarif b, 39,2km. # </t>
  </si>
  <si>
    <t xml:space="preserve">Původní dopravce Kafka, Trasa 3954, Linka , tarif b, 41,1km. # </t>
  </si>
  <si>
    <t>bez ernstové 98</t>
  </si>
  <si>
    <t xml:space="preserve">Původní dopravce AMT, Trasa 3413, Linka , tarif a4, 4,2km. # </t>
  </si>
  <si>
    <t>zika se odhlásil</t>
  </si>
  <si>
    <t>!žádný cestující # !Tarif dopravce nenalezen # ce jel 3402</t>
  </si>
  <si>
    <t>vč. 3412</t>
  </si>
  <si>
    <t>XAMT</t>
  </si>
  <si>
    <t>!žádný cestující # !Tarif dopravce nenalezen</t>
  </si>
  <si>
    <t>rk mail dříve ČD</t>
  </si>
  <si>
    <t>C14</t>
  </si>
  <si>
    <t>rk změna ručně</t>
  </si>
  <si>
    <t xml:space="preserve">Původní dopravce TaxiVeselý, Trasa 3216, Linka , tarif a8, 11,0km. # </t>
  </si>
  <si>
    <t>Hrabák</t>
  </si>
  <si>
    <t>(Opraven Index)(Opraven Index)rk mail ručně</t>
  </si>
  <si>
    <t>rk změna</t>
  </si>
  <si>
    <t xml:space="preserve">Původní dopravce AMT, Trasa 3458, Linka , tarif a4, 26,9km. # Původní dopravce TaxiZávora, Trasa 3458, Linka , tarif a4, 26,9km. # </t>
  </si>
  <si>
    <t xml:space="preserve">Původní dopravce TaxiBeneš, Trasa 3471, Linka , tarif a4, 8,7km. # </t>
  </si>
  <si>
    <t xml:space="preserve">Původní dopravce Kafka, Trasa 3913, Linka , tarif b, 41,6km. # </t>
  </si>
  <si>
    <t>(Opraven Index)</t>
  </si>
  <si>
    <t xml:space="preserve">Původní dopravce Kafka, Trasa 3912, Linka , tarif b, 41,4km. # </t>
  </si>
  <si>
    <t>!žádný cestující # !Tarif dopravce nenalezen # problém, nebylo objednáno</t>
  </si>
  <si>
    <t>ručně zrušen komárov (jede Busem)</t>
  </si>
  <si>
    <t>zrušena Lopatárna, přesun na AMT</t>
  </si>
  <si>
    <t>přidána lopatárna</t>
  </si>
  <si>
    <t>C11</t>
  </si>
  <si>
    <t xml:space="preserve">palo nemoc  nejel, organizátor ho neodhlásil, </t>
  </si>
  <si>
    <t>vrábel zůstal v 302</t>
  </si>
  <si>
    <t>x705</t>
  </si>
  <si>
    <t>C50</t>
  </si>
  <si>
    <t>Nahlaseno dodatecne</t>
  </si>
  <si>
    <t>ručně rk</t>
  </si>
  <si>
    <t>jela jediná</t>
  </si>
  <si>
    <t>rk ručně</t>
  </si>
  <si>
    <t>PO +Nahlaseno dodatecne</t>
  </si>
  <si>
    <t>změna po mail</t>
  </si>
  <si>
    <t>Pozdni pozadavek na ř.210</t>
  </si>
  <si>
    <t>Pozdni pozadavek na ř.169</t>
  </si>
  <si>
    <t>jel v 15h</t>
  </si>
  <si>
    <t>Pozdni pozadavek na ř.167 X v 16h, N v 15h??</t>
  </si>
  <si>
    <t>jel až na nádraží</t>
  </si>
  <si>
    <t>d</t>
  </si>
  <si>
    <t>(Ve statCest již zaneseno)</t>
  </si>
  <si>
    <t>Podluhy</t>
  </si>
  <si>
    <t>měl po do 71</t>
  </si>
  <si>
    <t>(Ve StatCest nenalezena žádná jízda pro os.č. 4053 z 1.7.14 18:00))</t>
  </si>
  <si>
    <t>a</t>
  </si>
  <si>
    <t>(Trasa uz je ve StatCest zadana - ř.1454)</t>
  </si>
  <si>
    <t>Lopatárna</t>
  </si>
  <si>
    <t>kz</t>
  </si>
  <si>
    <t>Lochovice</t>
  </si>
  <si>
    <t>t</t>
  </si>
  <si>
    <t>(nemá povolenu dopravu)</t>
  </si>
  <si>
    <t>Libomyšl</t>
  </si>
  <si>
    <t>Žebrák</t>
  </si>
  <si>
    <t>PP od 14-21/07/14</t>
  </si>
  <si>
    <t>Strašice</t>
  </si>
  <si>
    <t>Hluboš</t>
  </si>
  <si>
    <t>-</t>
  </si>
  <si>
    <t>Komárov</t>
  </si>
  <si>
    <t>z4K</t>
  </si>
  <si>
    <t>WFK,dělník v elektronice</t>
  </si>
  <si>
    <t>11_2</t>
  </si>
  <si>
    <t>Újezd</t>
  </si>
  <si>
    <t>z4k</t>
  </si>
  <si>
    <t>MODRÉ pracoviště,seřizovač v elektronice</t>
  </si>
  <si>
    <t>z0</t>
  </si>
  <si>
    <t>Konstrukce,administrativní pracovník</t>
  </si>
  <si>
    <t>8.0HO</t>
  </si>
  <si>
    <t>ZELENÉ pracoviště,dělník</t>
  </si>
  <si>
    <t>7,5_3</t>
  </si>
  <si>
    <t>ŽLUTÉ pracoviště,dělník</t>
  </si>
  <si>
    <t xml:space="preserve">11_3 </t>
  </si>
  <si>
    <t>z4z</t>
  </si>
  <si>
    <t>ZELENÉ pracoviště,montáž</t>
  </si>
  <si>
    <t>3D2</t>
  </si>
  <si>
    <t>Zaječov</t>
  </si>
  <si>
    <t>ŽLUTÉ pracoviště,montáž</t>
  </si>
  <si>
    <t>7,5_2</t>
  </si>
  <si>
    <t>z9</t>
  </si>
  <si>
    <t>MODRÉ pracoviště,seřizovač</t>
  </si>
  <si>
    <t>11_1</t>
  </si>
  <si>
    <t>7,5_1</t>
  </si>
  <si>
    <t>Hvozdec</t>
  </si>
  <si>
    <t>z5h</t>
  </si>
  <si>
    <t>Lštěň</t>
  </si>
  <si>
    <t>z6</t>
  </si>
  <si>
    <t>MODRÉ pracoviště,dělník</t>
  </si>
  <si>
    <t>11_3</t>
  </si>
  <si>
    <t>7,5_N</t>
  </si>
  <si>
    <t>Tihava</t>
  </si>
  <si>
    <t>z5</t>
  </si>
  <si>
    <t>ZELENÉ pracoviště,Revizorky</t>
  </si>
  <si>
    <t>KC</t>
  </si>
  <si>
    <t>c2</t>
  </si>
  <si>
    <t>1_patro,</t>
  </si>
  <si>
    <t>7,5_5</t>
  </si>
  <si>
    <t>WFK,dělník</t>
  </si>
  <si>
    <t>Hostomice</t>
  </si>
  <si>
    <t>c7</t>
  </si>
  <si>
    <t>,</t>
  </si>
  <si>
    <t>Rejkovice</t>
  </si>
  <si>
    <t>Osek</t>
  </si>
  <si>
    <t>ZELENÉ pracoviště,dělník v elektronice</t>
  </si>
  <si>
    <t>ŽLUTÉ pracoviště,seřizovač</t>
  </si>
  <si>
    <t>ZELENÉ pracoviště,revizor</t>
  </si>
  <si>
    <t>5.5HO</t>
  </si>
  <si>
    <t xml:space="preserve">11_4 </t>
  </si>
  <si>
    <t>Automatizace,dělník v elektronice</t>
  </si>
  <si>
    <t>ZELENÉ pracoviště,Organizátor</t>
  </si>
  <si>
    <t>MODRÉ pracoviště,revizor jakosti</t>
  </si>
  <si>
    <t>Záluží</t>
  </si>
  <si>
    <t>Zlepšování,Organizátor</t>
  </si>
  <si>
    <t>ABQ,administrativní pracovník</t>
  </si>
  <si>
    <t>c8</t>
  </si>
  <si>
    <t>neprav</t>
  </si>
  <si>
    <t>Běštín</t>
  </si>
  <si>
    <t>ZELENÉ pracoviště,</t>
  </si>
  <si>
    <t>11_4</t>
  </si>
  <si>
    <t>Měrové středisko,strojírenský technik kont</t>
  </si>
  <si>
    <t>Trhové Dušníky</t>
  </si>
  <si>
    <t>z9k</t>
  </si>
  <si>
    <t>MODRÉ pracoviště,obsluha univ.</t>
  </si>
  <si>
    <t>AQM,administrativní pracovník</t>
  </si>
  <si>
    <t>Višňová</t>
  </si>
  <si>
    <t>c3</t>
  </si>
  <si>
    <t>Nástrojárna,</t>
  </si>
  <si>
    <t>7,5_R</t>
  </si>
  <si>
    <t>Konstrukce-M,inženýr konstruktéro</t>
  </si>
  <si>
    <t xml:space="preserve">Dispozice, </t>
  </si>
  <si>
    <t>paretova analýza,</t>
  </si>
  <si>
    <t>TR</t>
  </si>
  <si>
    <t>TR2</t>
  </si>
  <si>
    <t>Vysoká Pec</t>
  </si>
  <si>
    <t>modré,</t>
  </si>
  <si>
    <t>nepravidelně</t>
  </si>
  <si>
    <t>modrá,</t>
  </si>
  <si>
    <t>Tlustice</t>
  </si>
  <si>
    <t>ON</t>
  </si>
  <si>
    <t>Jednatel,</t>
  </si>
  <si>
    <t>Výroba Zdice,</t>
  </si>
  <si>
    <t>okin,</t>
  </si>
  <si>
    <t>jezdí s cestujícími z výjimkou - 4902, 3489;normálě jich jede 5-7 ve vozidle, ale 27.a 28.6 jeli jen 2-3,tím vznikl nárůst; ostatní z trasy jsou pod limitem, ty neřešíme; má smysl řešit celou trasu, vyloučením samotné Ce by se trasa a tedy náklady nesnížily</t>
  </si>
  <si>
    <t>jezdí s cestujícími z výjimkou - 2783,2789,3435(tedy snižují jejich cenu, je tedy vítána) - neřešíme</t>
  </si>
  <si>
    <t>řeší os.oddělení; neřešíme</t>
  </si>
  <si>
    <t>29x neodhlášení; 7x výjimka; 0x k řešení; 1x mimořádka; 11x netřeba řešit; 0x ostatní</t>
  </si>
  <si>
    <t>DHD#Dobry den.</t>
  </si>
  <si>
    <t>V dopravě za minulý měsíc máme u vás opět víc jízd než směn.Když nejedete,odhlašujte si prosím dopravu podle Pravidel.</t>
  </si>
  <si>
    <t>neodhlášení</t>
  </si>
  <si>
    <t>DHD#Dobry den.V dopravě za minulý měsíc máme u vás opět víc jízd než směn.Když nejedete,odhlašujte si prosím dopravu podle Pravidel.R.Koblížek</t>
  </si>
  <si>
    <t>V dopravě za minulý měsíc máme u vás víc jízd než směn.Když nejedete,odhlašujte si prosím dopravu podle Pravidel.</t>
  </si>
  <si>
    <t>DHD#Dobry den.V dopravě za minulý měsíc máme u vás víc jízd než směn.Když nejedete,odhlašujte si prosím dopravu podle Pravidel.R.Koblížek</t>
  </si>
  <si>
    <t>Drazí Cestující 14-07: Mokrovraty 5604Kč/měs;24jízd; 12směn; 467Kč/sm.; 5.v pořadí; důvod: ; výjimka</t>
  </si>
  <si>
    <t>&lt;h1&gt;2014-08&lt;/h1&gt;&lt;p&gt;Vyhledávat lze přes Ctrl+F. Verze 5.8.14&lt;/p&gt;&lt;table&gt;&lt;tr&gt;&lt;th&gt;Č.&lt;th&gt;ke srážce&lt;th&gt;Naturální požitek&lt;th&gt;Jízd</t>
  </si>
  <si>
    <t>&lt;tr&gt;&lt;td&gt;71&lt;td&gt;500&lt;td&gt;107&lt;td&gt;23</t>
  </si>
  <si>
    <t>&lt;tr&gt;&lt;td&gt;90&lt;td&gt;414&lt;td&gt;0&lt;td&gt;17</t>
  </si>
  <si>
    <t>Pičín</t>
  </si>
  <si>
    <t>(Opraven Index)rk mail ručně obj do 299</t>
  </si>
  <si>
    <t>X PO odhlášil se, snad to řidič věděl a začal od III. Polikliniky??= td neodhlásil, přiznal (email 4.8.2014)</t>
  </si>
  <si>
    <t>Tarif</t>
  </si>
  <si>
    <t>EK info</t>
  </si>
  <si>
    <t>EK SMS</t>
  </si>
  <si>
    <t>EK SMSa</t>
  </si>
  <si>
    <t>délka</t>
  </si>
  <si>
    <t>výstup</t>
  </si>
  <si>
    <t>odhlásit</t>
  </si>
  <si>
    <t>Tabulka</t>
  </si>
  <si>
    <t>předmin.</t>
  </si>
  <si>
    <t>min.m.</t>
  </si>
  <si>
    <t>výjimka</t>
  </si>
  <si>
    <t>poslední docházka</t>
  </si>
  <si>
    <t>poslední jízda</t>
  </si>
  <si>
    <t>kč VD</t>
  </si>
  <si>
    <t>kč sml</t>
  </si>
  <si>
    <t>Pozn.k ceně</t>
  </si>
  <si>
    <t>stav</t>
  </si>
  <si>
    <t>DHD#za červenec 2014 jste projezdil(a) 500Kč.Na účtě bylo na konci měsíce 508Kč.S pozdravem R.Koblížek</t>
  </si>
  <si>
    <t>DHD#za červenec 2014 jste projezdil(a) 500Kč.Na účtě bylo na konci měsíce 500Kč.S pozdravem R.Koblížek</t>
  </si>
  <si>
    <t>DHD#za červenec 2014 jste projezdil(a) 500Kč.Na účtě bylo na konci měsíce 0Kč.Prosím,doplňte si co nejdříve účet.S pozdravem R.Koblížek</t>
  </si>
  <si>
    <t>DHD#za červenec 2014 jste projezdil(a) 183Kč.Na účtě bylo na konci měsíce 75Kč.Prosím,doplňte si co nejdříve účet.S pozdravem R.Koblížek</t>
  </si>
  <si>
    <t>DHD#za červenec 2014 jste projezdil(a) 399Kč.Na účtě bylo na konci měsíce 1868Kč.S pozdravem R.Koblížek</t>
  </si>
  <si>
    <t>DHD#za červenec 2014 jste projezdil(a) 203Kč.Na účtě bylo na konci měsíce 445Kč.S pozdravem R.Koblížek</t>
  </si>
  <si>
    <t>DHD#za červenec 2014 jste projezdil(a) 500Kč.Na účtě bylo na konci měsíce 68Kč.Prosím,doplňte si co nejdříve účet.S pozdravem R.Koblížek</t>
  </si>
  <si>
    <t>DHD#za červenec 2014 jste projezdil(a) 494Kč.Na účtě bylo na konci měsíce 506Kč.S pozdravem R.Koblížek</t>
  </si>
  <si>
    <t>DHD#za červenec 2014 jste projezdil(a) 284Kč.Na účtě bylo na konci měsíce 216Kč.Prosím,doplňte si co nejdříve účet.S pozdravem R.Koblížek</t>
  </si>
  <si>
    <t>DHD#za červenec 2014 jste projezdil(a) 98Kč.Na účtě bylo na konci měsíce 112Kč.Prosím,doplňte si co nejdříve účet.S pozdravem R.Koblížek</t>
  </si>
  <si>
    <t>DHD#za červenec 2014 jste projezdil(a) 240Kč.Na účtě bylo na konci měsíce minus 240Kč (jste v dluhu).Prosím,doplňte si co nejdříve účet.S pozdravem R.Koblížek</t>
  </si>
  <si>
    <t>DHD#za červenec 2014 jste projezdil(a) 95Kč.Na účtě bylo na konci měsíce 79Kč.Prosím,doplňte si co nejdříve účet.S pozdravem R.Koblížek</t>
  </si>
  <si>
    <t>DHD#za červenec 2014 jste projezdil(a) 224Kč.Na účtě bylo na konci měsíce minus 8Kč (jste v dluhu).Prosím,doplňte si co nejdříve účet.S pozdravem R.Koblížek</t>
  </si>
  <si>
    <t>DHD#za červenec 2014 jste projezdil(a) 530Kč.Na účtě bylo na konci měsíce 215Kč.Prosím,doplňte si co nejdříve účet.S pozdravem R.Koblížek</t>
  </si>
  <si>
    <t>DHD#za červenec 2014 jste projezdil(a) 437Kč.Na účtě bylo na konci měsíce 354Kč.Prosím,doplňte si co nejdříve účet.S pozdravem R.Koblížek</t>
  </si>
  <si>
    <t>&lt;tr&gt;&lt;td&gt;2235&lt;td&gt;270&lt;td&gt;0&lt;td&gt;45</t>
  </si>
  <si>
    <t>&lt;tr&gt;&lt;td&gt;2236&lt;td&gt;500&lt;td&gt;211&lt;td&gt;25</t>
  </si>
  <si>
    <t>&lt;tr&gt;&lt;td&gt;2241&lt;td&gt;500&lt;td&gt;278&lt;td&gt;30</t>
  </si>
  <si>
    <t>&lt;tr&gt;&lt;td&gt;2248&lt;td&gt;298&lt;td&gt;0&lt;td&gt;22</t>
  </si>
  <si>
    <t>&lt;tr&gt;&lt;td&gt;2255&lt;td&gt;320&lt;td&gt;0&lt;td&gt;12</t>
  </si>
  <si>
    <t>&lt;tr&gt;&lt;td&gt;2264&lt;td&gt;500&lt;td&gt;748&lt;td&gt;26</t>
  </si>
  <si>
    <t>&lt;tr&gt;&lt;td&gt;2270&lt;td&gt;500&lt;td&gt;556&lt;td&gt;25</t>
  </si>
  <si>
    <t>&lt;tr&gt;&lt;td&gt;2284&lt;td&gt;399&lt;td&gt;0&lt;td&gt;23</t>
  </si>
  <si>
    <t>&lt;tr&gt;&lt;td&gt;2289&lt;td&gt;136&lt;td&gt;0&lt;td&gt;8</t>
  </si>
  <si>
    <t>Zdice,,Kostal - Žebrák,,nám.</t>
  </si>
  <si>
    <t xml:space="preserve">Zdice,,Kostal - Hořovice,,Valdek II st.3 </t>
  </si>
  <si>
    <t>Zdice,,Kostal - Příbram,,Školní kruhový objezd</t>
  </si>
  <si>
    <t>Zdice,,Kostal - Zdice,,nám.</t>
  </si>
  <si>
    <t>Příbram,,sídl.II.poliklinika - Zdice,,Kostal</t>
  </si>
  <si>
    <t>Příbram,,Školní kruhový objezd - Zdice,,Kostal</t>
  </si>
  <si>
    <t>Zdice,,Kostal - Příbram,,sídl.II.poliklinika</t>
  </si>
  <si>
    <t>Hořovice,,Valdek II st.3  - Zdice,,Kostal</t>
  </si>
  <si>
    <t>Hostomice,,nám. - Libomyšl</t>
  </si>
  <si>
    <t>Libomyšl - Zdice,,Kostal</t>
  </si>
  <si>
    <t>Zdice,,Kostal - Libomyšl</t>
  </si>
  <si>
    <t>Libomyšl - Hostomice,,nám.</t>
  </si>
  <si>
    <t>Zdice,,Kostal - Příbram,Drkolnov,Podbrdská</t>
  </si>
  <si>
    <t>Žebrák,,nám. - Zdice,,Kostal</t>
  </si>
  <si>
    <t>Komárov - Zdice,,Kostal</t>
  </si>
  <si>
    <t>Příbram,Zdaboř,nemocnice - Zdice,,Kostal</t>
  </si>
  <si>
    <t>Jince,,sokolovna - Zdice,,Kostal</t>
  </si>
  <si>
    <t>Zdice,,Kostal - Komárov</t>
  </si>
  <si>
    <t>Zdice,,Kostal - Příbram,Zdaboř,nemocnice</t>
  </si>
  <si>
    <t>Zdice,,Kostal - Kotopeky,Tihava,u mostu</t>
  </si>
  <si>
    <t>Zdice,,Kostal - Zdice,,(most nad dálnicí)</t>
  </si>
  <si>
    <t>Zdice,,(most nad dálnicí) - Příbram,,aut.nádr.</t>
  </si>
  <si>
    <t xml:space="preserve">Osek - Hořovice,,Valdek II st.3 </t>
  </si>
  <si>
    <t>Zdice,,nám. - Zdice,,Kostal</t>
  </si>
  <si>
    <t>&lt;tr&gt;&lt;td&gt;2297&lt;td&gt;237&lt;td&gt;0&lt;td&gt;30</t>
  </si>
  <si>
    <t>&lt;tr&gt;&lt;td&gt;2308&lt;td&gt;404&lt;td&gt;0&lt;td&gt;18</t>
  </si>
  <si>
    <t>&lt;tr&gt;&lt;td&gt;2321&lt;td&gt;325&lt;td&gt;0&lt;td&gt;13</t>
  </si>
  <si>
    <t>&lt;tr&gt;&lt;td&gt;2352&lt;td&gt;500&lt;td&gt;42&lt;td&gt;26</t>
  </si>
  <si>
    <t>&lt;tr&gt;&lt;td&gt;2360&lt;td&gt;500&lt;td&gt;940&lt;td&gt;30</t>
  </si>
  <si>
    <t>&lt;tr&gt;&lt;td&gt;2404&lt;td&gt;7&lt;td&gt;0&lt;td&gt;1</t>
  </si>
  <si>
    <t>&lt;tr&gt;&lt;td&gt;2438&lt;td&gt;203&lt;td&gt;0&lt;td&gt;22</t>
  </si>
  <si>
    <t>&lt;tr&gt;&lt;td&gt;2482&lt;td&gt;290&lt;td&gt;0&lt;td&gt;26</t>
  </si>
  <si>
    <t>&lt;tr&gt;&lt;td&gt;2496&lt;td&gt;0&lt;td&gt;0&lt;td&gt;1</t>
  </si>
  <si>
    <t>&lt;tr&gt;&lt;td&gt;2503&lt;td&gt;296&lt;td&gt;0&lt;td&gt;32</t>
  </si>
  <si>
    <t>&lt;tr&gt;&lt;td&gt;2506&lt;td&gt;250&lt;td&gt;0&lt;td&gt;10</t>
  </si>
  <si>
    <t>&lt;tr&gt;&lt;td&gt;2514&lt;td&gt;500&lt;td&gt;350&lt;td&gt;34</t>
  </si>
  <si>
    <t>&lt;tr&gt;&lt;td&gt;2534&lt;td&gt;42&lt;td&gt;0&lt;td&gt;3</t>
  </si>
  <si>
    <t>&lt;tr&gt;&lt;td&gt;2551&lt;td&gt;475&lt;td&gt;0&lt;td&gt;19</t>
  </si>
  <si>
    <t>&lt;tr&gt;&lt;td&gt;2560&lt;td&gt;13&lt;td&gt;0&lt;td&gt;1</t>
  </si>
  <si>
    <t>&lt;tr&gt;&lt;td&gt;2566&lt;td&gt;216&lt;td&gt;0&lt;td&gt;20</t>
  </si>
  <si>
    <t>&lt;tr&gt;&lt;td&gt;2571&lt;td&gt;190&lt;td&gt;0&lt;td&gt;22</t>
  </si>
  <si>
    <t>&lt;tr&gt;&lt;td&gt;2608&lt;td&gt;500&lt;td&gt;844&lt;td&gt;28</t>
  </si>
  <si>
    <t>&lt;tr&gt;&lt;td&gt;2630&lt;td&gt;496&lt;td&gt;0&lt;td&gt;32</t>
  </si>
  <si>
    <t>&lt;tr&gt;&lt;td&gt;2631&lt;td&gt;500&lt;td&gt;113&lt;td&gt;25</t>
  </si>
  <si>
    <t>&lt;tr&gt;&lt;td&gt;2671&lt;td&gt;500&lt;td&gt;1084&lt;td&gt;33</t>
  </si>
  <si>
    <t>&lt;tr&gt;&lt;td&gt;2680&lt;td&gt;241&lt;td&gt;0&lt;td&gt;24</t>
  </si>
  <si>
    <t>&lt;tr&gt;&lt;td&gt;2686&lt;td&gt;500&lt;td&gt;652&lt;td&gt;24</t>
  </si>
  <si>
    <t>&lt;tr&gt;&lt;td&gt;2695&lt;td&gt;228&lt;td&gt;0&lt;td&gt;12</t>
  </si>
  <si>
    <t>&lt;tr&gt;&lt;td&gt;2709&lt;td&gt;310&lt;td&gt;0&lt;td&gt;10</t>
  </si>
  <si>
    <t>&lt;tr&gt;&lt;td&gt;2728&lt;td&gt;349&lt;td&gt;0&lt;td&gt;21</t>
  </si>
  <si>
    <t>&lt;tr&gt;&lt;td&gt;2742&lt;td&gt;500&lt;td&gt;844&lt;td&gt;28</t>
  </si>
  <si>
    <t>&lt;tr&gt;&lt;td&gt;2746&lt;td&gt;66&lt;td&gt;0&lt;td&gt;2</t>
  </si>
  <si>
    <t>&lt;tr&gt;&lt;td&gt;2748&lt;td&gt;246&lt;td&gt;0&lt;td&gt;30</t>
  </si>
  <si>
    <t>&lt;tr&gt;&lt;td&gt;2756&lt;td&gt;0&lt;td&gt;0&lt;td&gt;9</t>
  </si>
  <si>
    <t>&lt;tr&gt;&lt;td&gt;2783&lt;td&gt;500&lt;td&gt;581&lt;td&gt;33</t>
  </si>
  <si>
    <t>&lt;tr&gt;&lt;td&gt;2785&lt;td&gt;500&lt;td&gt;652&lt;td&gt;24</t>
  </si>
  <si>
    <t>&lt;tr&gt;&lt;td&gt;2789&lt;td&gt;500&lt;td&gt;508&lt;td&gt;24</t>
  </si>
  <si>
    <t>&lt;tr&gt;&lt;td&gt;2795&lt;td&gt;500&lt;td&gt;796&lt;td&gt;27</t>
  </si>
  <si>
    <t>&lt;tr&gt;&lt;td&gt;2810&lt;td&gt;100&lt;td&gt;0&lt;td&gt;4</t>
  </si>
  <si>
    <t>&lt;tr&gt;&lt;td&gt;2847&lt;td&gt;500&lt;td&gt;0&lt;td&gt;20</t>
  </si>
  <si>
    <t>&lt;tr&gt;&lt;td&gt;2860&lt;td&gt;500&lt;td&gt;300&lt;td&gt;32</t>
  </si>
  <si>
    <t>&lt;tr&gt;&lt;td&gt;2861&lt;td&gt;500&lt;td&gt;1432&lt;td&gt;46</t>
  </si>
  <si>
    <t>&lt;tr&gt;&lt;td&gt;2872&lt;td&gt;120&lt;td&gt;0&lt;td&gt;12</t>
  </si>
  <si>
    <t>&lt;tr&gt;&lt;td&gt;2891&lt;td&gt;90&lt;td&gt;0&lt;td&gt;6</t>
  </si>
  <si>
    <t>&lt;tr&gt;&lt;td&gt;2919&lt;td&gt;327&lt;td&gt;0&lt;td&gt;17</t>
  </si>
  <si>
    <t>&lt;tr&gt;&lt;td&gt;2954&lt;td&gt;6&lt;td&gt;0&lt;td&gt;1</t>
  </si>
  <si>
    <t>&lt;tr&gt;&lt;td&gt;2962&lt;td&gt;246&lt;td&gt;0&lt;td&gt;30</t>
  </si>
  <si>
    <t>&lt;tr&gt;&lt;td&gt;2975&lt;td&gt;0&lt;td&gt;0&lt;td&gt;2</t>
  </si>
  <si>
    <t>&lt;tr&gt;&lt;td&gt;3002&lt;td&gt;500&lt;td&gt;226&lt;td&gt;22</t>
  </si>
  <si>
    <t>&lt;tr&gt;&lt;td&gt;3010&lt;td&gt;152&lt;td&gt;0&lt;td&gt;8</t>
  </si>
  <si>
    <t>&lt;tr&gt;&lt;td&gt;3053&lt;td&gt;491&lt;td&gt;0&lt;td&gt;23</t>
  </si>
  <si>
    <t>&lt;tr&gt;&lt;td&gt;3064&lt;td&gt;396&lt;td&gt;0&lt;td&gt;12</t>
  </si>
  <si>
    <t>&lt;tr&gt;&lt;td&gt;3072&lt;td&gt;21&lt;td&gt;0&lt;td&gt;5</t>
  </si>
  <si>
    <t>&lt;tr&gt;&lt;td&gt;3105&lt;td&gt;500&lt;td&gt;676&lt;td&gt;28</t>
  </si>
  <si>
    <t>&lt;tr&gt;&lt;td&gt;3122&lt;td&gt;227&lt;td&gt;0&lt;td&gt;17</t>
  </si>
  <si>
    <t>&lt;tr&gt;&lt;td&gt;3123&lt;td&gt;0&lt;td&gt;0&lt;td&gt;31</t>
  </si>
  <si>
    <t>&lt;tr&gt;&lt;td&gt;3161&lt;td&gt;500&lt;td&gt;1036&lt;td&gt;32</t>
  </si>
  <si>
    <t>&lt;tr&gt;&lt;td&gt;3173&lt;td&gt;384&lt;td&gt;0&lt;td&gt;8</t>
  </si>
  <si>
    <t>&lt;tr&gt;&lt;td&gt;3184&lt;td&gt;500&lt;td&gt;316&lt;td&gt;17</t>
  </si>
  <si>
    <t>&lt;tr&gt;&lt;td&gt;3193&lt;td&gt;68&lt;td&gt;0&lt;td&gt;8</t>
  </si>
  <si>
    <t>&lt;tr&gt;&lt;td&gt;3196&lt;td&gt;500&lt;td&gt;592&lt;td&gt;26</t>
  </si>
  <si>
    <t>&lt;tr&gt;&lt;td&gt;3207&lt;td&gt;500&lt;td&gt;508&lt;td&gt;24</t>
  </si>
  <si>
    <t>&lt;tr&gt;&lt;td&gt;3232&lt;td&gt;361&lt;td&gt;0&lt;td&gt;22</t>
  </si>
  <si>
    <t>&lt;tr&gt;&lt;td&gt;3233&lt;td&gt;469&lt;td&gt;0&lt;td&gt;25</t>
  </si>
  <si>
    <t>&lt;tr&gt;&lt;td&gt;3240&lt;td&gt;351&lt;td&gt;0&lt;td&gt;25</t>
  </si>
  <si>
    <t>&lt;tr&gt;&lt;td&gt;3255&lt;td&gt;500&lt;td&gt;760&lt;td&gt;30</t>
  </si>
  <si>
    <t>&lt;tr&gt;&lt;td&gt;3256&lt;td&gt;500&lt;td&gt;1142&lt;td&gt;35</t>
  </si>
  <si>
    <t>&lt;tr&gt;&lt;td&gt;3277&lt;td&gt;84&lt;td&gt;0&lt;td&gt;14</t>
  </si>
  <si>
    <t>&lt;tr&gt;&lt;td&gt;3289&lt;td&gt;500&lt;td&gt;1036&lt;td&gt;32</t>
  </si>
  <si>
    <t>&lt;tr&gt;&lt;td&gt;3290&lt;td&gt;56&lt;td&gt;0&lt;td&gt;35</t>
  </si>
  <si>
    <t>&lt;tr&gt;&lt;td&gt;3292&lt;td&gt;500&lt;td&gt;364&lt;td&gt;18</t>
  </si>
  <si>
    <t>&lt;tr&gt;&lt;td&gt;3302&lt;td&gt;500&lt;td&gt;70&lt;td&gt;32</t>
  </si>
  <si>
    <t>&lt;tr&gt;&lt;td&gt;3309&lt;td&gt;442&lt;td&gt;0&lt;td&gt;40</t>
  </si>
  <si>
    <t>&lt;tr&gt;&lt;td&gt;3310&lt;td&gt;500&lt;td&gt;460&lt;td&gt;20</t>
  </si>
  <si>
    <t>&lt;tr&gt;&lt;td&gt;3315&lt;td&gt;203&lt;td&gt;0&lt;td&gt;40</t>
  </si>
  <si>
    <t>&lt;tr&gt;&lt;td&gt;3318&lt;td&gt;272&lt;td&gt;0&lt;td&gt;32</t>
  </si>
  <si>
    <t>&lt;tr&gt;&lt;td&gt;3331&lt;td&gt;500&lt;td&gt;0&lt;td&gt;25</t>
  </si>
  <si>
    <t>&lt;tr&gt;&lt;td&gt;3335&lt;td&gt;12&lt;td&gt;0&lt;td&gt;1</t>
  </si>
  <si>
    <t>&lt;tr&gt;&lt;td&gt;3339&lt;td&gt;500&lt;td&gt;167&lt;td&gt;35</t>
  </si>
  <si>
    <t>&lt;tr&gt;&lt;td&gt;3347&lt;td&gt;310&lt;td&gt;0&lt;td&gt;10</t>
  </si>
  <si>
    <t>&lt;tr&gt;&lt;td&gt;3352&lt;td&gt;500&lt;td&gt;278&lt;td&gt;30</t>
  </si>
  <si>
    <t>&lt;tr&gt;&lt;td&gt;3372&lt;td&gt;500&lt;td&gt;460&lt;td&gt;20</t>
  </si>
  <si>
    <t>&lt;tr&gt;&lt;td&gt;3389&lt;td&gt;500&lt;td&gt;556&lt;td&gt;22</t>
  </si>
  <si>
    <t>&lt;tr&gt;&lt;td&gt;3411&lt;td&gt;186&lt;td&gt;0&lt;td&gt;18</t>
  </si>
  <si>
    <t>&lt;tr&gt;&lt;td&gt;3419&lt;td&gt;500&lt;td&gt;556&lt;td&gt;32</t>
  </si>
  <si>
    <t>&lt;tr&gt;&lt;td&gt;3421&lt;td&gt;66&lt;td&gt;0&lt;td&gt;2</t>
  </si>
  <si>
    <t>&lt;tr&gt;&lt;td&gt;3435&lt;td&gt;500&lt;td&gt;556&lt;td&gt;32</t>
  </si>
  <si>
    <t>&lt;tr&gt;&lt;td&gt;3448&lt;td&gt;500&lt;td&gt;1036&lt;td&gt;32</t>
  </si>
  <si>
    <t>&lt;tr&gt;&lt;td&gt;3450&lt;td&gt;500&lt;td&gt;523&lt;td&gt;31</t>
  </si>
  <si>
    <t>&lt;tr&gt;&lt;td&gt;3455&lt;td&gt;232&lt;td&gt;0&lt;td&gt;8</t>
  </si>
  <si>
    <t>&lt;tr&gt;&lt;td&gt;3475&lt;td&gt;500&lt;td&gt;940&lt;td&gt;30</t>
  </si>
  <si>
    <t>&lt;tr&gt;&lt;td&gt;3489&lt;td&gt;500&lt;td&gt;320&lt;td&gt;40</t>
  </si>
  <si>
    <t>&lt;tr&gt;&lt;td&gt;3497&lt;td&gt;500&lt;td&gt;748&lt;td&gt;26</t>
  </si>
  <si>
    <t>&lt;tr&gt;&lt;td&gt;3507&lt;td&gt;500&lt;td&gt;700&lt;td&gt;25</t>
  </si>
  <si>
    <t>&lt;tr&gt;&lt;td&gt;3511&lt;td&gt;500&lt;td&gt;1660&lt;td&gt;45</t>
  </si>
  <si>
    <t>&lt;tr&gt;&lt;td&gt;3518&lt;td&gt;399&lt;td&gt;0&lt;td&gt;22</t>
  </si>
  <si>
    <t>&lt;tr&gt;&lt;td&gt;3519&lt;td&gt;500&lt;td&gt;266&lt;td&gt;37</t>
  </si>
  <si>
    <t>&lt;tr&gt;&lt;td&gt;3524&lt;td&gt;500&lt;td&gt;1516&lt;td&gt;42</t>
  </si>
  <si>
    <t>&lt;tr&gt;&lt;td&gt;3546&lt;td&gt;500&lt;td&gt;600&lt;td&gt;44</t>
  </si>
  <si>
    <t>&lt;tr&gt;&lt;td&gt;3557&lt;td&gt;500&lt;td&gt;700&lt;td&gt;25</t>
  </si>
  <si>
    <t>&lt;tr&gt;&lt;td&gt;3562&lt;td&gt;328&lt;td&gt;0&lt;td&gt;22</t>
  </si>
  <si>
    <t>Admin.logistiky,úředník expedice, expedie</t>
  </si>
  <si>
    <t>cJ</t>
  </si>
  <si>
    <t>Čenkov</t>
  </si>
  <si>
    <t>Management výroba,strojírenský technik kont</t>
  </si>
  <si>
    <t>ŽLUTÉ pracoviště,Revizorka</t>
  </si>
  <si>
    <t>Jablonná</t>
  </si>
  <si>
    <t>c6</t>
  </si>
  <si>
    <t>Beroun</t>
  </si>
  <si>
    <t>z8</t>
  </si>
  <si>
    <t>Paretova analýza,dělník</t>
  </si>
  <si>
    <t>WFK,obsluha univ.</t>
  </si>
  <si>
    <t>Nástrojárna,údržbář</t>
  </si>
  <si>
    <t>Měňany</t>
  </si>
  <si>
    <t>SAP,specialista SAP</t>
  </si>
  <si>
    <t>Háje</t>
  </si>
  <si>
    <t>7,5_6</t>
  </si>
  <si>
    <t>Tmaň</t>
  </si>
  <si>
    <t>Žírovy</t>
  </si>
  <si>
    <t>Drásov</t>
  </si>
  <si>
    <t>MODRÉ pracoviště,</t>
  </si>
  <si>
    <t>Údržba,údržbář elektro</t>
  </si>
  <si>
    <t>(origina continues - cutted here for smaller file)</t>
  </si>
  <si>
    <t>X Príbram,,sídl.II.pol 1.7.14 18 S Z xxxx 4053</t>
  </si>
  <si>
    <t>N Príbram,,aut.nádr. 1.7.14 16 R Z xxxx 2756</t>
  </si>
  <si>
    <t>N Príbram,,aut.nádr. 2.7.14 16 R Z xxxx 2756</t>
  </si>
  <si>
    <t>N Príbram,,aut.nádr. 2.7.14 7 S Z xxxx 2756</t>
  </si>
  <si>
    <t>N Králuv Dvur,,U trí z 2.7.14 14 R Z xxxx 43270</t>
  </si>
  <si>
    <t>N Beroun,,aut.st. 2.7.14 14 R Z xxxx 4687</t>
  </si>
  <si>
    <t>N Králuv Dvur,,U trí z 3.7.14 14 R Z xxxx 43270</t>
  </si>
  <si>
    <t>X Príbram,,Školní kruh 4.7.14 14 S Z xxxx 1997</t>
  </si>
  <si>
    <t>X Príbram,,sídl.II.pol 4.7.14 22 R Z xxxx 44143</t>
  </si>
  <si>
    <t>Subject1</t>
  </si>
  <si>
    <t>Subject2</t>
  </si>
  <si>
    <t>Subject3</t>
  </si>
  <si>
    <t>Subject4</t>
  </si>
  <si>
    <t>Subject5</t>
  </si>
  <si>
    <t>Subject0</t>
  </si>
  <si>
    <t>Subject9</t>
  </si>
  <si>
    <t>Subject6</t>
  </si>
  <si>
    <t>Subject7</t>
  </si>
  <si>
    <t>Subject0-brigadnici</t>
  </si>
  <si>
    <t>selfpayers</t>
  </si>
  <si>
    <t>Subject0-selfpayers</t>
  </si>
  <si>
    <t>price per standard number of shifts in a month (21)</t>
  </si>
  <si>
    <t>Zdice,,Kostal - Kotopeky,Tihava(náves)</t>
  </si>
  <si>
    <t>Kotopeky,Tihava,u mostu - Žebrák,,nám.</t>
  </si>
  <si>
    <t>Žebrák,,nám. - Kotopeky,Tihava,u mostu</t>
  </si>
  <si>
    <t>Zdice,,Kostal - Hořovice,,Valdek II (pěšky na Valdek I)</t>
  </si>
  <si>
    <t>Hořovice,,Valdek II (pěšky na Valdek I) - Kotopeky,Tihava,u mostu</t>
  </si>
  <si>
    <t>Zdice,,Kostal - Hluboš</t>
  </si>
  <si>
    <t>Čenkov - Příbram,Zdaboř,nemocnice</t>
  </si>
  <si>
    <t>Příbram,Zdaboř,nemocnice - Čenkov</t>
  </si>
  <si>
    <t xml:space="preserve">Komárov - Hořovice,,Valdek II st.3 </t>
  </si>
  <si>
    <t>ss: ZonSml - 1</t>
  </si>
  <si>
    <t/>
  </si>
  <si>
    <t>ok</t>
  </si>
  <si>
    <t>x</t>
  </si>
  <si>
    <t>!žádný cestující # (Opraven Index)rk mail, paní do Beroun poliklinika ; do 5.8.2014 se nepodařilo zjistit jméno</t>
  </si>
  <si>
    <t>doprava lidí od autobusu z BG</t>
  </si>
  <si>
    <t>+ vlek (nená ve standardním tarifu, měli kufry a kvůli tomu jsme mohli poslat auto do PB z Hořovic) doprava lidí od autobusu z BG</t>
  </si>
  <si>
    <t>yTaxiVeselý</t>
  </si>
  <si>
    <t>sv: ZonSml - 1</t>
  </si>
  <si>
    <t>vs: ZonSml - 1</t>
  </si>
  <si>
    <t>&lt;tr&gt;&lt;td&gt;3712&lt;td&gt;120&lt;td&gt;0&lt;td&gt;12</t>
  </si>
  <si>
    <t>&lt;tr&gt;&lt;td&gt;3713&lt;td&gt;500&lt;td&gt;556&lt;td&gt;22</t>
  </si>
  <si>
    <t>&lt;tr&gt;&lt;td&gt;3715&lt;td&gt;500&lt;td&gt;700&lt;td&gt;48</t>
  </si>
  <si>
    <t>&lt;tr&gt;&lt;td&gt;3721&lt;td&gt;500&lt;td&gt;748&lt;td&gt;26</t>
  </si>
  <si>
    <t>&lt;tr&gt;&lt;td&gt;3728&lt;td&gt;277&lt;td&gt;0&lt;td&gt;19</t>
  </si>
  <si>
    <t>&lt;tr&gt;&lt;td&gt;3731&lt;td&gt;500&lt;td&gt;652&lt;td&gt;24</t>
  </si>
  <si>
    <t>&lt;tr&gt;&lt;td&gt;3734&lt;td&gt;500&lt;td&gt;844&lt;td&gt;28</t>
  </si>
  <si>
    <t>&lt;tr&gt;&lt;td&gt;3736&lt;td&gt;325&lt;td&gt;0&lt;td&gt;13</t>
  </si>
  <si>
    <t>&lt;tr&gt;&lt;td&gt;3739&lt;td&gt;259&lt;td&gt;0&lt;td&gt;26</t>
  </si>
  <si>
    <t>&lt;tr&gt;&lt;td&gt;3741&lt;td&gt;500&lt;td&gt;79&lt;td&gt;21</t>
  </si>
  <si>
    <t>&lt;tr&gt;&lt;td&gt;3745&lt;td&gt;500&lt;td&gt;1660&lt;td&gt;45</t>
  </si>
  <si>
    <t>&lt;tr&gt;&lt;td&gt;3750&lt;td&gt;500&lt;td&gt;844&lt;td&gt;28</t>
  </si>
  <si>
    <t>&lt;tr&gt;&lt;td&gt;3757&lt;td&gt;500&lt;td&gt;220&lt;td&gt;15</t>
  </si>
  <si>
    <t>&lt;tr&gt;&lt;td&gt;3765&lt;td&gt;500&lt;td&gt;172&lt;td&gt;14</t>
  </si>
  <si>
    <t>&lt;tr&gt;&lt;td&gt;3780&lt;td&gt;375&lt;td&gt;0&lt;td&gt;15</t>
  </si>
  <si>
    <t>&lt;tr&gt;&lt;td&gt;3807&lt;td&gt;500&lt;td&gt;1036&lt;td&gt;32</t>
  </si>
  <si>
    <t>&lt;tr&gt;&lt;td&gt;3808&lt;td&gt;466&lt;td&gt;0&lt;td&gt;22</t>
  </si>
  <si>
    <t>&lt;tr&gt;&lt;td&gt;3817&lt;td&gt;500&lt;td&gt;19&lt;td&gt;24</t>
  </si>
  <si>
    <t>&lt;tr&gt;&lt;td&gt;3818&lt;td&gt;500&lt;td&gt;1180&lt;td&gt;35</t>
  </si>
  <si>
    <t>&lt;tr&gt;&lt;td&gt;3823&lt;td&gt;500&lt;td&gt;1036&lt;td&gt;32</t>
  </si>
  <si>
    <t>&lt;tr&gt;&lt;td&gt;3824&lt;td&gt;500&lt;td&gt;556&lt;td&gt;22</t>
  </si>
  <si>
    <t>&lt;tr&gt;&lt;td&gt;3826&lt;td&gt;500&lt;td&gt;652&lt;td&gt;24</t>
  </si>
  <si>
    <t>&lt;tr&gt;&lt;td&gt;3859&lt;td&gt;266&lt;td&gt;0&lt;td&gt;26</t>
  </si>
  <si>
    <t>&lt;tr&gt;&lt;td&gt;3862&lt;td&gt;287&lt;td&gt;0&lt;td&gt;32</t>
  </si>
  <si>
    <t>&lt;tr&gt;&lt;td&gt;3894&lt;td&gt;264&lt;td&gt;0&lt;td&gt;43</t>
  </si>
  <si>
    <t>&lt;tr&gt;&lt;td&gt;3906&lt;td&gt;500&lt;td&gt;600&lt;td&gt;44</t>
  </si>
  <si>
    <t>&lt;tr&gt;&lt;td&gt;3930&lt;td&gt;500&lt;td&gt;844&lt;td&gt;28</t>
  </si>
  <si>
    <t>&lt;tr&gt;&lt;td&gt;3932&lt;td&gt;500&lt;td&gt;268&lt;td&gt;16</t>
  </si>
  <si>
    <t>&lt;tr&gt;&lt;td&gt;3938&lt;td&gt;500&lt;td&gt;752&lt;td&gt;46</t>
  </si>
  <si>
    <t>&lt;tr&gt;&lt;td&gt;3955&lt;td&gt;500&lt;td&gt;364&lt;td&gt;18</t>
  </si>
  <si>
    <t>&lt;tr&gt;&lt;td&gt;3974&lt;td&gt;500&lt;td&gt;1132&lt;td&gt;34</t>
  </si>
  <si>
    <t>&lt;tr&gt;&lt;td&gt;3975&lt;td&gt;500&lt;td&gt;604&lt;td&gt;23</t>
  </si>
  <si>
    <t>&lt;tr&gt;&lt;td&gt;3988&lt;td&gt;148&lt;td&gt;0&lt;td&gt;16</t>
  </si>
  <si>
    <t>&lt;tr&gt;&lt;td&gt;3990&lt;td&gt;325&lt;td&gt;0&lt;td&gt;13</t>
  </si>
  <si>
    <t>&lt;tr&gt;&lt;td&gt;3995&lt;td&gt;73&lt;td&gt;0&lt;td&gt;2</t>
  </si>
  <si>
    <t>&lt;tr&gt;&lt;td&gt;4006&lt;td&gt;500&lt;td&gt;844&lt;td&gt;28</t>
  </si>
  <si>
    <t>&lt;tr&gt;&lt;td&gt;4012&lt;td&gt;256&lt;td&gt;0&lt;td&gt;28</t>
  </si>
  <si>
    <t>&lt;tr&gt;&lt;td&gt;4036&lt;td&gt;500&lt;td&gt;940&lt;td&gt;30</t>
  </si>
  <si>
    <t>&lt;tr&gt;&lt;td&gt;4051&lt;td&gt;500&lt;td&gt;940&lt;td&gt;30</t>
  </si>
  <si>
    <t>&lt;tr&gt;&lt;td&gt;4052&lt;td&gt;500&lt;td&gt;940&lt;td&gt;30</t>
  </si>
  <si>
    <t>&lt;tr&gt;&lt;td&gt;4053&lt;td&gt;500&lt;td&gt;76&lt;td&gt;12</t>
  </si>
  <si>
    <t>&lt;tr&gt;&lt;td&gt;4065&lt;td&gt;220&lt;td&gt;0&lt;td&gt;28</t>
  </si>
  <si>
    <t>&lt;tr&gt;&lt;td&gt;4112&lt;td&gt;500&lt;td&gt;1276&lt;td&gt;37</t>
  </si>
  <si>
    <t>&lt;tr&gt;&lt;td&gt;4122&lt;td&gt;500&lt;td&gt;844&lt;td&gt;28</t>
  </si>
  <si>
    <t>&lt;tr&gt;&lt;td&gt;4129&lt;td&gt;0&lt;td&gt;0&lt;td&gt;10</t>
  </si>
  <si>
    <t>&lt;tr&gt;&lt;td&gt;4132&lt;td&gt;500&lt;td&gt;1228&lt;td&gt;36</t>
  </si>
  <si>
    <t>&lt;tr&gt;&lt;td&gt;4135&lt;td&gt;500&lt;td&gt;940&lt;td&gt;30</t>
  </si>
  <si>
    <t>&lt;tr&gt;&lt;td&gt;4137&lt;td&gt;500&lt;td&gt;940&lt;td&gt;30</t>
  </si>
  <si>
    <t>&lt;tr&gt;&lt;td&gt;4146&lt;td&gt;500&lt;td&gt;748&lt;td&gt;26</t>
  </si>
  <si>
    <t>&lt;tr&gt;&lt;td&gt;4178&lt;td&gt;500&lt;td&gt;1084&lt;td&gt;33</t>
  </si>
  <si>
    <t>&lt;tr&gt;&lt;td&gt;4196&lt;td&gt;0&lt;td&gt;0&lt;td&gt;2</t>
  </si>
  <si>
    <t>&lt;tr&gt;&lt;td&gt;4199&lt;td&gt;500&lt;td&gt;1804&lt;td&gt;48</t>
  </si>
  <si>
    <t>&lt;tr&gt;&lt;td&gt;4234&lt;td&gt;500&lt;td&gt;940&lt;td&gt;30</t>
  </si>
  <si>
    <t>&lt;tr&gt;&lt;td&gt;4235&lt;td&gt;119&lt;td&gt;0&lt;td&gt;26</t>
  </si>
  <si>
    <t>&lt;tr&gt;&lt;td&gt;4239&lt;td&gt;259&lt;td&gt;0&lt;td&gt;23</t>
  </si>
  <si>
    <t>&lt;tr&gt;&lt;td&gt;4242&lt;td&gt;500&lt;td&gt;988&lt;td&gt;31</t>
  </si>
  <si>
    <t>&lt;tr&gt;&lt;td&gt;4282&lt;td&gt;0&lt;td&gt;0&lt;td&gt;2</t>
  </si>
  <si>
    <t>&lt;tr&gt;&lt;td&gt;4304&lt;td&gt;500&lt;td&gt;979&lt;td&gt;32</t>
  </si>
  <si>
    <t>&lt;tr&gt;&lt;td&gt;4388&lt;td&gt;500&lt;td&gt;300&lt;td&gt;32</t>
  </si>
  <si>
    <t>&lt;tr&gt;&lt;td&gt;4404&lt;td&gt;500&lt;td&gt;556&lt;td&gt;22</t>
  </si>
  <si>
    <t>&lt;tr&gt;&lt;td&gt;4414&lt;td&gt;24&lt;td&gt;0&lt;td&gt;3</t>
  </si>
  <si>
    <t>&lt;tr&gt;&lt;td&gt;4426&lt;td&gt;500&lt;td&gt;1036&lt;td&gt;32</t>
  </si>
  <si>
    <t>&lt;tr&gt;&lt;td&gt;4432&lt;td&gt;500&lt;td&gt;700&lt;td&gt;25</t>
  </si>
  <si>
    <t>&lt;tr&gt;&lt;td&gt;4447&lt;td&gt;500&lt;td&gt;652&lt;td&gt;24</t>
  </si>
  <si>
    <t>&lt;tr&gt;&lt;td&gt;4448&lt;td&gt;56&lt;td&gt;0&lt;td&gt;11</t>
  </si>
  <si>
    <t>&lt;tr&gt;&lt;td&gt;4452&lt;td&gt;500&lt;td&gt;172&lt;td&gt;16</t>
  </si>
  <si>
    <t>&lt;tr&gt;&lt;td&gt;4456&lt;td&gt;500&lt;td&gt;796&lt;td&gt;27</t>
  </si>
  <si>
    <t>&lt;tr&gt;&lt;td&gt;4499&lt;td&gt;500&lt;td&gt;345&lt;td&gt;29</t>
  </si>
  <si>
    <t>&lt;tr&gt;&lt;td&gt;4501&lt;td&gt;500&lt;td&gt;1132&lt;td&gt;34</t>
  </si>
  <si>
    <t>&lt;tr&gt;&lt;td&gt;4534&lt;td&gt;500&lt;td&gt;375&lt;td&gt;35</t>
  </si>
  <si>
    <t>&lt;tr&gt;&lt;td&gt;4568&lt;td&gt;334&lt;td&gt;0&lt;td&gt;16</t>
  </si>
  <si>
    <t>&lt;tr&gt;&lt;td&gt;4570&lt;td&gt;0&lt;td&gt;0&lt;td&gt;1</t>
  </si>
  <si>
    <t>&lt;tr&gt;&lt;td&gt;4594&lt;td&gt;225&lt;td&gt;0&lt;td&gt;33</t>
  </si>
  <si>
    <t>&lt;tr&gt;&lt;td&gt;4616&lt;td&gt;0&lt;td&gt;0&lt;td&gt;2</t>
  </si>
  <si>
    <t>&lt;tr&gt;&lt;td&gt;4619&lt;td&gt;0&lt;td&gt;0&lt;td&gt;29</t>
  </si>
  <si>
    <t>&lt;tr&gt;&lt;td&gt;4687&lt;td&gt;31&lt;td&gt;0&lt;td&gt;22</t>
  </si>
  <si>
    <t>&lt;tr&gt;&lt;td&gt;4702&lt;td&gt;0&lt;td&gt;0&lt;td&gt;3</t>
  </si>
  <si>
    <t>&lt;tr&gt;&lt;td&gt;4717&lt;td&gt;500&lt;td&gt;1036&lt;td&gt;32</t>
  </si>
  <si>
    <t>Vaše doprava za minulý měsíc vyšla poněkud draze.Jejímu zlevnění by mohlo pomoci chodit na směny,kdy jezdí nejvíc lidí z Vaší oblasti,nebo sehnat další spolucestující nebo použít jinou dopravu (třeba spolujízdu) na dny,kdy jezdí dopravou málo lidí,nebo získat výjimku od nadřízeného.Dále doporučuji zajít na obec a napsat na kraj,aby drahe linkove spoje nahradili efektivnejsi poptavkovou dopravou.Kdyžtak mi zavolejte.</t>
  </si>
  <si>
    <t>Drazí Cestující 14-07: Újezd 2584Kč/měs;17jízd; 8směn; 323Kč/sm.; 8.v pořadí; důvod: jezdí s cestujícími z výjimkou - 4902, 3489;normálě jich jede 5-7 ve vozidle, ale 27.a 28.6 jeli jen 2-3,tím vznikl nárůst; ostatní z trasy jsou pod limitem, ty neřešíme; má smysl řešit celou trasu, vyloučením samotné Ce by se trasa a tedy náklady nesnížily</t>
  </si>
  <si>
    <t>netřeba řešit</t>
  </si>
  <si>
    <t>Drazí Cestující 14-07: Zbiroh 4551Kč/měs;29jízd; 15směn; 303Kč/sm.; 9.v pořadí; důvod: ; výjimka</t>
  </si>
  <si>
    <t>Drazí Cestující 14-07: Dobříš 3986Kč/měs;31jízd; 15směn; 266Kč/sm.; 10.v pořadí; důvod: jezdí s cestujícími z výjimkou - 2783,2789,3435(tedy snižují jejich cenu, je tedy vítána) - neřešíme</t>
  </si>
  <si>
    <t>Drazí Cestující 14-07: Příbram 264Kč/měs;9jízd; 1směn; 264Kč/sm.; 11.v pořadí; důvod: odpracovala 1 směnu, ale před tím jela ještě 2x do Kostalu (pohovor a tak), takže na směnu vychází draze, ale v tomto případě neřešíme</t>
  </si>
  <si>
    <t>Drazí Cestující 14-07: Stará Huť 2895Kč/měs;22jízd; 11směn; 263Kč/sm.; 12.v pořadí; důvod: jezdí s cestujícími z výjimkou - 2783,2789,3435(tedy snižují jejich cenu, je tedy vítána) - neřešíme</t>
  </si>
  <si>
    <t>xxxx</t>
  </si>
  <si>
    <t>Dispozice,</t>
  </si>
  <si>
    <t>Ostrov u Tochovic</t>
  </si>
  <si>
    <t>Konstrukce,</t>
  </si>
  <si>
    <t>AQM,</t>
  </si>
  <si>
    <t>Údržba,</t>
  </si>
  <si>
    <t>Hudlice</t>
  </si>
  <si>
    <t>z1</t>
  </si>
  <si>
    <t>Paretova analýza,</t>
  </si>
  <si>
    <t>Praskolesy</t>
  </si>
  <si>
    <t>Neumětely</t>
  </si>
  <si>
    <t>Zlepšování,</t>
  </si>
  <si>
    <t xml:space="preserve">Ford-PSA, </t>
  </si>
  <si>
    <t>WFK,</t>
  </si>
  <si>
    <t>PQ,</t>
  </si>
  <si>
    <t>AUDI/DC,</t>
  </si>
  <si>
    <t>Ford-PSA,</t>
  </si>
  <si>
    <t>TR1</t>
  </si>
  <si>
    <t>st_1</t>
  </si>
  <si>
    <t>paretova analýza ,</t>
  </si>
  <si>
    <t>PSA,</t>
  </si>
  <si>
    <t>OR</t>
  </si>
  <si>
    <t>?</t>
  </si>
  <si>
    <t>Lhotka (u Hostomic)</t>
  </si>
  <si>
    <t>TR3</t>
  </si>
  <si>
    <t xml:space="preserve">Králův Dvůr,Počaply </t>
  </si>
  <si>
    <t>Chlustina</t>
  </si>
  <si>
    <t>&lt;tr&gt;&lt;td&gt;4732&lt;td&gt;40&lt;td&gt;0&lt;td&gt;4</t>
  </si>
  <si>
    <t>&lt;tr&gt;&lt;td&gt;4740&lt;td&gt;0&lt;td&gt;0&lt;td&gt;2</t>
  </si>
  <si>
    <t>&lt;tr&gt;&lt;td&gt;4746&lt;td&gt;500&lt;td&gt;1708&lt;td&gt;46</t>
  </si>
  <si>
    <t>&lt;tr&gt;&lt;td&gt;4752&lt;td&gt;500&lt;td&gt;125&lt;td&gt;25</t>
  </si>
  <si>
    <t>&lt;tr&gt;&lt;td&gt;4762&lt;td&gt;494&lt;td&gt;0&lt;td&gt;28</t>
  </si>
  <si>
    <t>&lt;tr&gt;&lt;td&gt;18819&lt;td&gt;2016&lt;td&gt;0&lt;td&gt;42</t>
  </si>
  <si>
    <t>&lt;tr&gt;&lt;td&gt;18822&lt;td&gt;600&lt;td&gt;0&lt;td&gt;24</t>
  </si>
  <si>
    <t>&lt;tr&gt;&lt;td&gt;18823&lt;td&gt;600&lt;td&gt;0&lt;td&gt;24</t>
  </si>
  <si>
    <t>&lt;tr&gt;&lt;td&gt;18824&lt;td&gt;550&lt;td&gt;0&lt;td&gt;22</t>
  </si>
  <si>
    <t>&lt;tr&gt;&lt;td&gt;18825&lt;td&gt;575&lt;td&gt;0&lt;td&gt;23</t>
  </si>
  <si>
    <t>&lt;tr&gt;&lt;td&gt;18826&lt;td&gt;525&lt;td&gt;0&lt;td&gt;21</t>
  </si>
  <si>
    <t>&lt;tr&gt;&lt;td&gt;18827&lt;td&gt;726&lt;td&gt;0&lt;td&gt;22</t>
  </si>
  <si>
    <t>&lt;tr&gt;&lt;td&gt;18828&lt;td&gt;792&lt;td&gt;0&lt;td&gt;24</t>
  </si>
  <si>
    <t>&lt;tr&gt;&lt;td&gt;18829&lt;td&gt;878&lt;td&gt;0&lt;td&gt;30</t>
  </si>
  <si>
    <t>&lt;tr&gt;&lt;td&gt;18830&lt;td&gt;1066&lt;td&gt;0&lt;td&gt;34</t>
  </si>
  <si>
    <t>&lt;tr&gt;&lt;td&gt;18832&lt;td&gt;852&lt;td&gt;0&lt;td&gt;28</t>
  </si>
  <si>
    <t>&lt;tr&gt;&lt;td&gt;18833&lt;td&gt;500&lt;td&gt;0&lt;td&gt;20</t>
  </si>
  <si>
    <t>&lt;tr&gt;&lt;td&gt;18834&lt;td&gt;489&lt;td&gt;0&lt;td&gt;17</t>
  </si>
  <si>
    <t>&lt;tr&gt;&lt;td&gt;18835&lt;td&gt;489&lt;td&gt;0&lt;td&gt;17</t>
  </si>
  <si>
    <t>&lt;tr&gt;&lt;td&gt;18836&lt;td&gt;539&lt;td&gt;0&lt;td&gt;19</t>
  </si>
  <si>
    <t>&lt;tr&gt;&lt;td&gt;18837&lt;td&gt;539&lt;td&gt;0&lt;td&gt;19</t>
  </si>
  <si>
    <t>&lt;tr&gt;&lt;td&gt;18838&lt;td&gt;525&lt;td&gt;0&lt;td&gt;21</t>
  </si>
  <si>
    <t>&lt;tr&gt;&lt;td&gt;18839&lt;td&gt;578&lt;td&gt;0&lt;td&gt;18</t>
  </si>
  <si>
    <t>&lt;tr&gt;&lt;td&gt;18840&lt;td&gt;578&lt;td&gt;0&lt;td&gt;18</t>
  </si>
  <si>
    <t>&lt;tr&gt;&lt;td&gt;18841&lt;td&gt;642&lt;td&gt;0&lt;td&gt;21</t>
  </si>
  <si>
    <t>&lt;tr&gt;&lt;td&gt;18842&lt;td&gt;193&lt;td&gt;0&lt;td&gt;19</t>
  </si>
  <si>
    <t>&lt;tr&gt;&lt;td&gt;18843&lt;td&gt;193&lt;td&gt;0&lt;td&gt;19</t>
  </si>
  <si>
    <t>&lt;tr&gt;&lt;td&gt;18844&lt;td&gt;245&lt;td&gt;0&lt;td&gt;16</t>
  </si>
  <si>
    <t>&lt;tr&gt;&lt;td&gt;18845&lt;td&gt;525&lt;td&gt;0&lt;td&gt;22</t>
  </si>
  <si>
    <t>&lt;tr&gt;&lt;td&gt;18846&lt;td&gt;66&lt;td&gt;0&lt;td&gt;6</t>
  </si>
  <si>
    <t>&lt;tr&gt;&lt;td&gt;18859&lt;td&gt;120&lt;td&gt;0&lt;td&gt;12</t>
  </si>
  <si>
    <t>&lt;tr&gt;&lt;td&gt;18860&lt;td&gt;120&lt;td&gt;0&lt;td&gt;12</t>
  </si>
  <si>
    <t>&lt;tr&gt;&lt;td&gt;18861&lt;td&gt;208&lt;td&gt;0&lt;td&gt;8</t>
  </si>
  <si>
    <t>&lt;tr&gt;&lt;td&gt;18862&lt;td&gt;389&lt;td&gt;0&lt;td&gt;13</t>
  </si>
  <si>
    <t>&lt;tr&gt;&lt;td&gt;18863&lt;td&gt;864&lt;td&gt;0&lt;td&gt;11</t>
  </si>
  <si>
    <t>&lt;tr&gt;&lt;td&gt;18873&lt;td&gt;375&lt;td&gt;0&lt;td&gt;18</t>
  </si>
  <si>
    <t>&lt;tr&gt;&lt;td&gt;18874&lt;td&gt;350&lt;td&gt;0&lt;td&gt;14</t>
  </si>
  <si>
    <t>&lt;tr&gt;&lt;td&gt;18875&lt;td&gt;350&lt;td&gt;0&lt;td&gt;14</t>
  </si>
  <si>
    <t>&lt;tr&gt;&lt;td&gt;18876&lt;td&gt;480&lt;td&gt;0&lt;td&gt;16</t>
  </si>
  <si>
    <t>&lt;tr&gt;&lt;td&gt;18877&lt;td&gt;513&lt;td&gt;0&lt;td&gt;11</t>
  </si>
  <si>
    <t>&lt;tr&gt;&lt;td&gt;18878&lt;td&gt;350&lt;td&gt;0&lt;td&gt;14</t>
  </si>
  <si>
    <t>&lt;tr&gt;&lt;td&gt;18879&lt;td&gt;325&lt;td&gt;0&lt;td&gt;13</t>
  </si>
  <si>
    <t>&lt;tr&gt;&lt;td&gt;18880&lt;td&gt;101&lt;td&gt;0&lt;td&gt;5</t>
  </si>
  <si>
    <t>&lt;tr&gt;&lt;td&gt;18881&lt;td&gt;101&lt;td&gt;0&lt;td&gt;5</t>
  </si>
  <si>
    <t>&lt;tr&gt;&lt;td&gt;18882&lt;td&gt;175&lt;td&gt;0&lt;td&gt;7</t>
  </si>
  <si>
    <t>&lt;tr&gt;&lt;td&gt;18883&lt;td&gt;82&lt;td&gt;0&lt;td&gt;4</t>
  </si>
  <si>
    <t>&lt;tr&gt;&lt;td&gt;18884&lt;td&gt;95&lt;td&gt;0&lt;td&gt;5</t>
  </si>
  <si>
    <t>&lt;tr&gt;&lt;td&gt;18885&lt;td&gt;336&lt;td&gt;0&lt;td&gt;7</t>
  </si>
  <si>
    <t>&lt;tr&gt;&lt;td&gt;20326&lt;td&gt;40&lt;td&gt;0&lt;td&gt;5</t>
  </si>
  <si>
    <t>&lt;tr&gt;&lt;td&gt;20337&lt;td&gt;500&lt;td&gt;1660&lt;td&gt;46</t>
  </si>
  <si>
    <t>&lt;tr&gt;&lt;td&gt;30263&lt;td&gt;500&lt;td&gt;250&lt;td&gt;30</t>
  </si>
  <si>
    <t>&lt;tr&gt;&lt;td&gt;30285&lt;td&gt;500&lt;td&gt;1180&lt;td&gt;38</t>
  </si>
  <si>
    <t>&lt;tr&gt;&lt;td&gt;30291&lt;td&gt;500&lt;td&gt;225&lt;td&gt;29</t>
  </si>
  <si>
    <t>&lt;tr&gt;&lt;td&gt;30296&lt;td&gt;500&lt;td&gt;412&lt;td&gt;20</t>
  </si>
  <si>
    <t>&lt;tr&gt;&lt;td&gt;30299&lt;td&gt;330&lt;td&gt;0&lt;td&gt;8</t>
  </si>
  <si>
    <t>&lt;tr&gt;&lt;td&gt;30300&lt;td&gt;450&lt;td&gt;0&lt;td&gt;18</t>
  </si>
  <si>
    <t>&lt;tr&gt;&lt;td&gt;30301&lt;td&gt;419&lt;td&gt;0&lt;td&gt;10</t>
  </si>
  <si>
    <t>&lt;tr&gt;&lt;td&gt;43127&lt;td&gt;98&lt;td&gt;0&lt;td&gt;7</t>
  </si>
  <si>
    <t>&lt;tr&gt;&lt;td&gt;43173&lt;td&gt;418&lt;td&gt;0&lt;td&gt;28</t>
  </si>
  <si>
    <t>&lt;tr&gt;&lt;td&gt;43186&lt;td&gt;240&lt;td&gt;0&lt;td&gt;17</t>
  </si>
  <si>
    <t>&lt;tr&gt;&lt;td&gt;43270&lt;td&gt;95&lt;td&gt;0&lt;td&gt;5</t>
  </si>
  <si>
    <t>&lt;tr&gt;&lt;td&gt;43282&lt;td&gt;224&lt;td&gt;0&lt;td&gt;42</t>
  </si>
  <si>
    <t>&lt;tr&gt;&lt;td&gt;43293&lt;td&gt;530&lt;td&gt;0&lt;td&gt;39</t>
  </si>
  <si>
    <t>&lt;tr&gt;&lt;td&gt;43294&lt;td&gt;96&lt;td&gt;0&lt;td&gt;2</t>
  </si>
  <si>
    <t>&lt;tr&gt;&lt;td&gt;44143&lt;td&gt;816&lt;td&gt;0&lt;td&gt;17</t>
  </si>
  <si>
    <t>&lt;tr&gt;&lt;td&gt;49000&lt;td&gt;437&lt;td&gt;0&lt;td&gt;23</t>
  </si>
  <si>
    <t>&lt;tr&gt;&lt;td&gt;50122&lt;td&gt;171&lt;td&gt;0&lt;td&gt;9</t>
  </si>
  <si>
    <t>&lt;tr&gt;&lt;td&gt;50203&lt;td&gt;171&lt;td&gt;0&lt;td&gt;9</t>
  </si>
  <si>
    <t>&lt;tr&gt;&lt;td&gt;50231&lt;td&gt;200&lt;td&gt;0&lt;td&gt;8</t>
  </si>
  <si>
    <t>&lt;tr&gt;&lt;td&gt;50253&lt;td&gt;171&lt;td&gt;0&lt;td&gt;9</t>
  </si>
  <si>
    <t>&lt;tr&gt;&lt;td&gt;50359&lt;td&gt;171&lt;td&gt;0&lt;td&gt;9</t>
  </si>
  <si>
    <t>&lt;tr&gt;&lt;td&gt;50377&lt;td&gt;200&lt;td&gt;0&lt;td&gt;8</t>
  </si>
  <si>
    <t>&lt;tr&gt;&lt;td&gt;50417&lt;td&gt;228&lt;td&gt;0&lt;td&gt;12</t>
  </si>
  <si>
    <t>&lt;tr&gt;&lt;td&gt;50437&lt;td&gt;76&lt;td&gt;0&lt;td&gt;4</t>
  </si>
  <si>
    <t>&lt;tr&gt;&lt;td&gt;50461&lt;td&gt;42&lt;td&gt;0&lt;td&gt;6</t>
  </si>
  <si>
    <t>&lt;tr&gt;&lt;td&gt;50521&lt;td&gt;42&lt;td&gt;0&lt;td&gt;6</t>
  </si>
  <si>
    <t>&lt;tr&gt;&lt;td&gt;50570&lt;td&gt;265&lt;td&gt;0&lt;td&gt;13</t>
  </si>
  <si>
    <t>&lt;tr&gt;&lt;td&gt;70029&lt;td&gt;0&lt;td&gt;366&lt;td&gt;42</t>
  </si>
  <si>
    <t>&lt;tr&gt;&lt;td&gt;70182&lt;td&gt;0&lt;td&gt;711&lt;td&gt;22</t>
  </si>
  <si>
    <t>&lt;tr&gt;&lt;td&gt;70247&lt;td&gt;0&lt;td&gt;338&lt;td&gt;38</t>
  </si>
  <si>
    <t>&lt;tr&gt;&lt;td&gt;70281&lt;td&gt;0&lt;td&gt;388&lt;td&gt;40</t>
  </si>
  <si>
    <t>&lt;tr&gt;&lt;td&gt;70287&lt;td&gt;0&lt;td&gt;1378&lt;td&gt;42</t>
  </si>
  <si>
    <t>&lt;tr&gt;&lt;td&gt;70396&lt;td&gt;0&lt;td&gt;388&lt;td&gt;40</t>
  </si>
  <si>
    <t>&lt;tr&gt;&lt;td&gt;71003&lt;td&gt;132&lt;td&gt;0&lt;td&gt;4</t>
  </si>
  <si>
    <t>&lt;tr&gt;&lt;td&gt;71004&lt;td&gt;198&lt;td&gt;0&lt;td&gt;6</t>
  </si>
  <si>
    <t>&lt;tr&gt;&lt;td&gt;71005&lt;td&gt;132&lt;td&gt;0&lt;td&gt;4</t>
  </si>
  <si>
    <t>discount from netto wage</t>
  </si>
  <si>
    <t>to add to brutto wage</t>
  </si>
  <si>
    <t>&lt;tr&gt;&lt;td&gt;71006&lt;td&gt;28&lt;td&gt;0&lt;td&gt;2</t>
  </si>
  <si>
    <t>&lt;tr&gt;&lt;td&gt;71007&lt;td&gt;198&lt;td&gt;0&lt;td&gt;6</t>
  </si>
  <si>
    <t>&lt;tr&gt;&lt;td&gt;71008&lt;td&gt;100&lt;td&gt;0&lt;td&gt;4</t>
  </si>
  <si>
    <t>&lt;tr&gt;&lt;td&gt;71009&lt;td&gt;75&lt;td&gt;0&lt;td&gt;3</t>
  </si>
  <si>
    <t>&lt;tr&gt;&lt;td&gt;71010&lt;td&gt;75&lt;td&gt;0&lt;td&gt;3</t>
  </si>
  <si>
    <t>&lt;tr&gt;&lt;td&gt;71011&lt;td&gt;75&lt;td&gt;0&lt;td&gt;3</t>
  </si>
  <si>
    <t>&lt;tr&gt;&lt;td&gt;71014&lt;td&gt;28&lt;td&gt;0&lt;td&gt;2</t>
  </si>
  <si>
    <t>&lt;tr&gt;&lt;td&gt;71015&lt;td&gt;28&lt;td&gt;0&lt;td&gt;2</t>
  </si>
  <si>
    <t>&lt;tr&gt;&lt;td&gt;71016&lt;td&gt;50&lt;td&gt;0&lt;td&gt;2</t>
  </si>
  <si>
    <t>&lt;tr&gt;&lt;td&gt;71017&lt;td&gt;281&lt;td&gt;0&lt;td&gt;9</t>
  </si>
  <si>
    <t>&lt;tr&gt;&lt;td&gt;71018&lt;td&gt;413&lt;td&gt;0&lt;td&gt;13</t>
  </si>
  <si>
    <t>&lt;tr&gt;&lt;td&gt;71019&lt;td&gt;75&lt;td&gt;0&lt;td&gt;3</t>
  </si>
  <si>
    <t>&lt;tr&gt;&lt;td&gt;71020&lt;td&gt;121&lt;td&gt;0&lt;td&gt;3</t>
  </si>
  <si>
    <t>&lt;tr&gt;&lt;td&gt;71021&lt;td&gt;66&lt;td&gt;0&lt;td&gt;2</t>
  </si>
  <si>
    <t>&lt;tr&gt;&lt;td&gt;71022&lt;td&gt;71&lt;td&gt;0&lt;td&gt;3</t>
  </si>
  <si>
    <t>&lt;tr&gt;&lt;td&gt;71023&lt;td&gt;33&lt;td&gt;0&lt;td&gt;1</t>
  </si>
  <si>
    <t>&lt;tr&gt;&lt;td&gt;71024&lt;td&gt;33&lt;td&gt;0&lt;td&gt;1</t>
  </si>
  <si>
    <t>&lt;tr&gt;&lt;td&gt;71025&lt;td&gt;38&lt;td&gt;0&lt;td&gt;2</t>
  </si>
  <si>
    <t>&lt;tr&gt;&lt;td&gt;79693&lt;td&gt;768&lt;td&gt;0&lt;td&gt;9</t>
  </si>
  <si>
    <t>&lt;tr&gt;&lt;td&gt;79694&lt;td&gt;0&lt;td&gt;76&lt;td&gt;4</t>
  </si>
  <si>
    <t>&lt;tr&gt;&lt;td&gt;79695&lt;td&gt;96&lt;td&gt;0&lt;td&gt;2</t>
  </si>
  <si>
    <t>&lt;tr&gt;&lt;td&gt;79696&lt;td&gt;0&lt;td&gt;157&lt;td&gt;5</t>
  </si>
  <si>
    <t>&lt;tr&gt;&lt;td&gt;79697&lt;td&gt;0&lt;td&gt;228&lt;td&gt;12</t>
  </si>
  <si>
    <t>&lt;tr&gt;&lt;td&gt;79698&lt;td&gt;0&lt;td&gt;396&lt;td&gt;12</t>
  </si>
  <si>
    <t>&lt;tr&gt;&lt;td&gt;79699&lt;td&gt;0&lt;td&gt;396&lt;td&gt;12</t>
  </si>
  <si>
    <t>&lt;tr&gt;&lt;td&gt;79700&lt;td&gt;0&lt;td&gt;110&lt;td&gt;14</t>
  </si>
  <si>
    <t>&lt;tr&gt;&lt;td&gt;79701&lt;td&gt;0&lt;td&gt;99&lt;td&gt;3</t>
  </si>
  <si>
    <t>&lt;tr&gt;&lt;td&gt;79702&lt;td&gt;0&lt;td&gt;139&lt;td&gt;13</t>
  </si>
  <si>
    <t>&lt;tr&gt;&lt;td&gt;79703&lt;td&gt;0&lt;td&gt;429&lt;td&gt;13</t>
  </si>
  <si>
    <t>&lt;tr&gt;&lt;td&gt;79704&lt;td&gt;0&lt;td&gt;429&lt;td&gt;13</t>
  </si>
  <si>
    <t>&lt;tr&gt;&lt;td&gt;79705&lt;td&gt;0&lt;td&gt;361&lt;td&gt;19</t>
  </si>
  <si>
    <t>&lt;tr&gt;&lt;td&gt;79706&lt;td&gt;0&lt;td&gt;528&lt;td&gt;16</t>
  </si>
  <si>
    <t>&lt;tr&gt;&lt;td&gt;79707&lt;td&gt;0&lt;td&gt;553&lt;td&gt;17</t>
  </si>
  <si>
    <t>&lt;tr&gt;&lt;td&gt;79708&lt;td&gt;0&lt;td&gt;12&lt;td&gt;1</t>
  </si>
  <si>
    <t>&lt;tr&gt;&lt;td&gt;79709&lt;td&gt;0&lt;td&gt;256&lt;td&gt;5</t>
  </si>
  <si>
    <t>&lt;tr&gt;&lt;td&gt;79710&lt;td&gt;0&lt;td&gt;292&lt;td&gt;12</t>
  </si>
  <si>
    <t>&lt;tr&gt;&lt;td&gt;79711&lt;td&gt;0&lt;td&gt;380&lt;td&gt;20</t>
  </si>
  <si>
    <t>&lt;tr&gt;&lt;td&gt;79712&lt;td&gt;0&lt;td&gt;176&lt;td&gt;20</t>
  </si>
  <si>
    <t>&lt;tr&gt;&lt;td&gt;79713&lt;td&gt;0&lt;td&gt;50&lt;td&gt;3</t>
  </si>
  <si>
    <t>&lt;tr&gt;&lt;td&gt;79714&lt;td&gt;0&lt;td&gt;399&lt;td&gt;21</t>
  </si>
  <si>
    <t>&lt;tr&gt;&lt;td&gt;79715&lt;td&gt;0&lt;td&gt;19&lt;td&gt;1</t>
  </si>
  <si>
    <t>&lt;tr&gt;&lt;td&gt;79716&lt;td&gt;0&lt;td&gt;66&lt;td&gt;2</t>
  </si>
  <si>
    <t>&lt;tr&gt;&lt;td&gt;79717&lt;td&gt;0&lt;td&gt;76&lt;td&gt;4</t>
  </si>
  <si>
    <t>&lt;tr&gt;&lt;td&gt;79718&lt;td&gt;0&lt;td&gt;456&lt;td&gt;24</t>
  </si>
  <si>
    <t>&lt;tr&gt;&lt;td&gt;79719&lt;td&gt;0&lt;td&gt;502&lt;td&gt;23</t>
  </si>
  <si>
    <t>&lt;tr&gt;&lt;td&gt;79720&lt;td&gt;0&lt;td&gt;133&lt;td&gt;7</t>
  </si>
  <si>
    <t>&lt;tr&gt;&lt;td&gt;79721&lt;td&gt;0&lt;td&gt;693&lt;td&gt;21</t>
  </si>
  <si>
    <t>&lt;tr&gt;&lt;td&gt;79722&lt;td&gt;0&lt;td&gt;50&lt;td&gt;2</t>
  </si>
  <si>
    <t>&lt;tr&gt;&lt;td&gt;79723&lt;td&gt;0&lt;td&gt;627&lt;td&gt;33</t>
  </si>
  <si>
    <t>&lt;tr&gt;&lt;td&gt;79724&lt;td&gt;0&lt;td&gt;1089&lt;td&gt;33</t>
  </si>
  <si>
    <t>&lt;tr&gt;&lt;td&gt;79725&lt;td&gt;0&lt;td&gt;1089&lt;td&gt;33</t>
  </si>
  <si>
    <t>&lt;tr&gt;&lt;td&gt;79726&lt;td&gt;304&lt;td&gt;0&lt;td&gt;16</t>
  </si>
  <si>
    <t>&lt;tr&gt;&lt;td&gt;79727&lt;td&gt;0&lt;td&gt;313&lt;td&gt;15</t>
  </si>
  <si>
    <t>&lt;tr&gt;&lt;td&gt;79728&lt;td&gt;0&lt;td&gt;285&lt;td&gt;15</t>
  </si>
  <si>
    <t>&lt;tr&gt;&lt;td&gt;79729&lt;td&gt;0&lt;td&gt;285&lt;td&gt;15</t>
  </si>
  <si>
    <t>&lt;tr&gt;&lt;td&gt;79730&lt;td&gt;0&lt;td&gt;722&lt;td&gt;38</t>
  </si>
  <si>
    <t>&lt;tr&gt;&lt;td&gt;79731&lt;td&gt;0&lt;td&gt;684&lt;td&gt;36</t>
  </si>
  <si>
    <t>&lt;tr&gt;&lt;td&gt;79732&lt;td&gt;0&lt;td&gt;206&lt;td&gt;9</t>
  </si>
  <si>
    <t>&lt;tr&gt;&lt;td&gt;79733&lt;td&gt;0&lt;td&gt;444&lt;td&gt;12</t>
  </si>
  <si>
    <t>&lt;tr&gt;&lt;td&gt;79734&lt;td&gt;0&lt;td&gt;812&lt;td&gt;22</t>
  </si>
  <si>
    <t>&lt;tr&gt;&lt;td&gt;79735&lt;td&gt;0&lt;td&gt;349&lt;td&gt;33</t>
  </si>
  <si>
    <t>&lt;tr&gt;&lt;td&gt;79736&lt;td&gt;0&lt;td&gt;349&lt;td&gt;33</t>
  </si>
  <si>
    <t>&lt;tr&gt;&lt;td&gt;79737&lt;td&gt;0&lt;td&gt;350&lt;td&gt;8</t>
  </si>
  <si>
    <t>&lt;tr&gt;&lt;td&gt;79738&lt;td&gt;0&lt;td&gt;1010&lt;td&gt;28</t>
  </si>
  <si>
    <t>&lt;tr&gt;&lt;td&gt;79739&lt;td&gt;0&lt;td&gt;350&lt;td&gt;8</t>
  </si>
  <si>
    <t>&lt;tr&gt;&lt;td&gt;79740&lt;td&gt;0&lt;td&gt;350&lt;td&gt;8</t>
  </si>
  <si>
    <t>&lt;tr&gt;&lt;td&gt;79741&lt;td&gt;0&lt;td&gt;1212&lt;td&gt;40</t>
  </si>
  <si>
    <t>&lt;tr&gt;&lt;td&gt;79743&lt;td&gt;0&lt;td&gt;384&lt;td&gt;8</t>
  </si>
  <si>
    <t>&lt;tr&gt;&lt;td&gt;79744&lt;td&gt;0&lt;td&gt;1353&lt;td&gt;41</t>
  </si>
  <si>
    <t>&lt;tr&gt;&lt;td&gt;79745&lt;td&gt;0&lt;td&gt;277&lt;td&gt;13</t>
  </si>
  <si>
    <t>&lt;tr&gt;&lt;td&gt;79746&lt;td&gt;1104&lt;td&gt;0&lt;td&gt;23</t>
  </si>
  <si>
    <t>&lt;tr&gt;&lt;td&gt;79748&lt;td&gt;0&lt;td&gt;447&lt;td&gt;40</t>
  </si>
  <si>
    <t>&lt;tr&gt;&lt;td&gt;79749&lt;td&gt;0&lt;td&gt;798&lt;td&gt;42</t>
  </si>
  <si>
    <t>&lt;tr&gt;&lt;td&gt;79750&lt;td&gt;0&lt;td&gt;693&lt;td&gt;21</t>
  </si>
  <si>
    <t>&lt;tr&gt;&lt;td&gt;79751&lt;td&gt;0&lt;td&gt;979&lt;td&gt;61</t>
  </si>
  <si>
    <t>&lt;tr&gt;&lt;td&gt;79752&lt;td&gt;0&lt;td&gt;419&lt;td&gt;21</t>
  </si>
  <si>
    <t>&lt;tr&gt;&lt;td&gt;79753&lt;td&gt;0&lt;td&gt;399&lt;td&gt;21</t>
  </si>
  <si>
    <t>&lt;tr&gt;&lt;td&gt;79754&lt;td&gt;0&lt;td&gt;7&lt;td&gt;1</t>
  </si>
  <si>
    <t>&lt;tr&gt;&lt;td&gt;79755&lt;td&gt;0&lt;td&gt;1104&lt;td&gt;23</t>
  </si>
  <si>
    <t>&lt;tr&gt;&lt;td&gt;79758&lt;td&gt;1122&lt;td&gt;0&lt;td&gt;34</t>
  </si>
  <si>
    <t>&lt;tr&gt;&lt;td&gt;79759&lt;td&gt;594&lt;td&gt;0&lt;td&gt;18</t>
  </si>
  <si>
    <t>&lt;tr&gt;&lt;td&gt;79760&lt;td&gt;1169&lt;td&gt;0&lt;td&gt;36</t>
  </si>
  <si>
    <t>&lt;tr&gt;&lt;td&gt;79761&lt;td&gt;161&lt;td&gt;0&lt;td&gt;34</t>
  </si>
  <si>
    <t>&lt;tr&gt;&lt;td&gt;79764&lt;td&gt;0&lt;td&gt;722&lt;td&gt;38</t>
  </si>
  <si>
    <t>&lt;tr&gt;&lt;td&gt;79769&lt;td&gt;0&lt;td&gt;751&lt;td&gt;23</t>
  </si>
  <si>
    <t>&lt;tr&gt;&lt;td&gt;79770&lt;td&gt;0&lt;td&gt;1304&lt;td&gt;40</t>
  </si>
  <si>
    <t>&lt;tr&gt;&lt;td&gt;79771&lt;td&gt;0&lt;td&gt;1192&lt;td&gt;34</t>
  </si>
  <si>
    <t>&lt;tr&gt;&lt;td&gt;79772&lt;td&gt;0&lt;td&gt;798&lt;td&gt;42</t>
  </si>
  <si>
    <t>&lt;tr&gt;&lt;td&gt;79773&lt;td&gt;0&lt;td&gt;798&lt;td&gt;42</t>
  </si>
  <si>
    <t>&lt;tr&gt;&lt;td&gt;79776&lt;td&gt;0&lt;td&gt;399&lt;td&gt;21</t>
  </si>
  <si>
    <t>&lt;tr&gt;&lt;td&gt;79778&lt;td&gt;0&lt;td&gt;304&lt;td&gt;16</t>
  </si>
  <si>
    <t>&lt;tr&gt;&lt;td&gt;79779&lt;td&gt;0&lt;td&gt;380&lt;td&gt;20</t>
  </si>
  <si>
    <t>&lt;tr&gt;&lt;td&gt;79780&lt;td&gt;0&lt;td&gt;1320&lt;td&gt;40</t>
  </si>
  <si>
    <t>&lt;tr&gt;&lt;td&gt;79781&lt;td&gt;0&lt;td&gt;760&lt;td&gt;40</t>
  </si>
  <si>
    <t>&lt;tr&gt;&lt;td&gt;79783&lt;td&gt;0&lt;td&gt;361&lt;td&gt;19</t>
  </si>
  <si>
    <t>&lt;tr&gt;&lt;td&gt;79787&lt;td&gt;0&lt;td&gt;1353&lt;td&gt;41</t>
  </si>
  <si>
    <t>&lt;tr&gt;&lt;td&gt;79788&lt;td&gt;0&lt;td&gt;801&lt;td&gt;25</t>
  </si>
  <si>
    <t>&lt;tr&gt;&lt;td&gt;79789&lt;td&gt;0&lt;td&gt;169&lt;td&gt;19</t>
  </si>
  <si>
    <t>&lt;tr&gt;&lt;td&gt;79790&lt;td&gt;0&lt;td&gt;169&lt;td&gt;19</t>
  </si>
  <si>
    <t>&lt;tr&gt;&lt;td&gt;79791&lt;td&gt;0&lt;td&gt;338&lt;td&gt;38</t>
  </si>
  <si>
    <t>&lt;tr&gt;&lt;td&gt;79792&lt;td&gt;0&lt;td&gt;660&lt;td&gt;20</t>
  </si>
  <si>
    <t>&lt;tr&gt;&lt;td&gt;79793&lt;td&gt;0&lt;td&gt;627&lt;td&gt;19</t>
  </si>
  <si>
    <t>&lt;tr&gt;&lt;td&gt;79794&lt;td&gt;0&lt;td&gt;361&lt;td&gt;19</t>
  </si>
  <si>
    <t>&lt;tr&gt;&lt;td&gt;79797&lt;td&gt;0&lt;td&gt;437&lt;td&gt;23</t>
  </si>
  <si>
    <t>&lt;tr&gt;&lt;td&gt;79798&lt;td&gt;0&lt;td&gt;949&lt;td&gt;29</t>
  </si>
  <si>
    <t>&lt;tr&gt;&lt;td&gt;79801&lt;td&gt;0&lt;td&gt;399&lt;td&gt;21</t>
  </si>
  <si>
    <t>&lt;tr&gt;&lt;td&gt;79802&lt;td&gt;0&lt;td&gt;836&lt;td&gt;44</t>
  </si>
  <si>
    <t>&lt;tr&gt;&lt;td&gt;79803&lt;td&gt;0&lt;td&gt;462&lt;td&gt;14</t>
  </si>
  <si>
    <t>&lt;tr&gt;&lt;td&gt;79804&lt;td&gt;0&lt;td&gt;943&lt;td&gt;40</t>
  </si>
  <si>
    <t>&lt;tr&gt;&lt;td&gt;79805&lt;td&gt;0&lt;td&gt;943&lt;td&gt;40</t>
  </si>
  <si>
    <t>&lt;tr&gt;&lt;td&gt;79809&lt;td&gt;285&lt;td&gt;0&lt;td&gt;18</t>
  </si>
  <si>
    <t>&lt;tr&gt;&lt;td&gt;79810&lt;td&gt;294&lt;td&gt;0&lt;td&gt;30</t>
  </si>
  <si>
    <t>&lt;tr&gt;&lt;td&gt;79819&lt;td&gt;0&lt;td&gt;338&lt;td&gt;38</t>
  </si>
  <si>
    <t>&lt;tr&gt;&lt;td&gt;79820&lt;td&gt;0&lt;td&gt;176&lt;td&gt;20</t>
  </si>
  <si>
    <t>&lt;tr&gt;&lt;td&gt;79823&lt;td&gt;0&lt;td&gt;306&lt;td&gt;42</t>
  </si>
  <si>
    <t>&lt;tr&gt;&lt;td&gt;79824&lt;td&gt;0&lt;td&gt;306&lt;td&gt;42</t>
  </si>
  <si>
    <t>&lt;tr&gt;&lt;td&gt;79829&lt;td&gt;0&lt;td&gt;1254&lt;td&gt;38</t>
  </si>
  <si>
    <t>&lt;tr&gt;&lt;td&gt;79830&lt;td&gt;0&lt;td&gt;1353&lt;td&gt;41</t>
  </si>
  <si>
    <t>&lt;tr&gt;&lt;td&gt;79831&lt;td&gt;0&lt;td&gt;402&lt;td&gt;42</t>
  </si>
  <si>
    <t>&lt;tr&gt;&lt;td&gt;79832&lt;td&gt;0&lt;td&gt;219&lt;td&gt;21</t>
  </si>
  <si>
    <t>&lt;tr&gt;&lt;td&gt;79834&lt;td&gt;0&lt;td&gt;792&lt;td&gt;29</t>
  </si>
  <si>
    <t>&lt;tr&gt;&lt;td&gt;79836&lt;td&gt;0&lt;td&gt;627&lt;td&gt;33</t>
  </si>
  <si>
    <t>&lt;tr&gt;&lt;td&gt;79839&lt;td&gt;0&lt;td&gt;985&lt;td&gt;24</t>
  </si>
  <si>
    <t>&lt;tr&gt;&lt;td&gt;79843&lt;td&gt;0&lt;td&gt;169&lt;td&gt;19</t>
  </si>
  <si>
    <t>&lt;tr&gt;&lt;td&gt;79849&lt;td&gt;0&lt;td&gt;490&lt;td&gt;22</t>
  </si>
  <si>
    <t>&lt;tr&gt;&lt;td&gt;79851&lt;td&gt;0&lt;td&gt;798&lt;td&gt;42</t>
  </si>
  <si>
    <t>&lt;tr&gt;&lt;td&gt;79855&lt;td&gt;0&lt;td&gt;630&lt;td&gt;40</t>
  </si>
  <si>
    <t>&lt;tr&gt;&lt;td&gt;79858&lt;td&gt;0&lt;td&gt;419&lt;td&gt;21</t>
  </si>
  <si>
    <t>Trip_Id</t>
  </si>
  <si>
    <t>Trip_Day</t>
  </si>
  <si>
    <t>Trip_Nr</t>
  </si>
  <si>
    <t>Carrier</t>
  </si>
  <si>
    <t>Line</t>
  </si>
  <si>
    <t>Garrage Stop</t>
  </si>
  <si>
    <t>From Stop</t>
  </si>
  <si>
    <t>Last Stop</t>
  </si>
  <si>
    <t>First Stop</t>
  </si>
  <si>
    <t>km to Garrage</t>
  </si>
  <si>
    <t>km from Garrage</t>
  </si>
  <si>
    <t>km Full</t>
  </si>
  <si>
    <t>part of drive</t>
  </si>
  <si>
    <t>wait time</t>
  </si>
  <si>
    <t>Ordered</t>
  </si>
  <si>
    <t>Pass. max</t>
  </si>
  <si>
    <t>Pass. total</t>
  </si>
  <si>
    <t>Trip Price</t>
  </si>
  <si>
    <t>Last Stop Time</t>
  </si>
  <si>
    <t>Generation TimeStamp</t>
  </si>
  <si>
    <t>control sum of StatPass</t>
  </si>
  <si>
    <t>Attendance total</t>
  </si>
  <si>
    <t>note</t>
  </si>
  <si>
    <t>manually changed of trip</t>
  </si>
  <si>
    <t>Train</t>
  </si>
  <si>
    <t>Passenger_Id</t>
  </si>
  <si>
    <t>To Stop</t>
  </si>
  <si>
    <t>air distance</t>
  </si>
  <si>
    <t>distance traveled</t>
  </si>
  <si>
    <t>passenger out of order</t>
  </si>
  <si>
    <t>Cost Share</t>
  </si>
  <si>
    <t>Trip Time</t>
  </si>
  <si>
    <t>no request</t>
  </si>
  <si>
    <t>Total Cost incl. dispatching</t>
  </si>
  <si>
    <t>Attendance</t>
  </si>
  <si>
    <t>Note</t>
  </si>
  <si>
    <t>Stops</t>
  </si>
  <si>
    <t>Places</t>
  </si>
  <si>
    <t>Zone Type</t>
  </si>
  <si>
    <t>Zone number</t>
  </si>
  <si>
    <t>Factory Stop</t>
  </si>
  <si>
    <t>Pass. Home</t>
  </si>
  <si>
    <t>Name / import string</t>
  </si>
  <si>
    <t>From Driver?</t>
  </si>
  <si>
    <t>Status</t>
  </si>
  <si>
    <t>Note from prg.</t>
  </si>
  <si>
    <t>main_trip Pass_Id</t>
  </si>
  <si>
    <t>trips out of order</t>
  </si>
  <si>
    <t>1,04 EUR/trip</t>
  </si>
  <si>
    <t>Cost of Public transport (pays pass.)</t>
  </si>
  <si>
    <t>Transport cost total</t>
  </si>
  <si>
    <t>Transport Cost (Carrier + Dispatching)</t>
  </si>
  <si>
    <t>Transport Cost
(just hired carriers)</t>
  </si>
  <si>
    <t>Cost subtotal</t>
  </si>
  <si>
    <t>passenger km</t>
  </si>
  <si>
    <t>Fare for orderded transport</t>
  </si>
  <si>
    <t>rides</t>
  </si>
  <si>
    <t>without request</t>
  </si>
  <si>
    <t>shifts</t>
  </si>
  <si>
    <t>price per shift</t>
  </si>
  <si>
    <t>name</t>
  </si>
  <si>
    <t>Employer</t>
  </si>
  <si>
    <t>Factory</t>
  </si>
  <si>
    <t>Home city</t>
  </si>
  <si>
    <t>Home Area</t>
  </si>
  <si>
    <t>Workplace</t>
  </si>
  <si>
    <t>Shift type</t>
  </si>
  <si>
    <t>Pass priority</t>
  </si>
  <si>
    <t>before last month price</t>
  </si>
  <si>
    <t>last month price</t>
  </si>
  <si>
    <t>Trip_requested</t>
  </si>
  <si>
    <t xml:space="preserve">Drazí Cestující 14-07: Příbram 986Kč/měs;30jízd; 0směn; 986Kč/sm.; 1.v pořadí; důvod: signed off orders: 30jízd, ale jen 0směn </t>
  </si>
  <si>
    <t xml:space="preserve">Drazí Cestující 14-07: Hořovice 916Kč/měs;32jízd; 1směn; 916Kč/sm.; 2.v pořadí; důvod: signed off orders: 32jízd, ale jen 1směn </t>
  </si>
  <si>
    <t xml:space="preserve">Drazí Cestující 14-07: Komárov 834Kč/měs;23jízd; 0směn; 834Kč/sm.; 3.v pořadí; důvod: signed off orders: 23jízd, ale jen 0směn </t>
  </si>
  <si>
    <t xml:space="preserve">Drazí Cestující 14-07: Jince 781Kč/měs;21jízd; 1směn; 781Kč/sm.; 4.v pořadí; důvod: signed off orders: 21jízd, ale jen 1směn </t>
  </si>
  <si>
    <t xml:space="preserve">Drazí Cestující 14-07: Příbram 405Kč/měs;8jízd; 1směn; 405Kč/sm.; 6.v pořadí; důvod: signed off orders: 8jízd, ale jen 1směn </t>
  </si>
  <si>
    <t xml:space="preserve">Drazí Cestující 14-07: Příbram 1545Kč/měs;38jízd; 4směn; 386Kč/sm.; 7.v pořadí; důvod: signed off orders: 38jízd, ale jen 4směn </t>
  </si>
  <si>
    <t xml:space="preserve">Drazí Cestující 14-07: Králův Dvůr 434Kč/měs;29jízd; 2směn; 217Kč/sm.; 17.v pořadí; důvod: signed off orders: 29jízd, ale jen 2směn </t>
  </si>
  <si>
    <t xml:space="preserve">Drazí Cestující 14-07: Příbram 4325Kč/měs;45jízd; 20směn; 216Kč/sm.; 18.v pořadí; důvod: signed off orders: 45jízd, ale jen 20směn </t>
  </si>
  <si>
    <t xml:space="preserve">Drazí Cestující 14-07: Příbram 4218Kč/měs;45jízd; 20směn; 211Kč/sm.; 19.v pořadí; důvod: signed off orders: 45jízd, ale jen 20směn </t>
  </si>
  <si>
    <t>Drazí Cestující 14-07: Příbram 3061Kč/měs;27jízd; 15směn; 204Kč/sm.; 20.v pořadí; důvod: signed off orders: 8h směny z PB jsou dražší;neodhlášené jízda</t>
  </si>
  <si>
    <t xml:space="preserve">Drazí Cestující 14-07: Komárov 2018Kč/měs;38jízd; 10směn; 202Kč/sm.; 21.v pořadí; důvod: signed off orders: 38jízd, ale jen 10směn </t>
  </si>
  <si>
    <t xml:space="preserve">Drazí Cestující 14-07: Nižbor 2012Kč/měs;45jízd; 10směn; 201Kč/sm.; 22.v pořadí; důvod: signed off orders: 45jízd, ale jen 10směn </t>
  </si>
  <si>
    <t xml:space="preserve">Drazí Cestující 14-07: Hořovice 392Kč/měs;16jízd; 2směn; 196Kč/sm.; 24.v pořadí; důvod: signed off orders: 16jízd, ale jen 2směn </t>
  </si>
  <si>
    <t xml:space="preserve">Drazí Cestující 14-07: Příbram 4168Kč/měs;46jízd; 22směn; 189Kč/sm.; 25.v pořadí; důvod: signed off orders: 46jízd, ale jen 22směn </t>
  </si>
  <si>
    <t xml:space="preserve">Drazí Cestující 14-07: Příbram 186Kč/měs;2jízd; 0směn; 186Kč/sm.; 27.v pořadí; důvod: signed off orders: 2jízd, ale jen 0směn </t>
  </si>
  <si>
    <t xml:space="preserve">Drazí Cestující 14-07: Záluží 1636Kč/měs;23jízd; 9směn; 182Kč/sm.; 28.v pořadí; důvod: signed off orders: 23jízd, ale jen 9směn </t>
  </si>
  <si>
    <t xml:space="preserve">Drazí Cestující 14-07: Příbram 3071Kč/měs;46jízd; 17směn; 181Kč/sm.; 29.v pořadí; důvod: signed off orders: 46jízd, ale jen 17směn </t>
  </si>
  <si>
    <t xml:space="preserve">Drazí Cestující 14-07: Komárov 2337Kč/měs;33jízd; 13směn; 180Kč/sm.; 30.v pořadí; důvod: signed off orders: 33jízd, ale jen 13směn </t>
  </si>
  <si>
    <t xml:space="preserve">Drazí Cestující 14-07: Hořovice 2457Kč/měs;35jízd; 14směn; 176Kč/sm.; 31.v pořadí; důvod: signed off orders: 35jízd, ale jen 14směn </t>
  </si>
  <si>
    <t xml:space="preserve">Drazí Cestující 14-07: Příbram 1623Kč/měs;31jízd; 10směn; 162Kč/sm.; 33.v pořadí; důvod: signed off orders: 31jízd, ale jen 10směn </t>
  </si>
  <si>
    <t xml:space="preserve">Drazí Cestující 14-07: Příbram 944Kč/měs;30jízd; 6směn; 157Kč/sm.; 34.v pořadí; důvod: signed off orders: 30jízd, ale jen 6směn </t>
  </si>
</sst>
</file>

<file path=xl/styles.xml><?xml version="1.0" encoding="utf-8"?>
<styleSheet xmlns="http://schemas.openxmlformats.org/spreadsheetml/2006/main">
  <numFmts count="13">
    <numFmt numFmtId="42" formatCode="_-* #,##0\ &quot;Kč&quot;_-;\-* #,##0\ &quot;Kč&quot;_-;_-* &quot;-&quot;\ &quot;Kč&quot;_-;_-@_-"/>
    <numFmt numFmtId="164" formatCode="0.000"/>
    <numFmt numFmtId="165" formatCode="0&quot; km&quot;"/>
    <numFmt numFmtId="166" formatCode="d/m/yy;;"/>
    <numFmt numFmtId="167" formatCode="d/m;@"/>
    <numFmt numFmtId="168" formatCode="h:mm;@"/>
    <numFmt numFmtId="169" formatCode="d/m/yy\ h:mm;@"/>
    <numFmt numFmtId="170" formatCode="0.0"/>
    <numFmt numFmtId="171" formatCode="#,##0.0"/>
    <numFmt numFmtId="172" formatCode="[$-C09]ddd\ dd\-mm\-yy"/>
    <numFmt numFmtId="173" formatCode="[$€-2]\ #,##0.0"/>
    <numFmt numFmtId="174" formatCode="[$€-2]\ #,##0.00"/>
    <numFmt numFmtId="175" formatCode="0.00&quot; EUR/j.&quot;"/>
  </numFmts>
  <fonts count="4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14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indexed="21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0"/>
      <color indexed="23"/>
      <name val="Arial"/>
      <family val="2"/>
      <charset val="238"/>
    </font>
    <font>
      <sz val="8"/>
      <color indexed="23"/>
      <name val="Arial Narrow"/>
      <family val="2"/>
      <charset val="238"/>
    </font>
    <font>
      <sz val="10"/>
      <color indexed="10"/>
      <name val="Arial"/>
      <family val="2"/>
      <charset val="238"/>
    </font>
    <font>
      <sz val="10"/>
      <color indexed="23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i/>
      <sz val="10"/>
      <color indexed="20"/>
      <name val="Arial"/>
      <family val="2"/>
      <charset val="238"/>
    </font>
    <font>
      <i/>
      <sz val="10"/>
      <color indexed="20"/>
      <name val="Arial"/>
      <family val="2"/>
      <charset val="238"/>
    </font>
    <font>
      <b/>
      <sz val="10"/>
      <color indexed="55"/>
      <name val="Arial Narrow"/>
      <family val="2"/>
      <charset val="238"/>
    </font>
    <font>
      <sz val="10"/>
      <color indexed="55"/>
      <name val="Arial Narrow"/>
      <family val="2"/>
      <charset val="238"/>
    </font>
    <font>
      <sz val="10"/>
      <color indexed="12"/>
      <name val="Arial"/>
    </font>
    <font>
      <b/>
      <sz val="12"/>
      <color indexed="55"/>
      <name val="Arial"/>
      <family val="2"/>
      <charset val="238"/>
    </font>
    <font>
      <sz val="10"/>
      <color indexed="55"/>
      <name val="Arial"/>
      <family val="2"/>
      <charset val="238"/>
    </font>
    <font>
      <b/>
      <sz val="10"/>
      <color indexed="55"/>
      <name val="Arial"/>
      <family val="2"/>
      <charset val="238"/>
    </font>
    <font>
      <b/>
      <sz val="10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sz val="10"/>
      <name val="Arial CE"/>
    </font>
    <font>
      <sz val="10"/>
      <color indexed="62"/>
      <name val="Arial"/>
      <family val="2"/>
      <charset val="238"/>
    </font>
    <font>
      <sz val="10"/>
      <color indexed="4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3" fillId="2" borderId="0" xfId="0" applyFont="1" applyFill="1" applyAlignment="1">
      <alignment horizontal="center" vertical="top" wrapText="1"/>
    </xf>
    <xf numFmtId="0" fontId="0" fillId="0" borderId="0" xfId="0" applyProtection="1">
      <protection locked="0"/>
    </xf>
    <xf numFmtId="42" fontId="3" fillId="2" borderId="0" xfId="0" applyNumberFormat="1" applyFont="1" applyFill="1" applyAlignment="1">
      <alignment horizontal="center" vertical="top" wrapText="1"/>
    </xf>
    <xf numFmtId="0" fontId="7" fillId="0" borderId="0" xfId="0" applyFont="1"/>
    <xf numFmtId="42" fontId="0" fillId="0" borderId="0" xfId="0" applyNumberFormat="1"/>
    <xf numFmtId="42" fontId="7" fillId="0" borderId="0" xfId="0" applyNumberFormat="1" applyFont="1"/>
    <xf numFmtId="9" fontId="3" fillId="2" borderId="0" xfId="1" applyFont="1" applyFill="1" applyAlignment="1">
      <alignment horizontal="center" vertical="top" wrapText="1"/>
    </xf>
    <xf numFmtId="3" fontId="3" fillId="2" borderId="0" xfId="0" applyNumberFormat="1" applyFont="1" applyFill="1" applyAlignment="1">
      <alignment horizontal="center" vertical="top" wrapText="1"/>
    </xf>
    <xf numFmtId="0" fontId="8" fillId="0" borderId="0" xfId="0" applyNumberFormat="1" applyFont="1"/>
    <xf numFmtId="2" fontId="0" fillId="0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9" fillId="0" borderId="0" xfId="0" applyFont="1" applyAlignment="1">
      <alignment vertical="top"/>
    </xf>
    <xf numFmtId="3" fontId="0" fillId="0" borderId="0" xfId="0" applyNumberFormat="1"/>
    <xf numFmtId="166" fontId="9" fillId="0" borderId="0" xfId="0" applyNumberFormat="1" applyFont="1" applyAlignment="1">
      <alignment vertical="top"/>
    </xf>
    <xf numFmtId="0" fontId="10" fillId="0" borderId="0" xfId="0" applyFont="1"/>
    <xf numFmtId="14" fontId="0" fillId="0" borderId="0" xfId="0" applyNumberFormat="1"/>
    <xf numFmtId="165" fontId="0" fillId="0" borderId="0" xfId="0" applyNumberFormat="1"/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top" wrapText="1"/>
    </xf>
    <xf numFmtId="1" fontId="0" fillId="0" borderId="0" xfId="0" applyNumberForma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42" fontId="13" fillId="0" borderId="0" xfId="0" applyNumberFormat="1" applyFont="1"/>
    <xf numFmtId="3" fontId="14" fillId="4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 vertical="top"/>
    </xf>
    <xf numFmtId="9" fontId="15" fillId="2" borderId="0" xfId="1" applyFont="1" applyFill="1" applyAlignment="1">
      <alignment horizontal="center" vertical="top"/>
    </xf>
    <xf numFmtId="0" fontId="16" fillId="0" borderId="0" xfId="0" applyFont="1" applyAlignment="1">
      <alignment vertical="top"/>
    </xf>
    <xf numFmtId="167" fontId="16" fillId="0" borderId="0" xfId="0" applyNumberFormat="1" applyFont="1" applyAlignment="1">
      <alignment vertical="top"/>
    </xf>
    <xf numFmtId="3" fontId="9" fillId="2" borderId="0" xfId="0" applyNumberFormat="1" applyFont="1" applyFill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17" fillId="0" borderId="0" xfId="0" applyFont="1"/>
    <xf numFmtId="0" fontId="18" fillId="0" borderId="0" xfId="0" applyFont="1"/>
    <xf numFmtId="0" fontId="8" fillId="4" borderId="0" xfId="0" applyFont="1" applyFill="1"/>
    <xf numFmtId="0" fontId="20" fillId="0" borderId="0" xfId="0" applyFont="1"/>
    <xf numFmtId="4" fontId="0" fillId="0" borderId="0" xfId="0" applyNumberFormat="1"/>
    <xf numFmtId="0" fontId="3" fillId="2" borderId="0" xfId="0" applyFont="1" applyFill="1" applyBorder="1" applyAlignment="1">
      <alignment horizontal="center" vertical="top" wrapText="1"/>
    </xf>
    <xf numFmtId="0" fontId="0" fillId="0" borderId="0" xfId="0" applyBorder="1"/>
    <xf numFmtId="0" fontId="22" fillId="0" borderId="0" xfId="0" applyFont="1"/>
    <xf numFmtId="0" fontId="23" fillId="2" borderId="0" xfId="0" applyFont="1" applyFill="1" applyAlignment="1">
      <alignment horizontal="center" vertical="top" wrapText="1"/>
    </xf>
    <xf numFmtId="0" fontId="24" fillId="2" borderId="0" xfId="0" applyFont="1" applyFill="1" applyAlignment="1">
      <alignment horizontal="center" vertical="top" wrapText="1"/>
    </xf>
    <xf numFmtId="42" fontId="23" fillId="0" borderId="0" xfId="0" applyNumberFormat="1" applyFont="1"/>
    <xf numFmtId="42" fontId="25" fillId="0" borderId="0" xfId="0" applyNumberFormat="1" applyFont="1"/>
    <xf numFmtId="9" fontId="26" fillId="2" borderId="0" xfId="1" applyFont="1" applyFill="1" applyAlignment="1">
      <alignment horizontal="center" vertical="top"/>
    </xf>
    <xf numFmtId="0" fontId="27" fillId="0" borderId="0" xfId="0" applyFont="1" applyAlignment="1">
      <alignment horizontal="left"/>
    </xf>
    <xf numFmtId="0" fontId="28" fillId="0" borderId="0" xfId="0" applyFont="1"/>
    <xf numFmtId="168" fontId="0" fillId="0" borderId="0" xfId="0" applyNumberFormat="1"/>
    <xf numFmtId="3" fontId="14" fillId="0" borderId="0" xfId="0" applyNumberFormat="1" applyFont="1" applyFill="1" applyAlignment="1">
      <alignment horizontal="center" vertical="center"/>
    </xf>
    <xf numFmtId="0" fontId="29" fillId="0" borderId="0" xfId="0" applyFont="1"/>
    <xf numFmtId="0" fontId="30" fillId="0" borderId="0" xfId="0" applyFont="1"/>
    <xf numFmtId="3" fontId="30" fillId="0" borderId="0" xfId="0" applyNumberFormat="1" applyFont="1"/>
    <xf numFmtId="0" fontId="30" fillId="4" borderId="0" xfId="0" applyFont="1" applyFill="1"/>
    <xf numFmtId="0" fontId="31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1" fontId="18" fillId="0" borderId="0" xfId="0" applyNumberFormat="1" applyFont="1"/>
    <xf numFmtId="169" fontId="0" fillId="0" borderId="0" xfId="0" applyNumberFormat="1"/>
    <xf numFmtId="169" fontId="9" fillId="0" borderId="0" xfId="0" applyNumberFormat="1" applyFont="1"/>
    <xf numFmtId="0" fontId="32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1" fillId="2" borderId="0" xfId="0" applyFont="1" applyFill="1" applyBorder="1" applyAlignment="1">
      <alignment horizontal="center" vertical="top" wrapText="1"/>
    </xf>
    <xf numFmtId="0" fontId="0" fillId="3" borderId="0" xfId="0" applyFill="1"/>
    <xf numFmtId="0" fontId="33" fillId="0" borderId="0" xfId="0" applyFont="1" applyFill="1"/>
    <xf numFmtId="0" fontId="17" fillId="3" borderId="0" xfId="0" applyFont="1" applyFill="1"/>
    <xf numFmtId="0" fontId="17" fillId="0" borderId="0" xfId="0" applyFont="1" applyFill="1"/>
    <xf numFmtId="170" fontId="17" fillId="0" borderId="0" xfId="0" applyNumberFormat="1" applyFont="1" applyFill="1"/>
    <xf numFmtId="1" fontId="17" fillId="0" borderId="0" xfId="0" applyNumberFormat="1" applyFont="1" applyFill="1"/>
    <xf numFmtId="0" fontId="17" fillId="0" borderId="0" xfId="0" applyFont="1" applyFill="1" applyProtection="1">
      <protection locked="0"/>
    </xf>
    <xf numFmtId="169" fontId="33" fillId="0" borderId="0" xfId="0" applyNumberFormat="1" applyFont="1" applyFill="1"/>
    <xf numFmtId="169" fontId="17" fillId="0" borderId="0" xfId="0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9" fillId="4" borderId="0" xfId="0" applyFont="1" applyFill="1"/>
    <xf numFmtId="0" fontId="18" fillId="4" borderId="0" xfId="0" applyFont="1" applyFill="1"/>
    <xf numFmtId="1" fontId="18" fillId="4" borderId="0" xfId="0" applyNumberFormat="1" applyFont="1" applyFill="1"/>
    <xf numFmtId="0" fontId="0" fillId="4" borderId="0" xfId="0" applyFill="1" applyProtection="1">
      <protection locked="0"/>
    </xf>
    <xf numFmtId="169" fontId="9" fillId="4" borderId="0" xfId="0" applyNumberFormat="1" applyFont="1" applyFill="1"/>
    <xf numFmtId="169" fontId="0" fillId="4" borderId="0" xfId="0" applyNumberFormat="1" applyFill="1"/>
    <xf numFmtId="0" fontId="0" fillId="3" borderId="0" xfId="0" applyFill="1" applyProtection="1">
      <protection locked="0"/>
    </xf>
    <xf numFmtId="0" fontId="8" fillId="3" borderId="0" xfId="0" applyFont="1" applyFill="1"/>
    <xf numFmtId="0" fontId="8" fillId="5" borderId="0" xfId="0" applyFont="1" applyFill="1"/>
    <xf numFmtId="0" fontId="33" fillId="0" borderId="0" xfId="0" applyFont="1"/>
    <xf numFmtId="14" fontId="17" fillId="0" borderId="0" xfId="0" applyNumberFormat="1" applyFont="1"/>
    <xf numFmtId="1" fontId="17" fillId="0" borderId="0" xfId="0" applyNumberFormat="1" applyFont="1"/>
    <xf numFmtId="0" fontId="17" fillId="0" borderId="0" xfId="0" applyFont="1" applyProtection="1">
      <protection locked="0"/>
    </xf>
    <xf numFmtId="169" fontId="33" fillId="0" borderId="0" xfId="0" applyNumberFormat="1" applyFont="1"/>
    <xf numFmtId="169" fontId="17" fillId="0" borderId="0" xfId="0" applyNumberFormat="1" applyFont="1"/>
    <xf numFmtId="0" fontId="8" fillId="0" borderId="0" xfId="0" applyFont="1" applyFill="1"/>
    <xf numFmtId="0" fontId="17" fillId="6" borderId="0" xfId="0" applyFont="1" applyFill="1"/>
    <xf numFmtId="0" fontId="9" fillId="0" borderId="0" xfId="0" applyFont="1" applyFill="1"/>
    <xf numFmtId="14" fontId="0" fillId="0" borderId="0" xfId="0" applyNumberFormat="1" applyFill="1"/>
    <xf numFmtId="0" fontId="18" fillId="0" borderId="0" xfId="0" applyFont="1" applyFill="1"/>
    <xf numFmtId="1" fontId="18" fillId="0" borderId="0" xfId="0" applyNumberFormat="1" applyFont="1" applyFill="1"/>
    <xf numFmtId="0" fontId="0" fillId="0" borderId="0" xfId="0" applyFill="1" applyProtection="1">
      <protection locked="0"/>
    </xf>
    <xf numFmtId="169" fontId="9" fillId="0" borderId="0" xfId="0" applyNumberFormat="1" applyFont="1" applyFill="1"/>
    <xf numFmtId="169" fontId="0" fillId="0" borderId="0" xfId="0" applyNumberFormat="1" applyFill="1"/>
    <xf numFmtId="171" fontId="34" fillId="3" borderId="0" xfId="0" applyNumberFormat="1" applyFont="1" applyFill="1" applyAlignment="1">
      <alignment horizontal="center" vertical="top" shrinkToFit="1"/>
    </xf>
    <xf numFmtId="0" fontId="17" fillId="4" borderId="0" xfId="0" applyFont="1" applyFill="1"/>
    <xf numFmtId="0" fontId="17" fillId="4" borderId="0" xfId="0" applyFont="1" applyFill="1" applyProtection="1">
      <protection locked="0"/>
    </xf>
    <xf numFmtId="0" fontId="33" fillId="4" borderId="0" xfId="0" applyFont="1" applyFill="1"/>
    <xf numFmtId="1" fontId="17" fillId="4" borderId="0" xfId="0" applyNumberFormat="1" applyFont="1" applyFill="1"/>
    <xf numFmtId="169" fontId="33" fillId="4" borderId="0" xfId="0" applyNumberFormat="1" applyFont="1" applyFill="1"/>
    <xf numFmtId="169" fontId="17" fillId="4" borderId="0" xfId="0" applyNumberFormat="1" applyFont="1" applyFill="1"/>
    <xf numFmtId="0" fontId="0" fillId="0" borderId="3" xfId="0" applyBorder="1"/>
    <xf numFmtId="2" fontId="17" fillId="4" borderId="0" xfId="0" applyNumberFormat="1" applyFont="1" applyFill="1" applyAlignment="1">
      <alignment vertical="top"/>
    </xf>
    <xf numFmtId="22" fontId="0" fillId="0" borderId="0" xfId="0" applyNumberFormat="1"/>
    <xf numFmtId="4" fontId="0" fillId="0" borderId="0" xfId="0" applyNumberFormat="1" applyFill="1"/>
    <xf numFmtId="168" fontId="0" fillId="0" borderId="0" xfId="0" applyNumberFormat="1" applyFill="1"/>
    <xf numFmtId="22" fontId="0" fillId="0" borderId="0" xfId="0" applyNumberFormat="1" applyFill="1"/>
    <xf numFmtId="4" fontId="17" fillId="0" borderId="0" xfId="0" applyNumberFormat="1" applyFont="1"/>
    <xf numFmtId="168" fontId="17" fillId="0" borderId="0" xfId="0" applyNumberFormat="1" applyFont="1"/>
    <xf numFmtId="22" fontId="17" fillId="0" borderId="0" xfId="0" applyNumberFormat="1" applyFont="1"/>
    <xf numFmtId="0" fontId="8" fillId="0" borderId="0" xfId="0" applyFont="1" applyFill="1" applyBorder="1"/>
    <xf numFmtId="0" fontId="0" fillId="0" borderId="0" xfId="0" applyFill="1" applyBorder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17" fillId="0" borderId="0" xfId="0" applyFont="1" applyBorder="1"/>
    <xf numFmtId="0" fontId="0" fillId="0" borderId="0" xfId="0" quotePrefix="1"/>
    <xf numFmtId="0" fontId="17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0" fontId="17" fillId="0" borderId="5" xfId="0" applyFont="1" applyBorder="1"/>
    <xf numFmtId="42" fontId="23" fillId="3" borderId="0" xfId="0" applyNumberFormat="1" applyFont="1" applyFill="1"/>
    <xf numFmtId="0" fontId="8" fillId="3" borderId="0" xfId="0" applyNumberFormat="1" applyFont="1" applyFill="1"/>
    <xf numFmtId="42" fontId="0" fillId="3" borderId="0" xfId="0" applyNumberFormat="1" applyFill="1"/>
    <xf numFmtId="42" fontId="25" fillId="3" borderId="0" xfId="0" applyNumberFormat="1" applyFont="1" applyFill="1"/>
    <xf numFmtId="0" fontId="7" fillId="3" borderId="0" xfId="0" applyFont="1" applyFill="1"/>
    <xf numFmtId="42" fontId="7" fillId="3" borderId="0" xfId="0" applyNumberFormat="1" applyFont="1" applyFill="1"/>
    <xf numFmtId="165" fontId="0" fillId="3" borderId="0" xfId="0" applyNumberFormat="1" applyFill="1"/>
    <xf numFmtId="42" fontId="13" fillId="3" borderId="0" xfId="0" applyNumberFormat="1" applyFont="1" applyFill="1"/>
    <xf numFmtId="0" fontId="22" fillId="3" borderId="0" xfId="0" applyFont="1" applyFill="1"/>
    <xf numFmtId="0" fontId="28" fillId="3" borderId="0" xfId="0" applyFont="1" applyFill="1"/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center" vertical="top"/>
    </xf>
    <xf numFmtId="166" fontId="9" fillId="3" borderId="0" xfId="0" applyNumberFormat="1" applyFont="1" applyFill="1" applyAlignment="1">
      <alignment vertical="top"/>
    </xf>
    <xf numFmtId="0" fontId="16" fillId="3" borderId="0" xfId="0" applyFont="1" applyFill="1" applyAlignment="1">
      <alignment vertical="top"/>
    </xf>
    <xf numFmtId="167" fontId="16" fillId="3" borderId="0" xfId="0" applyNumberFormat="1" applyFont="1" applyFill="1" applyAlignment="1">
      <alignment vertical="top"/>
    </xf>
    <xf numFmtId="0" fontId="27" fillId="3" borderId="0" xfId="0" applyFont="1" applyFill="1" applyAlignment="1">
      <alignment horizontal="left"/>
    </xf>
    <xf numFmtId="172" fontId="0" fillId="0" borderId="0" xfId="0" applyNumberFormat="1"/>
    <xf numFmtId="173" fontId="22" fillId="0" borderId="0" xfId="0" applyNumberFormat="1" applyFont="1"/>
    <xf numFmtId="174" fontId="22" fillId="0" borderId="0" xfId="0" applyNumberFormat="1" applyFont="1"/>
    <xf numFmtId="174" fontId="21" fillId="2" borderId="0" xfId="0" applyNumberFormat="1" applyFont="1" applyFill="1" applyAlignment="1">
      <alignment horizontal="center" vertical="top" wrapText="1"/>
    </xf>
    <xf numFmtId="174" fontId="0" fillId="0" borderId="0" xfId="0" applyNumberFormat="1" applyBorder="1"/>
    <xf numFmtId="174" fontId="0" fillId="0" borderId="5" xfId="0" applyNumberFormat="1" applyBorder="1"/>
    <xf numFmtId="174" fontId="0" fillId="0" borderId="4" xfId="0" applyNumberFormat="1" applyBorder="1"/>
    <xf numFmtId="174" fontId="0" fillId="0" borderId="4" xfId="0" applyNumberFormat="1" applyFill="1" applyBorder="1"/>
    <xf numFmtId="174" fontId="17" fillId="0" borderId="4" xfId="0" applyNumberFormat="1" applyFont="1" applyBorder="1"/>
    <xf numFmtId="174" fontId="17" fillId="0" borderId="0" xfId="0" applyNumberFormat="1" applyFont="1" applyBorder="1"/>
    <xf numFmtId="174" fontId="0" fillId="0" borderId="0" xfId="0" applyNumberFormat="1"/>
    <xf numFmtId="174" fontId="0" fillId="0" borderId="0" xfId="0" applyNumberFormat="1" applyFill="1"/>
    <xf numFmtId="174" fontId="17" fillId="0" borderId="0" xfId="0" applyNumberFormat="1" applyFont="1"/>
    <xf numFmtId="1" fontId="39" fillId="2" borderId="0" xfId="0" applyNumberFormat="1" applyFont="1" applyFill="1" applyAlignment="1">
      <alignment horizontal="center" vertical="top" wrapText="1"/>
    </xf>
    <xf numFmtId="173" fontId="22" fillId="0" borderId="0" xfId="0" applyNumberFormat="1" applyFont="1" applyFill="1"/>
    <xf numFmtId="173" fontId="22" fillId="4" borderId="0" xfId="0" applyNumberFormat="1" applyFont="1" applyFill="1"/>
    <xf numFmtId="175" fontId="3" fillId="2" borderId="0" xfId="0" applyNumberFormat="1" applyFont="1" applyFill="1" applyAlignment="1">
      <alignment horizontal="center" vertical="top" wrapText="1"/>
    </xf>
    <xf numFmtId="42" fontId="23" fillId="0" borderId="0" xfId="0" applyNumberFormat="1" applyFont="1" applyFill="1"/>
    <xf numFmtId="42" fontId="25" fillId="0" borderId="0" xfId="0" applyNumberFormat="1" applyFont="1" applyFill="1"/>
    <xf numFmtId="0" fontId="8" fillId="0" borderId="0" xfId="0" applyNumberFormat="1" applyFont="1" applyFill="1"/>
    <xf numFmtId="0" fontId="40" fillId="0" borderId="0" xfId="0" applyFont="1"/>
    <xf numFmtId="42" fontId="11" fillId="4" borderId="0" xfId="0" applyNumberFormat="1" applyFont="1" applyFill="1"/>
    <xf numFmtId="42" fontId="0" fillId="0" borderId="0" xfId="0" applyNumberForma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The distribution of transport prices to shift</a:t>
            </a:r>
          </a:p>
        </c:rich>
      </c:tx>
      <c:layout>
        <c:manualLayout>
          <c:xMode val="edge"/>
          <c:yMode val="edge"/>
          <c:x val="0.29674117493460828"/>
          <c:y val="3.380281690140844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221269296741"/>
          <c:y val="0.14084507042253541"/>
          <c:w val="0.78387650085759997"/>
          <c:h val="0.55492957746483784"/>
        </c:manualLayout>
      </c:layout>
      <c:scatterChart>
        <c:scatterStyle val="smoothMarker"/>
        <c:ser>
          <c:idx val="0"/>
          <c:order val="0"/>
          <c:tx>
            <c:strRef>
              <c:f>Graph!$B$25</c:f>
              <c:strCache>
                <c:ptCount val="1"/>
                <c:pt idx="0">
                  <c:v>cost per shift for 23 shifts a Month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Graph!$A$26:$A$65</c:f>
              <c:numCache>
                <c:formatCode>General</c:formatCode>
                <c:ptCount val="40"/>
                <c:pt idx="0">
                  <c:v>0</c:v>
                </c:pt>
                <c:pt idx="1">
                  <c:v>0.18518518518518517</c:v>
                </c:pt>
                <c:pt idx="2">
                  <c:v>0.37037037037037035</c:v>
                </c:pt>
                <c:pt idx="3">
                  <c:v>0.55555555555555558</c:v>
                </c:pt>
                <c:pt idx="4">
                  <c:v>0.7407407407407407</c:v>
                </c:pt>
                <c:pt idx="5">
                  <c:v>0.92592592592592593</c:v>
                </c:pt>
                <c:pt idx="6">
                  <c:v>1.1111111111111112</c:v>
                </c:pt>
                <c:pt idx="7">
                  <c:v>1.2962962962962963</c:v>
                </c:pt>
                <c:pt idx="8">
                  <c:v>1.4814814814814814</c:v>
                </c:pt>
                <c:pt idx="9">
                  <c:v>1.6666666666666667</c:v>
                </c:pt>
                <c:pt idx="10">
                  <c:v>1.8518518518518519</c:v>
                </c:pt>
                <c:pt idx="11">
                  <c:v>2.0370370370370372</c:v>
                </c:pt>
                <c:pt idx="12">
                  <c:v>2.2222222222222223</c:v>
                </c:pt>
                <c:pt idx="13">
                  <c:v>2.4074074074074074</c:v>
                </c:pt>
                <c:pt idx="14">
                  <c:v>2.5925925925925926</c:v>
                </c:pt>
                <c:pt idx="15">
                  <c:v>2.7777777777777777</c:v>
                </c:pt>
                <c:pt idx="16">
                  <c:v>2.9629629629629628</c:v>
                </c:pt>
                <c:pt idx="17">
                  <c:v>3.1481481481481484</c:v>
                </c:pt>
                <c:pt idx="18">
                  <c:v>3.3333333333333335</c:v>
                </c:pt>
                <c:pt idx="19">
                  <c:v>3.5185185185185186</c:v>
                </c:pt>
                <c:pt idx="20">
                  <c:v>3.7037037037037037</c:v>
                </c:pt>
                <c:pt idx="21">
                  <c:v>3.8888888888888888</c:v>
                </c:pt>
                <c:pt idx="22">
                  <c:v>4.0740740740740744</c:v>
                </c:pt>
                <c:pt idx="23">
                  <c:v>4.2592592592592595</c:v>
                </c:pt>
                <c:pt idx="24">
                  <c:v>4.4444444444444446</c:v>
                </c:pt>
                <c:pt idx="25">
                  <c:v>4.6296296296296298</c:v>
                </c:pt>
                <c:pt idx="26">
                  <c:v>4.8148148148148149</c:v>
                </c:pt>
                <c:pt idx="27">
                  <c:v>5</c:v>
                </c:pt>
                <c:pt idx="28">
                  <c:v>5.1851851851851851</c:v>
                </c:pt>
                <c:pt idx="29">
                  <c:v>5.3703703703703702</c:v>
                </c:pt>
                <c:pt idx="30">
                  <c:v>5.5555555555555554</c:v>
                </c:pt>
                <c:pt idx="31">
                  <c:v>5.7407407407407405</c:v>
                </c:pt>
                <c:pt idx="32">
                  <c:v>5.9259259259259256</c:v>
                </c:pt>
                <c:pt idx="33">
                  <c:v>6.1111111111111107</c:v>
                </c:pt>
                <c:pt idx="34">
                  <c:v>6.2962962962962967</c:v>
                </c:pt>
                <c:pt idx="35">
                  <c:v>6.4814814814814818</c:v>
                </c:pt>
                <c:pt idx="36">
                  <c:v>6.666666666666667</c:v>
                </c:pt>
                <c:pt idx="37">
                  <c:v>6.8518518518518521</c:v>
                </c:pt>
                <c:pt idx="38">
                  <c:v>7.0370370370370372</c:v>
                </c:pt>
                <c:pt idx="39">
                  <c:v>7.2222222222222223</c:v>
                </c:pt>
              </c:numCache>
            </c:numRef>
          </c:xVal>
          <c:yVal>
            <c:numRef>
              <c:f>Graph!$B$26:$B$65</c:f>
              <c:numCache>
                <c:formatCode>General</c:formatCode>
                <c:ptCount val="40"/>
                <c:pt idx="0">
                  <c:v>0</c:v>
                </c:pt>
                <c:pt idx="1">
                  <c:v>59</c:v>
                </c:pt>
                <c:pt idx="2">
                  <c:v>73</c:v>
                </c:pt>
                <c:pt idx="3">
                  <c:v>56</c:v>
                </c:pt>
                <c:pt idx="4">
                  <c:v>75</c:v>
                </c:pt>
                <c:pt idx="5">
                  <c:v>51</c:v>
                </c:pt>
                <c:pt idx="6">
                  <c:v>47</c:v>
                </c:pt>
                <c:pt idx="7">
                  <c:v>53</c:v>
                </c:pt>
                <c:pt idx="8">
                  <c:v>49</c:v>
                </c:pt>
                <c:pt idx="9">
                  <c:v>57</c:v>
                </c:pt>
                <c:pt idx="10">
                  <c:v>30</c:v>
                </c:pt>
                <c:pt idx="11">
                  <c:v>24</c:v>
                </c:pt>
                <c:pt idx="12">
                  <c:v>34</c:v>
                </c:pt>
                <c:pt idx="13">
                  <c:v>20</c:v>
                </c:pt>
                <c:pt idx="14">
                  <c:v>11</c:v>
                </c:pt>
                <c:pt idx="15">
                  <c:v>17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8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Graph!$E$25</c:f>
              <c:strCache>
                <c:ptCount val="1"/>
                <c:pt idx="0">
                  <c:v>average cost per shift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Graph!$E$26:$E$27</c:f>
              <c:numCache>
                <c:formatCode>#,##0</c:formatCode>
                <c:ptCount val="2"/>
                <c:pt idx="0">
                  <c:v>2.4074074074074074</c:v>
                </c:pt>
                <c:pt idx="1">
                  <c:v>2.4074074074074074</c:v>
                </c:pt>
              </c:numCache>
            </c:numRef>
          </c:xVal>
          <c:yVal>
            <c:numRef>
              <c:f>Graph!$F$26:$F$27</c:f>
              <c:numCache>
                <c:formatCode>General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Graph!$E$29</c:f>
              <c:strCache>
                <c:ptCount val="1"/>
                <c:pt idx="0">
                  <c:v>2x average cost per shift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Graph!$E$30:$E$31</c:f>
              <c:numCache>
                <c:formatCode>#,##0</c:formatCode>
                <c:ptCount val="2"/>
                <c:pt idx="0">
                  <c:v>4.8148148148148149</c:v>
                </c:pt>
                <c:pt idx="1">
                  <c:v>4.8148148148148149</c:v>
                </c:pt>
              </c:numCache>
            </c:numRef>
          </c:xVal>
          <c:yVal>
            <c:numRef>
              <c:f>Graph!$F$30:$F$31</c:f>
              <c:numCache>
                <c:formatCode>General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Graph!$C$25</c:f>
              <c:strCache>
                <c:ptCount val="1"/>
                <c:pt idx="0">
                  <c:v>cost per shift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none"/>
          </c:marker>
          <c:xVal>
            <c:numRef>
              <c:f>Graph!$A$26:$A$65</c:f>
              <c:numCache>
                <c:formatCode>General</c:formatCode>
                <c:ptCount val="40"/>
                <c:pt idx="0">
                  <c:v>0</c:v>
                </c:pt>
                <c:pt idx="1">
                  <c:v>0.18518518518518517</c:v>
                </c:pt>
                <c:pt idx="2">
                  <c:v>0.37037037037037035</c:v>
                </c:pt>
                <c:pt idx="3">
                  <c:v>0.55555555555555558</c:v>
                </c:pt>
                <c:pt idx="4">
                  <c:v>0.7407407407407407</c:v>
                </c:pt>
                <c:pt idx="5">
                  <c:v>0.92592592592592593</c:v>
                </c:pt>
                <c:pt idx="6">
                  <c:v>1.1111111111111112</c:v>
                </c:pt>
                <c:pt idx="7">
                  <c:v>1.2962962962962963</c:v>
                </c:pt>
                <c:pt idx="8">
                  <c:v>1.4814814814814814</c:v>
                </c:pt>
                <c:pt idx="9">
                  <c:v>1.6666666666666667</c:v>
                </c:pt>
                <c:pt idx="10">
                  <c:v>1.8518518518518519</c:v>
                </c:pt>
                <c:pt idx="11">
                  <c:v>2.0370370370370372</c:v>
                </c:pt>
                <c:pt idx="12">
                  <c:v>2.2222222222222223</c:v>
                </c:pt>
                <c:pt idx="13">
                  <c:v>2.4074074074074074</c:v>
                </c:pt>
                <c:pt idx="14">
                  <c:v>2.5925925925925926</c:v>
                </c:pt>
                <c:pt idx="15">
                  <c:v>2.7777777777777777</c:v>
                </c:pt>
                <c:pt idx="16">
                  <c:v>2.9629629629629628</c:v>
                </c:pt>
                <c:pt idx="17">
                  <c:v>3.1481481481481484</c:v>
                </c:pt>
                <c:pt idx="18">
                  <c:v>3.3333333333333335</c:v>
                </c:pt>
                <c:pt idx="19">
                  <c:v>3.5185185185185186</c:v>
                </c:pt>
                <c:pt idx="20">
                  <c:v>3.7037037037037037</c:v>
                </c:pt>
                <c:pt idx="21">
                  <c:v>3.8888888888888888</c:v>
                </c:pt>
                <c:pt idx="22">
                  <c:v>4.0740740740740744</c:v>
                </c:pt>
                <c:pt idx="23">
                  <c:v>4.2592592592592595</c:v>
                </c:pt>
                <c:pt idx="24">
                  <c:v>4.4444444444444446</c:v>
                </c:pt>
                <c:pt idx="25">
                  <c:v>4.6296296296296298</c:v>
                </c:pt>
                <c:pt idx="26">
                  <c:v>4.8148148148148149</c:v>
                </c:pt>
                <c:pt idx="27">
                  <c:v>5</c:v>
                </c:pt>
                <c:pt idx="28">
                  <c:v>5.1851851851851851</c:v>
                </c:pt>
                <c:pt idx="29">
                  <c:v>5.3703703703703702</c:v>
                </c:pt>
                <c:pt idx="30">
                  <c:v>5.5555555555555554</c:v>
                </c:pt>
                <c:pt idx="31">
                  <c:v>5.7407407407407405</c:v>
                </c:pt>
                <c:pt idx="32">
                  <c:v>5.9259259259259256</c:v>
                </c:pt>
                <c:pt idx="33">
                  <c:v>6.1111111111111107</c:v>
                </c:pt>
                <c:pt idx="34">
                  <c:v>6.2962962962962967</c:v>
                </c:pt>
                <c:pt idx="35">
                  <c:v>6.4814814814814818</c:v>
                </c:pt>
                <c:pt idx="36">
                  <c:v>6.666666666666667</c:v>
                </c:pt>
                <c:pt idx="37">
                  <c:v>6.8518518518518521</c:v>
                </c:pt>
                <c:pt idx="38">
                  <c:v>7.0370370370370372</c:v>
                </c:pt>
                <c:pt idx="39">
                  <c:v>7.2222222222222223</c:v>
                </c:pt>
              </c:numCache>
            </c:numRef>
          </c:xVal>
          <c:yVal>
            <c:numRef>
              <c:f>Graph!$C$26:$C$65</c:f>
              <c:numCache>
                <c:formatCode>General</c:formatCode>
                <c:ptCount val="40"/>
                <c:pt idx="0">
                  <c:v>0</c:v>
                </c:pt>
                <c:pt idx="1">
                  <c:v>45</c:v>
                </c:pt>
                <c:pt idx="2">
                  <c:v>55</c:v>
                </c:pt>
                <c:pt idx="3">
                  <c:v>38</c:v>
                </c:pt>
                <c:pt idx="4">
                  <c:v>43</c:v>
                </c:pt>
                <c:pt idx="5">
                  <c:v>29</c:v>
                </c:pt>
                <c:pt idx="6">
                  <c:v>33</c:v>
                </c:pt>
                <c:pt idx="7">
                  <c:v>25</c:v>
                </c:pt>
                <c:pt idx="8">
                  <c:v>26</c:v>
                </c:pt>
                <c:pt idx="9">
                  <c:v>33</c:v>
                </c:pt>
                <c:pt idx="10">
                  <c:v>30</c:v>
                </c:pt>
                <c:pt idx="11">
                  <c:v>33</c:v>
                </c:pt>
                <c:pt idx="12">
                  <c:v>30</c:v>
                </c:pt>
                <c:pt idx="13">
                  <c:v>26</c:v>
                </c:pt>
                <c:pt idx="14">
                  <c:v>32</c:v>
                </c:pt>
                <c:pt idx="15">
                  <c:v>26</c:v>
                </c:pt>
                <c:pt idx="16">
                  <c:v>26</c:v>
                </c:pt>
                <c:pt idx="17">
                  <c:v>19</c:v>
                </c:pt>
                <c:pt idx="18">
                  <c:v>24</c:v>
                </c:pt>
                <c:pt idx="19">
                  <c:v>17</c:v>
                </c:pt>
                <c:pt idx="20">
                  <c:v>16</c:v>
                </c:pt>
                <c:pt idx="21">
                  <c:v>13</c:v>
                </c:pt>
                <c:pt idx="22">
                  <c:v>14</c:v>
                </c:pt>
                <c:pt idx="23">
                  <c:v>11</c:v>
                </c:pt>
                <c:pt idx="24">
                  <c:v>7</c:v>
                </c:pt>
                <c:pt idx="25">
                  <c:v>12</c:v>
                </c:pt>
                <c:pt idx="26">
                  <c:v>6</c:v>
                </c:pt>
                <c:pt idx="27">
                  <c:v>10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Graph!$E$33</c:f>
              <c:strCache>
                <c:ptCount val="1"/>
                <c:pt idx="0">
                  <c:v>maximal price per shift for Price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Graph!$E$34:$E$35</c:f>
              <c:numCache>
                <c:formatCode>#,##0</c:formatCode>
                <c:ptCount val="2"/>
                <c:pt idx="0">
                  <c:v>5.1481481481481479</c:v>
                </c:pt>
                <c:pt idx="1">
                  <c:v>5.1481481481481479</c:v>
                </c:pt>
              </c:numCache>
            </c:numRef>
          </c:xVal>
          <c:yVal>
            <c:numRef>
              <c:f>Graph!$F$34:$F$35</c:f>
              <c:numCache>
                <c:formatCode>General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yVal>
          <c:smooth val="1"/>
        </c:ser>
        <c:axId val="38856960"/>
        <c:axId val="34218752"/>
      </c:scatterChart>
      <c:valAx>
        <c:axId val="38856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price a passenger on shift (EUR)</a:t>
                </a:r>
              </a:p>
            </c:rich>
          </c:tx>
          <c:layout>
            <c:manualLayout>
              <c:xMode val="edge"/>
              <c:yMode val="edge"/>
              <c:x val="4.4596912521440824E-2"/>
              <c:y val="0.785915492957746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218752"/>
        <c:crosses val="autoZero"/>
        <c:crossBetween val="midCat"/>
      </c:valAx>
      <c:valAx>
        <c:axId val="342187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 of passengers</a:t>
                </a:r>
              </a:p>
            </c:rich>
          </c:tx>
          <c:layout>
            <c:manualLayout>
              <c:xMode val="edge"/>
              <c:yMode val="edge"/>
              <c:x val="2.7444253859348199E-2"/>
              <c:y val="0.338028760489445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8569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13550600343053"/>
          <c:y val="0.79436619718309864"/>
          <c:w val="0.50600343053173247"/>
          <c:h val="0.197183098591549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5000000000001465" r="0.75000000000001465" t="0.98425196899999956" header="0.49212598450000788" footer="0.49212598450000788"/>
    <c:pageSetup paperSize="9" orientation="landscape" horizontalDpi="-1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10</xdr:col>
      <xdr:colOff>590550</xdr:colOff>
      <xdr:row>21</xdr:row>
      <xdr:rowOff>152400</xdr:rowOff>
    </xdr:to>
    <xdr:graphicFrame macro="">
      <xdr:nvGraphicFramePr>
        <xdr:cNvPr id="54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1201"/>
  <sheetViews>
    <sheetView workbookViewId="0">
      <pane xSplit="4" ySplit="1" topLeftCell="E2" activePane="bottomRight" state="frozen"/>
      <selection sqref="A1:IV65536"/>
      <selection pane="topRight" sqref="A1:IV65536"/>
      <selection pane="bottomLeft" sqref="A1:IV65536"/>
      <selection pane="bottomRight" activeCell="E2" sqref="E2"/>
    </sheetView>
  </sheetViews>
  <sheetFormatPr defaultRowHeight="13.5"/>
  <cols>
    <col min="1" max="1" width="9" style="32" customWidth="1"/>
    <col min="2" max="2" width="13.28515625" style="16" bestFit="1" customWidth="1"/>
    <col min="3" max="3" width="6.28515625" customWidth="1"/>
    <col min="4" max="5" width="7.140625" customWidth="1"/>
    <col min="6" max="7" width="6.140625" customWidth="1"/>
    <col min="8" max="8" width="6.85546875" customWidth="1"/>
    <col min="9" max="10" width="5.42578125" customWidth="1"/>
    <col min="11" max="11" width="5.42578125" style="35" customWidth="1"/>
    <col min="12" max="12" width="5.42578125" style="58" customWidth="1"/>
    <col min="13" max="15" width="5.42578125" customWidth="1"/>
    <col min="16" max="16" width="4" customWidth="1"/>
    <col min="17" max="17" width="4" style="2" customWidth="1"/>
    <col min="18" max="18" width="8.140625" style="41" customWidth="1"/>
    <col min="19" max="19" width="10.5703125" style="60" customWidth="1"/>
    <col min="20" max="20" width="7" customWidth="1"/>
    <col min="21" max="21" width="14.42578125" style="59" customWidth="1"/>
  </cols>
  <sheetData>
    <row r="1" spans="1:24" ht="51">
      <c r="A1" s="1" t="s">
        <v>1404</v>
      </c>
      <c r="B1" s="1" t="s">
        <v>1405</v>
      </c>
      <c r="C1" s="1" t="s">
        <v>1406</v>
      </c>
      <c r="D1" s="1" t="s">
        <v>1407</v>
      </c>
      <c r="E1" s="1" t="s">
        <v>1408</v>
      </c>
      <c r="F1" s="1" t="s">
        <v>1409</v>
      </c>
      <c r="G1" s="1" t="s">
        <v>1412</v>
      </c>
      <c r="H1" s="1" t="s">
        <v>1411</v>
      </c>
      <c r="I1" s="1" t="s">
        <v>1409</v>
      </c>
      <c r="J1" s="1" t="s">
        <v>1415</v>
      </c>
      <c r="K1" s="56" t="s">
        <v>1414</v>
      </c>
      <c r="L1" s="56" t="s">
        <v>1413</v>
      </c>
      <c r="M1" s="1" t="s">
        <v>1416</v>
      </c>
      <c r="N1" s="1" t="s">
        <v>1417</v>
      </c>
      <c r="O1" s="1" t="s">
        <v>1418</v>
      </c>
      <c r="P1" s="57" t="s">
        <v>1419</v>
      </c>
      <c r="Q1" s="57" t="s">
        <v>1420</v>
      </c>
      <c r="R1" s="159" t="s">
        <v>1421</v>
      </c>
      <c r="S1" s="61" t="s">
        <v>1422</v>
      </c>
      <c r="T1" s="1" t="s">
        <v>851</v>
      </c>
      <c r="U1" s="1" t="s">
        <v>1423</v>
      </c>
      <c r="V1" s="20" t="s">
        <v>1424</v>
      </c>
      <c r="W1" s="25" t="s">
        <v>1425</v>
      </c>
      <c r="X1" s="25" t="s">
        <v>1426</v>
      </c>
    </row>
    <row r="2" spans="1:24">
      <c r="A2" s="32">
        <v>418213519</v>
      </c>
      <c r="B2" s="146">
        <v>41821</v>
      </c>
      <c r="C2">
        <v>3519</v>
      </c>
      <c r="D2" t="s">
        <v>603</v>
      </c>
      <c r="E2" t="s">
        <v>604</v>
      </c>
      <c r="F2">
        <v>266</v>
      </c>
      <c r="G2">
        <v>118</v>
      </c>
      <c r="H2">
        <v>15</v>
      </c>
      <c r="I2">
        <v>266</v>
      </c>
      <c r="J2">
        <v>4.0999999999999996</v>
      </c>
      <c r="M2">
        <v>1</v>
      </c>
      <c r="N2">
        <v>0</v>
      </c>
      <c r="O2">
        <v>0</v>
      </c>
      <c r="P2">
        <v>1</v>
      </c>
      <c r="Q2" s="2">
        <v>1</v>
      </c>
      <c r="R2" s="147">
        <v>0</v>
      </c>
      <c r="S2" s="60">
        <v>41821.222222222219</v>
      </c>
      <c r="T2" t="s">
        <v>605</v>
      </c>
      <c r="U2" s="59">
        <v>41820.546030092592</v>
      </c>
      <c r="W2">
        <v>0</v>
      </c>
    </row>
    <row r="3" spans="1:24">
      <c r="A3" s="32">
        <v>418213005</v>
      </c>
      <c r="B3" s="146">
        <v>41821</v>
      </c>
      <c r="C3">
        <v>3005</v>
      </c>
      <c r="D3" t="s">
        <v>603</v>
      </c>
      <c r="E3" t="s">
        <v>606</v>
      </c>
      <c r="F3">
        <v>266</v>
      </c>
      <c r="G3">
        <v>6</v>
      </c>
      <c r="H3">
        <v>17</v>
      </c>
      <c r="I3">
        <v>266</v>
      </c>
      <c r="J3">
        <v>9.8000000000000007</v>
      </c>
      <c r="M3">
        <v>1</v>
      </c>
      <c r="N3">
        <v>0</v>
      </c>
      <c r="O3">
        <v>0</v>
      </c>
      <c r="P3">
        <v>4</v>
      </c>
      <c r="Q3" s="2">
        <v>4</v>
      </c>
      <c r="R3" s="147">
        <v>0</v>
      </c>
      <c r="S3" s="60">
        <v>41821.225694444445</v>
      </c>
      <c r="T3" t="s">
        <v>605</v>
      </c>
      <c r="U3" s="59">
        <v>41820.546030092592</v>
      </c>
      <c r="W3">
        <v>4</v>
      </c>
    </row>
    <row r="4" spans="1:24">
      <c r="A4" s="32">
        <v>418213415</v>
      </c>
      <c r="B4" s="146">
        <v>41821</v>
      </c>
      <c r="C4">
        <v>3415</v>
      </c>
      <c r="D4" t="s">
        <v>603</v>
      </c>
      <c r="E4" t="s">
        <v>607</v>
      </c>
      <c r="F4">
        <v>266</v>
      </c>
      <c r="G4">
        <v>221</v>
      </c>
      <c r="H4">
        <v>17</v>
      </c>
      <c r="I4">
        <v>266</v>
      </c>
      <c r="J4">
        <v>4.9000000000000004</v>
      </c>
      <c r="M4">
        <v>1</v>
      </c>
      <c r="N4">
        <v>0</v>
      </c>
      <c r="O4">
        <v>0</v>
      </c>
      <c r="P4">
        <v>2</v>
      </c>
      <c r="Q4" s="2">
        <v>2</v>
      </c>
      <c r="R4" s="147">
        <v>0</v>
      </c>
      <c r="S4" s="60">
        <v>41821.225694444445</v>
      </c>
      <c r="T4" t="s">
        <v>605</v>
      </c>
      <c r="U4" s="59">
        <v>41820.546030092592</v>
      </c>
      <c r="W4">
        <v>2</v>
      </c>
    </row>
    <row r="5" spans="1:24">
      <c r="A5" s="32">
        <v>418211223</v>
      </c>
      <c r="B5" s="146">
        <v>41821</v>
      </c>
      <c r="C5">
        <v>1223</v>
      </c>
      <c r="D5" t="s">
        <v>603</v>
      </c>
      <c r="E5" t="s">
        <v>608</v>
      </c>
      <c r="F5">
        <v>266</v>
      </c>
      <c r="G5">
        <v>147</v>
      </c>
      <c r="H5">
        <v>17</v>
      </c>
      <c r="I5">
        <v>266</v>
      </c>
      <c r="J5">
        <v>7.4</v>
      </c>
      <c r="M5">
        <v>1</v>
      </c>
      <c r="N5">
        <v>0</v>
      </c>
      <c r="O5">
        <v>0</v>
      </c>
      <c r="P5">
        <v>3</v>
      </c>
      <c r="Q5" s="2">
        <v>3</v>
      </c>
      <c r="R5" s="147">
        <v>0</v>
      </c>
      <c r="S5" s="60">
        <v>41821.227083333331</v>
      </c>
      <c r="T5" t="s">
        <v>605</v>
      </c>
      <c r="U5" s="59">
        <v>41820.546030092592</v>
      </c>
      <c r="W5">
        <v>3</v>
      </c>
    </row>
    <row r="6" spans="1:24">
      <c r="A6" s="32">
        <v>418213411</v>
      </c>
      <c r="B6" s="146">
        <v>41821</v>
      </c>
      <c r="C6">
        <v>3411</v>
      </c>
      <c r="D6" t="s">
        <v>603</v>
      </c>
      <c r="E6" t="s">
        <v>607</v>
      </c>
      <c r="F6">
        <v>266</v>
      </c>
      <c r="G6">
        <v>30</v>
      </c>
      <c r="H6">
        <v>17</v>
      </c>
      <c r="I6">
        <v>266</v>
      </c>
      <c r="J6">
        <v>5.3</v>
      </c>
      <c r="M6">
        <v>1</v>
      </c>
      <c r="N6">
        <v>0</v>
      </c>
      <c r="O6">
        <v>0</v>
      </c>
      <c r="P6">
        <v>5</v>
      </c>
      <c r="Q6" s="2">
        <v>5</v>
      </c>
      <c r="R6" s="147">
        <v>0</v>
      </c>
      <c r="S6" s="60">
        <v>41821.229166666664</v>
      </c>
      <c r="T6" t="s">
        <v>605</v>
      </c>
      <c r="U6" s="59">
        <v>41820.546030092592</v>
      </c>
      <c r="W6">
        <v>4</v>
      </c>
    </row>
    <row r="7" spans="1:24">
      <c r="A7" s="32">
        <v>418214617</v>
      </c>
      <c r="B7" s="146">
        <v>41821</v>
      </c>
      <c r="C7" s="65">
        <v>4617</v>
      </c>
      <c r="D7" s="65" t="s">
        <v>609</v>
      </c>
      <c r="F7">
        <v>201</v>
      </c>
      <c r="G7">
        <v>127</v>
      </c>
      <c r="H7">
        <v>289</v>
      </c>
      <c r="I7">
        <v>201</v>
      </c>
      <c r="J7">
        <v>5.5</v>
      </c>
      <c r="K7" s="35">
        <v>6.8</v>
      </c>
      <c r="L7" s="58">
        <v>1.4</v>
      </c>
      <c r="M7">
        <v>1</v>
      </c>
      <c r="N7">
        <v>0</v>
      </c>
      <c r="O7">
        <v>1</v>
      </c>
      <c r="P7">
        <v>1</v>
      </c>
      <c r="Q7" s="2">
        <v>1</v>
      </c>
      <c r="R7" s="147">
        <v>5.2222222222222223</v>
      </c>
      <c r="S7" s="60">
        <v>41821.229166666664</v>
      </c>
      <c r="T7" t="s">
        <v>610</v>
      </c>
      <c r="U7" s="59">
        <v>41820.546030092592</v>
      </c>
      <c r="W7">
        <v>1</v>
      </c>
    </row>
    <row r="8" spans="1:24">
      <c r="A8" s="32">
        <v>418213603</v>
      </c>
      <c r="B8" s="146">
        <v>41821</v>
      </c>
      <c r="C8" s="65">
        <v>3603</v>
      </c>
      <c r="D8" s="65" t="s">
        <v>611</v>
      </c>
      <c r="F8">
        <v>1368</v>
      </c>
      <c r="G8">
        <v>31</v>
      </c>
      <c r="H8">
        <v>299</v>
      </c>
      <c r="I8">
        <v>1368</v>
      </c>
      <c r="J8">
        <v>29.7</v>
      </c>
      <c r="K8" s="35">
        <v>10.3</v>
      </c>
      <c r="L8" s="58">
        <v>17</v>
      </c>
      <c r="M8">
        <v>1</v>
      </c>
      <c r="N8">
        <v>0</v>
      </c>
      <c r="O8">
        <v>1</v>
      </c>
      <c r="P8">
        <v>8</v>
      </c>
      <c r="Q8" s="2">
        <v>8</v>
      </c>
      <c r="R8" s="147">
        <v>23.851851851851851</v>
      </c>
      <c r="S8" s="60">
        <v>41821.23333333333</v>
      </c>
      <c r="T8" t="s">
        <v>612</v>
      </c>
      <c r="U8" s="59">
        <v>41820.546030092592</v>
      </c>
      <c r="W8">
        <v>8</v>
      </c>
    </row>
    <row r="9" spans="1:24">
      <c r="A9" s="32">
        <v>418213813</v>
      </c>
      <c r="B9" s="146">
        <v>41821</v>
      </c>
      <c r="C9">
        <v>3813</v>
      </c>
      <c r="D9" t="s">
        <v>603</v>
      </c>
      <c r="E9" t="s">
        <v>613</v>
      </c>
      <c r="F9">
        <v>266</v>
      </c>
      <c r="G9">
        <v>283</v>
      </c>
      <c r="H9">
        <v>84</v>
      </c>
      <c r="I9">
        <v>266</v>
      </c>
      <c r="J9">
        <v>15.3</v>
      </c>
      <c r="M9">
        <v>1</v>
      </c>
      <c r="N9">
        <v>0</v>
      </c>
      <c r="O9">
        <v>0</v>
      </c>
      <c r="P9">
        <v>19</v>
      </c>
      <c r="Q9" s="2">
        <v>19</v>
      </c>
      <c r="R9" s="147">
        <v>0</v>
      </c>
      <c r="S9" s="60">
        <v>41821.23333333333</v>
      </c>
      <c r="T9" t="s">
        <v>605</v>
      </c>
      <c r="U9" s="59">
        <v>41820.546030092592</v>
      </c>
      <c r="W9">
        <v>16</v>
      </c>
    </row>
    <row r="10" spans="1:24">
      <c r="A10" s="32">
        <v>418213611</v>
      </c>
      <c r="B10" s="146">
        <v>41821</v>
      </c>
      <c r="C10">
        <v>3611</v>
      </c>
      <c r="D10" t="s">
        <v>603</v>
      </c>
      <c r="E10" t="s">
        <v>614</v>
      </c>
      <c r="F10">
        <v>266</v>
      </c>
      <c r="G10">
        <v>3</v>
      </c>
      <c r="H10">
        <v>302</v>
      </c>
      <c r="I10">
        <v>266</v>
      </c>
      <c r="J10">
        <v>5.0999999999999996</v>
      </c>
      <c r="M10">
        <v>1</v>
      </c>
      <c r="N10">
        <v>0</v>
      </c>
      <c r="O10">
        <v>0</v>
      </c>
      <c r="P10">
        <v>1</v>
      </c>
      <c r="Q10" s="2">
        <v>1</v>
      </c>
      <c r="R10" s="147">
        <v>0</v>
      </c>
      <c r="S10" s="60">
        <v>41821.234027777777</v>
      </c>
      <c r="T10" t="s">
        <v>605</v>
      </c>
      <c r="U10" s="59">
        <v>41820.546030092592</v>
      </c>
      <c r="W10">
        <v>1</v>
      </c>
    </row>
    <row r="11" spans="1:24">
      <c r="A11" s="32">
        <v>418213811</v>
      </c>
      <c r="B11" s="146">
        <v>41821</v>
      </c>
      <c r="C11">
        <v>3811</v>
      </c>
      <c r="D11" t="s">
        <v>603</v>
      </c>
      <c r="E11" t="s">
        <v>615</v>
      </c>
      <c r="F11">
        <v>266</v>
      </c>
      <c r="G11">
        <v>84</v>
      </c>
      <c r="H11">
        <v>104</v>
      </c>
      <c r="I11">
        <v>104</v>
      </c>
      <c r="J11">
        <v>3.6</v>
      </c>
      <c r="K11" s="35">
        <v>2</v>
      </c>
      <c r="L11" s="58">
        <v>0</v>
      </c>
      <c r="M11">
        <v>0.50009999999999999</v>
      </c>
      <c r="N11">
        <v>0</v>
      </c>
      <c r="O11">
        <v>1</v>
      </c>
      <c r="P11">
        <v>19</v>
      </c>
      <c r="Q11" s="2">
        <v>19</v>
      </c>
      <c r="R11" s="147">
        <v>5.6296296296296298</v>
      </c>
      <c r="S11" s="60">
        <v>41821.236805555556</v>
      </c>
      <c r="T11" t="s">
        <v>616</v>
      </c>
      <c r="U11" s="59">
        <v>41820.546030092592</v>
      </c>
      <c r="W11">
        <v>16</v>
      </c>
    </row>
    <row r="12" spans="1:24">
      <c r="A12" s="32">
        <v>418213011</v>
      </c>
      <c r="B12" s="146">
        <v>41821</v>
      </c>
      <c r="C12">
        <v>3011</v>
      </c>
      <c r="D12" t="s">
        <v>617</v>
      </c>
      <c r="E12" t="s">
        <v>618</v>
      </c>
      <c r="F12">
        <v>1260</v>
      </c>
      <c r="G12">
        <v>15</v>
      </c>
      <c r="H12">
        <v>104</v>
      </c>
      <c r="I12">
        <v>104</v>
      </c>
      <c r="J12">
        <v>16.7</v>
      </c>
      <c r="K12" s="35">
        <v>0.2</v>
      </c>
      <c r="L12" s="58">
        <v>0</v>
      </c>
      <c r="M12">
        <v>0.50009999999999999</v>
      </c>
      <c r="N12">
        <v>0</v>
      </c>
      <c r="O12">
        <v>1</v>
      </c>
      <c r="P12">
        <v>56</v>
      </c>
      <c r="Q12" s="2">
        <v>56</v>
      </c>
      <c r="R12" s="147">
        <v>27.185185185185187</v>
      </c>
      <c r="S12" s="60">
        <v>41821.243055555555</v>
      </c>
      <c r="T12" t="s">
        <v>616</v>
      </c>
      <c r="U12" s="59">
        <v>41820.546030092592</v>
      </c>
      <c r="W12">
        <v>48</v>
      </c>
    </row>
    <row r="13" spans="1:24">
      <c r="A13" s="32">
        <v>418213815</v>
      </c>
      <c r="B13" s="146">
        <v>41821</v>
      </c>
      <c r="C13">
        <v>3815</v>
      </c>
      <c r="D13" t="s">
        <v>603</v>
      </c>
      <c r="E13" t="s">
        <v>619</v>
      </c>
      <c r="F13">
        <v>266</v>
      </c>
      <c r="G13">
        <v>88</v>
      </c>
      <c r="H13">
        <v>84</v>
      </c>
      <c r="I13">
        <v>266</v>
      </c>
      <c r="J13">
        <v>4.2</v>
      </c>
      <c r="M13">
        <v>1</v>
      </c>
      <c r="N13">
        <v>0</v>
      </c>
      <c r="O13">
        <v>0</v>
      </c>
      <c r="P13">
        <v>8</v>
      </c>
      <c r="Q13" s="2">
        <v>8</v>
      </c>
      <c r="R13" s="147">
        <v>0</v>
      </c>
      <c r="S13" s="60">
        <v>41821.243055555555</v>
      </c>
      <c r="T13" t="s">
        <v>605</v>
      </c>
      <c r="U13" s="59">
        <v>41820.546030092592</v>
      </c>
      <c r="W13">
        <v>8</v>
      </c>
    </row>
    <row r="14" spans="1:24">
      <c r="A14" s="32">
        <v>418214211</v>
      </c>
      <c r="B14" s="146">
        <v>41821</v>
      </c>
      <c r="C14">
        <v>4211</v>
      </c>
      <c r="D14" t="s">
        <v>603</v>
      </c>
      <c r="E14" t="s">
        <v>620</v>
      </c>
      <c r="F14">
        <v>266</v>
      </c>
      <c r="G14">
        <v>289</v>
      </c>
      <c r="H14">
        <v>7</v>
      </c>
      <c r="I14">
        <v>266</v>
      </c>
      <c r="J14">
        <v>12</v>
      </c>
      <c r="M14">
        <v>1</v>
      </c>
      <c r="N14">
        <v>0</v>
      </c>
      <c r="O14">
        <v>0</v>
      </c>
      <c r="P14">
        <v>1</v>
      </c>
      <c r="Q14" s="2">
        <v>1</v>
      </c>
      <c r="R14" s="147">
        <v>0</v>
      </c>
      <c r="S14" s="60">
        <v>41821.243750000001</v>
      </c>
      <c r="T14" t="s">
        <v>605</v>
      </c>
      <c r="U14" s="59">
        <v>41820.546030092592</v>
      </c>
      <c r="W14">
        <v>1</v>
      </c>
    </row>
    <row r="15" spans="1:24">
      <c r="A15" s="32">
        <v>418213911</v>
      </c>
      <c r="B15" s="146">
        <v>41821</v>
      </c>
      <c r="C15">
        <v>3911</v>
      </c>
      <c r="D15" t="s">
        <v>621</v>
      </c>
      <c r="F15">
        <v>287</v>
      </c>
      <c r="G15">
        <v>287</v>
      </c>
      <c r="H15">
        <v>104</v>
      </c>
      <c r="I15">
        <v>104</v>
      </c>
      <c r="J15">
        <v>39.200000000000003</v>
      </c>
      <c r="K15" s="35">
        <v>0</v>
      </c>
      <c r="L15" s="58">
        <v>0</v>
      </c>
      <c r="M15">
        <v>0.50009999999999999</v>
      </c>
      <c r="N15">
        <v>0</v>
      </c>
      <c r="O15">
        <v>1</v>
      </c>
      <c r="P15">
        <v>43</v>
      </c>
      <c r="Q15" s="2">
        <v>45</v>
      </c>
      <c r="R15" s="147">
        <v>46.222222222222221</v>
      </c>
      <c r="S15" s="60">
        <v>41821.246527777781</v>
      </c>
      <c r="T15" t="s">
        <v>616</v>
      </c>
      <c r="U15" s="59">
        <v>41820.546030092592</v>
      </c>
      <c r="W15">
        <v>43</v>
      </c>
    </row>
    <row r="16" spans="1:24">
      <c r="A16" s="32">
        <v>418215811</v>
      </c>
      <c r="B16" s="146">
        <v>41821</v>
      </c>
      <c r="C16">
        <v>5811</v>
      </c>
      <c r="D16" t="s">
        <v>617</v>
      </c>
      <c r="E16" t="s">
        <v>618</v>
      </c>
      <c r="F16">
        <v>104</v>
      </c>
      <c r="G16">
        <v>104</v>
      </c>
      <c r="H16">
        <v>1197</v>
      </c>
      <c r="I16">
        <v>1197</v>
      </c>
      <c r="J16">
        <v>5</v>
      </c>
      <c r="K16" s="35">
        <v>0</v>
      </c>
      <c r="L16" s="58">
        <v>0</v>
      </c>
      <c r="M16">
        <v>0.49990001320838928</v>
      </c>
      <c r="N16">
        <v>0</v>
      </c>
      <c r="O16">
        <v>1</v>
      </c>
      <c r="P16">
        <v>25</v>
      </c>
      <c r="Q16" s="2">
        <v>25</v>
      </c>
      <c r="R16" s="147">
        <v>5.9259259259259256</v>
      </c>
      <c r="S16" s="60">
        <v>41821.253472222219</v>
      </c>
      <c r="T16" t="s">
        <v>622</v>
      </c>
      <c r="U16" s="59">
        <v>41820.546030092592</v>
      </c>
      <c r="W16">
        <v>25</v>
      </c>
    </row>
    <row r="17" spans="1:23">
      <c r="A17" s="32">
        <v>418213810</v>
      </c>
      <c r="B17" s="146">
        <v>41821</v>
      </c>
      <c r="C17">
        <v>3810</v>
      </c>
      <c r="D17" t="s">
        <v>603</v>
      </c>
      <c r="E17" t="s">
        <v>615</v>
      </c>
      <c r="F17">
        <v>104</v>
      </c>
      <c r="G17">
        <v>104</v>
      </c>
      <c r="H17">
        <v>1221</v>
      </c>
      <c r="I17">
        <v>266</v>
      </c>
      <c r="J17">
        <v>2.9</v>
      </c>
      <c r="K17" s="35">
        <v>0</v>
      </c>
      <c r="L17" s="58">
        <v>1.7</v>
      </c>
      <c r="M17">
        <v>0.49990001320838928</v>
      </c>
      <c r="N17">
        <v>0</v>
      </c>
      <c r="O17">
        <v>1</v>
      </c>
      <c r="P17">
        <v>10</v>
      </c>
      <c r="Q17" s="2">
        <v>10</v>
      </c>
      <c r="R17" s="147">
        <v>4.5185185185185182</v>
      </c>
      <c r="S17" s="60">
        <v>41821.265277777777</v>
      </c>
      <c r="T17" t="s">
        <v>616</v>
      </c>
      <c r="U17" s="59">
        <v>41820.546030092592</v>
      </c>
      <c r="W17">
        <v>10</v>
      </c>
    </row>
    <row r="18" spans="1:23">
      <c r="A18" s="32">
        <v>418215812</v>
      </c>
      <c r="B18" s="146">
        <v>41821</v>
      </c>
      <c r="C18">
        <v>5812</v>
      </c>
      <c r="D18" t="s">
        <v>617</v>
      </c>
      <c r="E18" t="s">
        <v>618</v>
      </c>
      <c r="F18">
        <v>1197</v>
      </c>
      <c r="G18">
        <v>1197</v>
      </c>
      <c r="H18">
        <v>104</v>
      </c>
      <c r="I18">
        <v>104</v>
      </c>
      <c r="J18">
        <v>5</v>
      </c>
      <c r="K18" s="35">
        <v>0</v>
      </c>
      <c r="L18" s="58">
        <v>0</v>
      </c>
      <c r="M18">
        <v>0</v>
      </c>
      <c r="N18">
        <v>0</v>
      </c>
      <c r="O18">
        <v>1</v>
      </c>
      <c r="P18">
        <v>24</v>
      </c>
      <c r="Q18" s="2">
        <v>24</v>
      </c>
      <c r="R18" s="147">
        <v>5.9259259259259256</v>
      </c>
      <c r="S18" s="60">
        <v>41821.26666666667</v>
      </c>
      <c r="T18" t="s">
        <v>622</v>
      </c>
      <c r="U18" s="59">
        <v>41820.546030092592</v>
      </c>
      <c r="W18">
        <v>25</v>
      </c>
    </row>
    <row r="19" spans="1:23">
      <c r="A19" s="32">
        <v>418214712</v>
      </c>
      <c r="B19" s="146">
        <v>41821</v>
      </c>
      <c r="C19">
        <v>4712</v>
      </c>
      <c r="D19" t="s">
        <v>603</v>
      </c>
      <c r="E19" t="s">
        <v>620</v>
      </c>
      <c r="F19">
        <v>266</v>
      </c>
      <c r="G19">
        <v>7</v>
      </c>
      <c r="H19">
        <v>26</v>
      </c>
      <c r="I19">
        <v>266</v>
      </c>
      <c r="J19">
        <v>3.7</v>
      </c>
      <c r="M19">
        <v>1</v>
      </c>
      <c r="N19">
        <v>0</v>
      </c>
      <c r="O19">
        <v>0</v>
      </c>
      <c r="P19">
        <v>3</v>
      </c>
      <c r="Q19" s="2">
        <v>3</v>
      </c>
      <c r="R19" s="147">
        <v>0</v>
      </c>
      <c r="S19" s="60">
        <v>41821.268055555556</v>
      </c>
      <c r="T19" t="s">
        <v>605</v>
      </c>
      <c r="U19" s="59">
        <v>41820.546030092592</v>
      </c>
      <c r="W19">
        <v>3</v>
      </c>
    </row>
    <row r="20" spans="1:23">
      <c r="A20" s="32">
        <v>418214812</v>
      </c>
      <c r="B20" s="146">
        <v>41821</v>
      </c>
      <c r="C20" s="65">
        <v>4812</v>
      </c>
      <c r="D20" s="65" t="s">
        <v>623</v>
      </c>
      <c r="F20">
        <v>156</v>
      </c>
      <c r="G20">
        <v>26</v>
      </c>
      <c r="H20">
        <v>12</v>
      </c>
      <c r="I20">
        <v>156</v>
      </c>
      <c r="J20">
        <v>6.8</v>
      </c>
      <c r="K20" s="35">
        <v>12</v>
      </c>
      <c r="L20" s="58">
        <v>7.6</v>
      </c>
      <c r="M20">
        <v>1</v>
      </c>
      <c r="N20">
        <v>0</v>
      </c>
      <c r="O20">
        <v>1</v>
      </c>
      <c r="P20">
        <v>3</v>
      </c>
      <c r="Q20" s="2">
        <v>3</v>
      </c>
      <c r="R20" s="147">
        <v>9.5925925925925934</v>
      </c>
      <c r="S20" s="60">
        <v>41821.275000000001</v>
      </c>
      <c r="T20" t="s">
        <v>610</v>
      </c>
      <c r="U20" s="59">
        <v>41820.546030092592</v>
      </c>
      <c r="W20">
        <v>3</v>
      </c>
    </row>
    <row r="21" spans="1:23">
      <c r="A21" s="32">
        <v>418213023</v>
      </c>
      <c r="B21" s="146">
        <v>41821</v>
      </c>
      <c r="C21">
        <v>3023</v>
      </c>
      <c r="D21" t="s">
        <v>603</v>
      </c>
      <c r="E21" t="s">
        <v>624</v>
      </c>
      <c r="F21">
        <v>266</v>
      </c>
      <c r="G21">
        <v>71</v>
      </c>
      <c r="H21">
        <v>69</v>
      </c>
      <c r="I21">
        <v>266</v>
      </c>
      <c r="J21">
        <v>7.8</v>
      </c>
      <c r="M21">
        <v>1</v>
      </c>
      <c r="N21">
        <v>0</v>
      </c>
      <c r="O21">
        <v>0</v>
      </c>
      <c r="P21">
        <v>1</v>
      </c>
      <c r="Q21" s="2">
        <v>1</v>
      </c>
      <c r="R21" s="147">
        <v>0</v>
      </c>
      <c r="S21" s="60">
        <v>41821.277083333334</v>
      </c>
      <c r="T21" t="s">
        <v>605</v>
      </c>
      <c r="U21" s="59">
        <v>41820.546030092592</v>
      </c>
      <c r="W21">
        <v>1</v>
      </c>
    </row>
    <row r="22" spans="1:23">
      <c r="A22" s="32">
        <v>418213808</v>
      </c>
      <c r="B22" s="146">
        <v>41821</v>
      </c>
      <c r="C22">
        <v>3808</v>
      </c>
      <c r="D22" t="s">
        <v>603</v>
      </c>
      <c r="E22" t="s">
        <v>625</v>
      </c>
      <c r="F22">
        <v>266</v>
      </c>
      <c r="G22">
        <v>84</v>
      </c>
      <c r="H22">
        <v>144</v>
      </c>
      <c r="I22">
        <v>266</v>
      </c>
      <c r="J22">
        <v>4.9000000000000004</v>
      </c>
      <c r="M22">
        <v>1</v>
      </c>
      <c r="N22">
        <v>0</v>
      </c>
      <c r="O22">
        <v>0</v>
      </c>
      <c r="P22">
        <v>7</v>
      </c>
      <c r="Q22" s="2">
        <v>7</v>
      </c>
      <c r="R22" s="147">
        <v>0</v>
      </c>
      <c r="S22" s="60">
        <v>41821.281944444447</v>
      </c>
      <c r="T22" t="s">
        <v>605</v>
      </c>
      <c r="U22" s="59">
        <v>41820.546030092592</v>
      </c>
      <c r="W22">
        <v>7</v>
      </c>
    </row>
    <row r="23" spans="1:23">
      <c r="A23" s="32">
        <v>418213807</v>
      </c>
      <c r="B23" s="146">
        <v>41821</v>
      </c>
      <c r="C23">
        <v>3807</v>
      </c>
      <c r="D23" t="s">
        <v>603</v>
      </c>
      <c r="E23" t="s">
        <v>626</v>
      </c>
      <c r="F23">
        <v>266</v>
      </c>
      <c r="G23">
        <v>207</v>
      </c>
      <c r="H23">
        <v>69</v>
      </c>
      <c r="I23">
        <v>266</v>
      </c>
      <c r="J23">
        <v>33.200000000000003</v>
      </c>
      <c r="M23">
        <v>1</v>
      </c>
      <c r="N23">
        <v>0</v>
      </c>
      <c r="O23">
        <v>0</v>
      </c>
      <c r="P23">
        <v>1</v>
      </c>
      <c r="Q23" s="2">
        <v>1</v>
      </c>
      <c r="R23" s="147">
        <v>0</v>
      </c>
      <c r="S23" s="60">
        <v>41821.283333333333</v>
      </c>
      <c r="T23" t="s">
        <v>605</v>
      </c>
      <c r="U23" s="59">
        <v>41820.546030092592</v>
      </c>
      <c r="W23">
        <v>1</v>
      </c>
    </row>
    <row r="24" spans="1:23">
      <c r="A24" s="32">
        <v>418213812</v>
      </c>
      <c r="B24" s="146">
        <v>41821</v>
      </c>
      <c r="C24">
        <v>3812</v>
      </c>
      <c r="D24" t="s">
        <v>603</v>
      </c>
      <c r="E24" t="s">
        <v>613</v>
      </c>
      <c r="F24">
        <v>266</v>
      </c>
      <c r="G24">
        <v>1047</v>
      </c>
      <c r="H24">
        <v>110</v>
      </c>
      <c r="I24">
        <v>266</v>
      </c>
      <c r="J24">
        <v>15.2</v>
      </c>
      <c r="M24">
        <v>1</v>
      </c>
      <c r="N24">
        <v>0</v>
      </c>
      <c r="O24">
        <v>0</v>
      </c>
      <c r="P24">
        <v>11</v>
      </c>
      <c r="Q24" s="2">
        <v>11</v>
      </c>
      <c r="R24" s="147">
        <v>0</v>
      </c>
      <c r="S24" s="60">
        <v>41821.286805555559</v>
      </c>
      <c r="T24" t="s">
        <v>605</v>
      </c>
      <c r="U24" s="59">
        <v>41820.546030092592</v>
      </c>
      <c r="W24">
        <v>11</v>
      </c>
    </row>
    <row r="25" spans="1:23">
      <c r="A25" s="32">
        <v>418211075</v>
      </c>
      <c r="B25" s="146">
        <v>41821</v>
      </c>
      <c r="C25">
        <v>1075</v>
      </c>
      <c r="D25" t="s">
        <v>627</v>
      </c>
      <c r="E25" t="s">
        <v>1428</v>
      </c>
      <c r="G25">
        <v>201</v>
      </c>
      <c r="H25">
        <v>1034</v>
      </c>
      <c r="J25">
        <v>32.700000000000003</v>
      </c>
      <c r="M25">
        <v>1</v>
      </c>
      <c r="N25">
        <v>0</v>
      </c>
      <c r="O25">
        <v>0</v>
      </c>
      <c r="P25">
        <v>3</v>
      </c>
      <c r="Q25" s="2">
        <v>3</v>
      </c>
      <c r="R25" s="147">
        <v>0</v>
      </c>
      <c r="S25" s="60">
        <v>41821.288194444445</v>
      </c>
      <c r="T25" t="s">
        <v>605</v>
      </c>
      <c r="U25" s="59">
        <v>41820.546030092592</v>
      </c>
      <c r="W25">
        <v>3</v>
      </c>
    </row>
    <row r="26" spans="1:23">
      <c r="A26" s="32">
        <v>418212011</v>
      </c>
      <c r="B26" s="146">
        <v>41821</v>
      </c>
      <c r="C26">
        <v>2011</v>
      </c>
      <c r="D26" t="s">
        <v>627</v>
      </c>
      <c r="E26" t="s">
        <v>1428</v>
      </c>
      <c r="G26">
        <v>243</v>
      </c>
      <c r="H26">
        <v>1034</v>
      </c>
      <c r="J26">
        <v>37.9</v>
      </c>
      <c r="M26">
        <v>1</v>
      </c>
      <c r="N26">
        <v>0</v>
      </c>
      <c r="O26">
        <v>0</v>
      </c>
      <c r="P26">
        <v>1</v>
      </c>
      <c r="Q26" s="2">
        <v>1</v>
      </c>
      <c r="R26" s="147">
        <v>0</v>
      </c>
      <c r="S26" s="60">
        <v>41821.290277777778</v>
      </c>
      <c r="T26" t="s">
        <v>605</v>
      </c>
      <c r="U26" s="59">
        <v>41820.546030092592</v>
      </c>
      <c r="W26">
        <v>1</v>
      </c>
    </row>
    <row r="27" spans="1:23">
      <c r="A27" s="32">
        <v>418213412</v>
      </c>
      <c r="B27" s="146">
        <v>41821</v>
      </c>
      <c r="C27" s="65">
        <v>3412</v>
      </c>
      <c r="D27" s="65" t="s">
        <v>628</v>
      </c>
      <c r="F27">
        <v>1235</v>
      </c>
      <c r="G27">
        <v>71</v>
      </c>
      <c r="H27">
        <v>234</v>
      </c>
      <c r="I27">
        <v>1235</v>
      </c>
      <c r="J27">
        <v>22.3</v>
      </c>
      <c r="K27" s="35">
        <v>18.399999999999999</v>
      </c>
      <c r="L27" s="58">
        <v>30.2</v>
      </c>
      <c r="M27">
        <v>1</v>
      </c>
      <c r="N27">
        <v>0</v>
      </c>
      <c r="O27">
        <v>1</v>
      </c>
      <c r="P27">
        <v>5</v>
      </c>
      <c r="Q27" s="2">
        <v>5</v>
      </c>
      <c r="R27" s="147">
        <v>24.444444444444443</v>
      </c>
      <c r="S27" s="60">
        <v>41821.292361111111</v>
      </c>
      <c r="T27" t="s">
        <v>612</v>
      </c>
      <c r="U27" s="59">
        <v>41820.546030092592</v>
      </c>
      <c r="W27">
        <v>5</v>
      </c>
    </row>
    <row r="28" spans="1:23">
      <c r="A28" s="32">
        <v>418213014</v>
      </c>
      <c r="B28" s="146">
        <v>41821</v>
      </c>
      <c r="C28">
        <v>3014</v>
      </c>
      <c r="D28" t="s">
        <v>617</v>
      </c>
      <c r="E28" t="s">
        <v>618</v>
      </c>
      <c r="F28">
        <v>104</v>
      </c>
      <c r="G28">
        <v>104</v>
      </c>
      <c r="H28">
        <v>96</v>
      </c>
      <c r="I28">
        <v>1260</v>
      </c>
      <c r="J28">
        <v>27.9</v>
      </c>
      <c r="K28" s="35">
        <v>0</v>
      </c>
      <c r="L28" s="58">
        <v>11.5</v>
      </c>
      <c r="M28">
        <v>0</v>
      </c>
      <c r="N28">
        <v>0</v>
      </c>
      <c r="O28">
        <v>1</v>
      </c>
      <c r="P28">
        <v>39</v>
      </c>
      <c r="Q28" s="2">
        <v>39</v>
      </c>
      <c r="R28" s="147">
        <v>40.481481481481481</v>
      </c>
      <c r="S28" s="60">
        <v>41821.293749999997</v>
      </c>
      <c r="T28" t="s">
        <v>616</v>
      </c>
      <c r="U28" s="59">
        <v>41820.546030092592</v>
      </c>
      <c r="W28">
        <v>41</v>
      </c>
    </row>
    <row r="29" spans="1:23">
      <c r="A29" s="32">
        <v>418213518</v>
      </c>
      <c r="B29" s="146">
        <v>41821</v>
      </c>
      <c r="C29">
        <v>3518</v>
      </c>
      <c r="D29" t="s">
        <v>603</v>
      </c>
      <c r="E29" t="s">
        <v>629</v>
      </c>
      <c r="F29">
        <v>266</v>
      </c>
      <c r="G29">
        <v>1098</v>
      </c>
      <c r="H29">
        <v>100</v>
      </c>
      <c r="I29">
        <v>266</v>
      </c>
      <c r="J29">
        <v>4.2</v>
      </c>
      <c r="M29">
        <v>1</v>
      </c>
      <c r="N29">
        <v>0</v>
      </c>
      <c r="O29">
        <v>0</v>
      </c>
      <c r="P29">
        <v>2</v>
      </c>
      <c r="Q29" s="2">
        <v>2</v>
      </c>
      <c r="R29" s="147">
        <v>0</v>
      </c>
      <c r="S29" s="60">
        <v>41821.300000000003</v>
      </c>
      <c r="T29" t="s">
        <v>605</v>
      </c>
      <c r="U29" s="59">
        <v>41820.546030092592</v>
      </c>
      <c r="W29">
        <v>2</v>
      </c>
    </row>
    <row r="30" spans="1:23">
      <c r="A30" s="32">
        <v>418213514</v>
      </c>
      <c r="B30" s="146">
        <v>41821</v>
      </c>
      <c r="C30">
        <v>3514</v>
      </c>
      <c r="D30" t="s">
        <v>603</v>
      </c>
      <c r="E30" t="s">
        <v>620</v>
      </c>
      <c r="F30">
        <v>266</v>
      </c>
      <c r="G30">
        <v>17</v>
      </c>
      <c r="H30">
        <v>57</v>
      </c>
      <c r="I30">
        <v>266</v>
      </c>
      <c r="J30">
        <v>3.3</v>
      </c>
      <c r="M30">
        <v>1</v>
      </c>
      <c r="N30">
        <v>0</v>
      </c>
      <c r="O30">
        <v>0</v>
      </c>
      <c r="P30">
        <v>2</v>
      </c>
      <c r="Q30" s="2">
        <v>2</v>
      </c>
      <c r="R30" s="147">
        <v>0</v>
      </c>
      <c r="S30" s="60">
        <v>41821.304861111108</v>
      </c>
      <c r="T30" t="s">
        <v>605</v>
      </c>
      <c r="U30" s="59">
        <v>41820.546030092592</v>
      </c>
      <c r="W30">
        <v>2</v>
      </c>
    </row>
    <row r="31" spans="1:23">
      <c r="A31" s="32">
        <v>418213427</v>
      </c>
      <c r="B31" s="146">
        <v>41821</v>
      </c>
      <c r="C31">
        <v>3427</v>
      </c>
      <c r="D31" t="s">
        <v>627</v>
      </c>
      <c r="E31" t="s">
        <v>1428</v>
      </c>
      <c r="G31">
        <v>241</v>
      </c>
      <c r="H31">
        <v>1034</v>
      </c>
      <c r="J31">
        <v>22.1</v>
      </c>
      <c r="M31">
        <v>1</v>
      </c>
      <c r="N31">
        <v>0</v>
      </c>
      <c r="O31">
        <v>0</v>
      </c>
      <c r="P31">
        <v>1</v>
      </c>
      <c r="Q31" s="2">
        <v>1</v>
      </c>
      <c r="R31" s="147">
        <v>0</v>
      </c>
      <c r="S31" s="60">
        <v>41821.307638888888</v>
      </c>
      <c r="T31" t="s">
        <v>605</v>
      </c>
      <c r="U31" s="59">
        <v>41820.546030092592</v>
      </c>
      <c r="W31">
        <v>1</v>
      </c>
    </row>
    <row r="32" spans="1:23">
      <c r="A32" s="32">
        <v>418213910</v>
      </c>
      <c r="B32" s="146">
        <v>41821</v>
      </c>
      <c r="C32">
        <v>3910</v>
      </c>
      <c r="D32" t="s">
        <v>621</v>
      </c>
      <c r="F32">
        <v>104</v>
      </c>
      <c r="G32">
        <v>104</v>
      </c>
      <c r="H32">
        <v>287</v>
      </c>
      <c r="I32">
        <v>287</v>
      </c>
      <c r="J32">
        <v>39.200000000000003</v>
      </c>
      <c r="K32" s="35">
        <v>0</v>
      </c>
      <c r="L32" s="58">
        <v>0</v>
      </c>
      <c r="M32">
        <v>0.49990000000000001</v>
      </c>
      <c r="N32">
        <v>0</v>
      </c>
      <c r="O32">
        <v>1</v>
      </c>
      <c r="P32">
        <v>32</v>
      </c>
      <c r="Q32" s="2">
        <v>33</v>
      </c>
      <c r="R32" s="147">
        <v>46.222222222222221</v>
      </c>
      <c r="S32" s="60">
        <v>41821.310416666667</v>
      </c>
      <c r="T32" t="s">
        <v>616</v>
      </c>
      <c r="U32" s="59">
        <v>41820.546030092592</v>
      </c>
      <c r="W32">
        <v>34</v>
      </c>
    </row>
    <row r="33" spans="1:23">
      <c r="A33" s="32">
        <v>418213021</v>
      </c>
      <c r="B33" s="146">
        <v>41821</v>
      </c>
      <c r="C33" s="65">
        <v>3021</v>
      </c>
      <c r="D33" s="65" t="s">
        <v>623</v>
      </c>
      <c r="F33">
        <v>156</v>
      </c>
      <c r="G33">
        <v>69</v>
      </c>
      <c r="H33">
        <v>104</v>
      </c>
      <c r="I33">
        <v>156</v>
      </c>
      <c r="J33">
        <v>7.2</v>
      </c>
      <c r="K33" s="35">
        <v>5.7</v>
      </c>
      <c r="L33" s="58">
        <v>7.4</v>
      </c>
      <c r="M33">
        <v>1</v>
      </c>
      <c r="N33">
        <v>0</v>
      </c>
      <c r="O33">
        <v>1</v>
      </c>
      <c r="P33">
        <v>6</v>
      </c>
      <c r="Q33" s="2">
        <v>7</v>
      </c>
      <c r="R33" s="147">
        <v>10.37037037037037</v>
      </c>
      <c r="S33" s="60">
        <v>41821.315972222219</v>
      </c>
      <c r="T33" t="s">
        <v>612</v>
      </c>
      <c r="U33" s="59">
        <v>41820.546030092592</v>
      </c>
      <c r="W33">
        <v>7</v>
      </c>
    </row>
    <row r="34" spans="1:23">
      <c r="A34" s="32">
        <v>418213335</v>
      </c>
      <c r="B34" s="146">
        <v>41821</v>
      </c>
      <c r="C34">
        <v>3335</v>
      </c>
      <c r="D34" t="s">
        <v>603</v>
      </c>
      <c r="E34" t="s">
        <v>630</v>
      </c>
      <c r="F34">
        <v>266</v>
      </c>
      <c r="G34">
        <v>65</v>
      </c>
      <c r="H34">
        <v>103</v>
      </c>
      <c r="I34">
        <v>266</v>
      </c>
      <c r="J34">
        <v>15.2</v>
      </c>
      <c r="M34">
        <v>1</v>
      </c>
      <c r="N34">
        <v>0</v>
      </c>
      <c r="O34">
        <v>0</v>
      </c>
      <c r="P34">
        <v>1</v>
      </c>
      <c r="Q34" s="2">
        <v>1</v>
      </c>
      <c r="R34" s="147">
        <v>0</v>
      </c>
      <c r="S34" s="60">
        <v>41821.557638888888</v>
      </c>
      <c r="T34" t="s">
        <v>605</v>
      </c>
      <c r="U34" s="59">
        <v>41820.546030092592</v>
      </c>
      <c r="W34">
        <v>1</v>
      </c>
    </row>
    <row r="35" spans="1:23">
      <c r="A35" s="32">
        <v>418213231</v>
      </c>
      <c r="B35" s="146">
        <v>41821</v>
      </c>
      <c r="C35">
        <v>3231</v>
      </c>
      <c r="D35" t="s">
        <v>603</v>
      </c>
      <c r="E35" t="s">
        <v>613</v>
      </c>
      <c r="F35">
        <v>266</v>
      </c>
      <c r="G35">
        <v>144</v>
      </c>
      <c r="H35">
        <v>84</v>
      </c>
      <c r="I35">
        <v>266</v>
      </c>
      <c r="J35">
        <v>4.9000000000000004</v>
      </c>
      <c r="M35">
        <v>1</v>
      </c>
      <c r="N35">
        <v>0</v>
      </c>
      <c r="O35">
        <v>0</v>
      </c>
      <c r="P35">
        <v>7</v>
      </c>
      <c r="Q35" s="2">
        <v>7</v>
      </c>
      <c r="R35" s="147">
        <v>0</v>
      </c>
      <c r="S35" s="60">
        <v>41821.574999999997</v>
      </c>
      <c r="T35" t="s">
        <v>605</v>
      </c>
      <c r="U35" s="59">
        <v>41820.546030092592</v>
      </c>
      <c r="W35">
        <v>6</v>
      </c>
    </row>
    <row r="36" spans="1:23">
      <c r="A36" s="32">
        <v>418213831</v>
      </c>
      <c r="B36" s="146">
        <v>41821</v>
      </c>
      <c r="C36">
        <v>3831</v>
      </c>
      <c r="D36" t="s">
        <v>603</v>
      </c>
      <c r="E36" t="s">
        <v>615</v>
      </c>
      <c r="F36">
        <v>266</v>
      </c>
      <c r="G36">
        <v>84</v>
      </c>
      <c r="H36">
        <v>104</v>
      </c>
      <c r="I36">
        <v>104</v>
      </c>
      <c r="J36">
        <v>3.6</v>
      </c>
      <c r="K36" s="35">
        <v>2</v>
      </c>
      <c r="L36" s="58">
        <v>0</v>
      </c>
      <c r="M36">
        <v>0.50009999999999999</v>
      </c>
      <c r="N36">
        <v>0</v>
      </c>
      <c r="O36">
        <v>1</v>
      </c>
      <c r="P36">
        <v>7</v>
      </c>
      <c r="Q36" s="2">
        <v>7</v>
      </c>
      <c r="R36" s="147">
        <v>5.6296296296296298</v>
      </c>
      <c r="S36" s="60">
        <v>41821.57916666667</v>
      </c>
      <c r="T36" t="s">
        <v>616</v>
      </c>
      <c r="U36" s="59">
        <v>41820.546030092592</v>
      </c>
      <c r="W36">
        <v>6</v>
      </c>
    </row>
    <row r="37" spans="1:23">
      <c r="A37" s="32">
        <v>418213031</v>
      </c>
      <c r="B37" s="146">
        <v>41821</v>
      </c>
      <c r="C37">
        <v>3031</v>
      </c>
      <c r="D37" t="s">
        <v>617</v>
      </c>
      <c r="E37" t="s">
        <v>618</v>
      </c>
      <c r="F37">
        <v>1260</v>
      </c>
      <c r="G37">
        <v>15</v>
      </c>
      <c r="H37">
        <v>104</v>
      </c>
      <c r="I37">
        <v>1260</v>
      </c>
      <c r="J37">
        <v>15.7</v>
      </c>
      <c r="K37" s="35">
        <v>0.2</v>
      </c>
      <c r="L37" s="58">
        <v>15.6</v>
      </c>
      <c r="M37">
        <v>1</v>
      </c>
      <c r="N37">
        <v>0</v>
      </c>
      <c r="O37">
        <v>1</v>
      </c>
      <c r="P37">
        <v>6</v>
      </c>
      <c r="Q37" s="2">
        <v>6</v>
      </c>
      <c r="R37" s="147">
        <v>19.037037037037038</v>
      </c>
      <c r="S37" s="60">
        <v>41821.579861111109</v>
      </c>
      <c r="T37" t="s">
        <v>631</v>
      </c>
      <c r="U37" s="59">
        <v>41820.546030092592</v>
      </c>
      <c r="W37">
        <v>5</v>
      </c>
    </row>
    <row r="38" spans="1:23">
      <c r="A38" s="32">
        <v>418213931</v>
      </c>
      <c r="B38" s="146">
        <v>41821</v>
      </c>
      <c r="C38" s="65">
        <v>3931</v>
      </c>
      <c r="D38" s="65" t="s">
        <v>609</v>
      </c>
      <c r="F38">
        <v>201</v>
      </c>
      <c r="G38">
        <v>53</v>
      </c>
      <c r="H38">
        <v>104</v>
      </c>
      <c r="I38">
        <v>201</v>
      </c>
      <c r="J38">
        <v>40.1</v>
      </c>
      <c r="K38" s="35">
        <v>2.9</v>
      </c>
      <c r="L38" s="58">
        <v>34.9</v>
      </c>
      <c r="M38">
        <v>1</v>
      </c>
      <c r="N38">
        <v>0</v>
      </c>
      <c r="O38">
        <v>1</v>
      </c>
      <c r="P38">
        <v>8</v>
      </c>
      <c r="Q38" s="2">
        <v>8</v>
      </c>
      <c r="R38" s="147">
        <v>36.592592592592595</v>
      </c>
      <c r="S38" s="60">
        <v>41821.579861111109</v>
      </c>
      <c r="T38" t="s">
        <v>631</v>
      </c>
      <c r="U38" s="59">
        <v>41820.546030092592</v>
      </c>
      <c r="W38">
        <v>7</v>
      </c>
    </row>
    <row r="39" spans="1:23">
      <c r="A39" s="32">
        <v>418213828</v>
      </c>
      <c r="B39" s="146">
        <v>41821</v>
      </c>
      <c r="C39">
        <v>3828</v>
      </c>
      <c r="D39" t="s">
        <v>603</v>
      </c>
      <c r="E39" t="s">
        <v>615</v>
      </c>
      <c r="F39">
        <v>104</v>
      </c>
      <c r="G39">
        <v>104</v>
      </c>
      <c r="H39">
        <v>1221</v>
      </c>
      <c r="I39">
        <v>266</v>
      </c>
      <c r="J39">
        <v>2.9</v>
      </c>
      <c r="K39" s="35">
        <v>0</v>
      </c>
      <c r="L39" s="58">
        <v>1.7</v>
      </c>
      <c r="M39">
        <v>0.49990001320838928</v>
      </c>
      <c r="N39">
        <v>0</v>
      </c>
      <c r="O39">
        <v>1</v>
      </c>
      <c r="P39">
        <v>6</v>
      </c>
      <c r="Q39" s="2">
        <v>6</v>
      </c>
      <c r="R39" s="147">
        <v>4.5185185185185182</v>
      </c>
      <c r="S39" s="60">
        <v>41821.600694444445</v>
      </c>
      <c r="T39" t="s">
        <v>616</v>
      </c>
      <c r="U39" s="59">
        <v>41820.546030092592</v>
      </c>
      <c r="W39">
        <v>5</v>
      </c>
    </row>
    <row r="40" spans="1:23">
      <c r="A40" s="32">
        <v>418213832</v>
      </c>
      <c r="B40" s="146">
        <v>41821</v>
      </c>
      <c r="C40">
        <v>3832</v>
      </c>
      <c r="D40" t="s">
        <v>603</v>
      </c>
      <c r="E40" t="s">
        <v>613</v>
      </c>
      <c r="F40">
        <v>266</v>
      </c>
      <c r="G40">
        <v>1221</v>
      </c>
      <c r="H40">
        <v>144</v>
      </c>
      <c r="I40">
        <v>266</v>
      </c>
      <c r="J40">
        <v>4.7</v>
      </c>
      <c r="M40">
        <v>1</v>
      </c>
      <c r="N40">
        <v>0</v>
      </c>
      <c r="O40">
        <v>0</v>
      </c>
      <c r="P40">
        <v>6</v>
      </c>
      <c r="Q40" s="2">
        <v>6</v>
      </c>
      <c r="R40" s="147">
        <v>0</v>
      </c>
      <c r="S40" s="60">
        <v>41821.611111111109</v>
      </c>
      <c r="T40" t="s">
        <v>605</v>
      </c>
      <c r="U40" s="59">
        <v>41820.546030092592</v>
      </c>
      <c r="W40">
        <v>5</v>
      </c>
    </row>
    <row r="41" spans="1:23">
      <c r="A41" s="32">
        <v>418213034</v>
      </c>
      <c r="B41" s="146">
        <v>41821</v>
      </c>
      <c r="C41">
        <v>3034</v>
      </c>
      <c r="D41" t="s">
        <v>617</v>
      </c>
      <c r="E41" t="s">
        <v>618</v>
      </c>
      <c r="F41">
        <v>1260</v>
      </c>
      <c r="G41">
        <v>104</v>
      </c>
      <c r="H41">
        <v>30</v>
      </c>
      <c r="I41">
        <v>1260</v>
      </c>
      <c r="J41">
        <v>21</v>
      </c>
      <c r="K41" s="35">
        <v>15.6</v>
      </c>
      <c r="L41" s="58">
        <v>6.4</v>
      </c>
      <c r="M41">
        <v>1</v>
      </c>
      <c r="N41">
        <v>0</v>
      </c>
      <c r="O41">
        <v>1</v>
      </c>
      <c r="P41">
        <v>22</v>
      </c>
      <c r="Q41" s="2">
        <v>22</v>
      </c>
      <c r="R41" s="147">
        <v>27.62962962962963</v>
      </c>
      <c r="S41" s="60">
        <v>41821.619444444441</v>
      </c>
      <c r="T41" t="s">
        <v>632</v>
      </c>
      <c r="U41" s="59">
        <v>41820.546030092592</v>
      </c>
      <c r="W41">
        <v>17</v>
      </c>
    </row>
    <row r="42" spans="1:23">
      <c r="A42" s="32">
        <v>418213446</v>
      </c>
      <c r="B42" s="146">
        <v>41821</v>
      </c>
      <c r="C42">
        <v>3446</v>
      </c>
      <c r="D42" t="s">
        <v>603</v>
      </c>
      <c r="E42" t="s">
        <v>633</v>
      </c>
      <c r="F42">
        <v>266</v>
      </c>
      <c r="G42">
        <v>71</v>
      </c>
      <c r="H42">
        <v>147</v>
      </c>
      <c r="I42">
        <v>266</v>
      </c>
      <c r="J42">
        <v>7.1</v>
      </c>
      <c r="M42">
        <v>1</v>
      </c>
      <c r="N42">
        <v>0</v>
      </c>
      <c r="O42">
        <v>0</v>
      </c>
      <c r="P42">
        <v>2</v>
      </c>
      <c r="Q42" s="2">
        <v>2</v>
      </c>
      <c r="R42" s="147">
        <v>0</v>
      </c>
      <c r="S42" s="60">
        <v>41821.620138888888</v>
      </c>
      <c r="T42" t="s">
        <v>605</v>
      </c>
      <c r="U42" s="59">
        <v>41820.546030092592</v>
      </c>
      <c r="W42">
        <v>2</v>
      </c>
    </row>
    <row r="43" spans="1:23">
      <c r="A43" s="32">
        <v>418213432</v>
      </c>
      <c r="B43" s="146">
        <v>41821</v>
      </c>
      <c r="C43">
        <v>3432</v>
      </c>
      <c r="D43" t="s">
        <v>603</v>
      </c>
      <c r="E43" t="s">
        <v>606</v>
      </c>
      <c r="F43">
        <v>266</v>
      </c>
      <c r="G43">
        <v>1287</v>
      </c>
      <c r="H43">
        <v>146</v>
      </c>
      <c r="I43">
        <v>266</v>
      </c>
      <c r="J43">
        <v>1.9</v>
      </c>
      <c r="M43">
        <v>1</v>
      </c>
      <c r="N43">
        <v>0</v>
      </c>
      <c r="O43">
        <v>0</v>
      </c>
      <c r="P43">
        <v>1</v>
      </c>
      <c r="Q43" s="2">
        <v>1</v>
      </c>
      <c r="R43" s="147">
        <v>0</v>
      </c>
      <c r="S43" s="60">
        <v>41821.621527777781</v>
      </c>
      <c r="T43" t="s">
        <v>605</v>
      </c>
      <c r="U43" s="59">
        <v>41820.546030092592</v>
      </c>
      <c r="W43">
        <v>1</v>
      </c>
    </row>
    <row r="44" spans="1:23">
      <c r="A44" s="32">
        <v>418213632</v>
      </c>
      <c r="B44" s="146">
        <v>41821</v>
      </c>
      <c r="C44">
        <v>3632</v>
      </c>
      <c r="D44" t="s">
        <v>603</v>
      </c>
      <c r="E44" t="s">
        <v>614</v>
      </c>
      <c r="F44">
        <v>266</v>
      </c>
      <c r="G44">
        <v>69</v>
      </c>
      <c r="H44">
        <v>18</v>
      </c>
      <c r="I44">
        <v>266</v>
      </c>
      <c r="J44">
        <v>15.4</v>
      </c>
      <c r="M44">
        <v>1</v>
      </c>
      <c r="N44">
        <v>0</v>
      </c>
      <c r="O44">
        <v>0</v>
      </c>
      <c r="P44">
        <v>2</v>
      </c>
      <c r="Q44" s="2">
        <v>2</v>
      </c>
      <c r="R44" s="147">
        <v>0</v>
      </c>
      <c r="S44" s="60">
        <v>41821.623611111114</v>
      </c>
      <c r="T44" t="s">
        <v>605</v>
      </c>
      <c r="U44" s="59">
        <v>41820.546030092592</v>
      </c>
      <c r="W44">
        <v>2</v>
      </c>
    </row>
    <row r="45" spans="1:23">
      <c r="A45" s="32">
        <v>418213042</v>
      </c>
      <c r="B45" s="146">
        <v>41821</v>
      </c>
      <c r="C45" s="65">
        <v>3042</v>
      </c>
      <c r="D45" s="65" t="s">
        <v>634</v>
      </c>
      <c r="G45">
        <v>104</v>
      </c>
      <c r="H45">
        <v>69</v>
      </c>
      <c r="J45">
        <v>1.9</v>
      </c>
      <c r="K45" s="35">
        <v>0</v>
      </c>
      <c r="L45" s="58">
        <v>0</v>
      </c>
      <c r="M45">
        <v>1</v>
      </c>
      <c r="N45">
        <v>0</v>
      </c>
      <c r="O45">
        <v>1</v>
      </c>
      <c r="P45">
        <v>2</v>
      </c>
      <c r="Q45" s="2">
        <v>2</v>
      </c>
      <c r="R45" s="147">
        <v>1.9259259259259258</v>
      </c>
      <c r="S45" s="60">
        <v>41821.626388888886</v>
      </c>
      <c r="T45" t="s">
        <v>610</v>
      </c>
      <c r="U45" s="59">
        <v>41821.563564814816</v>
      </c>
      <c r="W45">
        <v>2</v>
      </c>
    </row>
    <row r="46" spans="1:23">
      <c r="A46" s="32">
        <v>418213932</v>
      </c>
      <c r="B46" s="146">
        <v>41821</v>
      </c>
      <c r="C46" s="65">
        <v>3932</v>
      </c>
      <c r="D46" s="65" t="s">
        <v>609</v>
      </c>
      <c r="F46">
        <v>201</v>
      </c>
      <c r="G46">
        <v>104</v>
      </c>
      <c r="H46">
        <v>287</v>
      </c>
      <c r="I46">
        <v>201</v>
      </c>
      <c r="J46">
        <v>39.200000000000003</v>
      </c>
      <c r="K46" s="58">
        <v>34.9</v>
      </c>
      <c r="L46" s="58">
        <v>3.3</v>
      </c>
      <c r="M46">
        <v>1</v>
      </c>
      <c r="N46">
        <v>0</v>
      </c>
      <c r="O46">
        <v>1</v>
      </c>
      <c r="P46">
        <v>13</v>
      </c>
      <c r="Q46" s="2">
        <v>13</v>
      </c>
      <c r="R46" s="147">
        <v>36.370370370370374</v>
      </c>
      <c r="S46" s="60">
        <v>41821.643750000003</v>
      </c>
      <c r="T46" t="s">
        <v>631</v>
      </c>
      <c r="U46" s="59">
        <v>41820.546030092592</v>
      </c>
      <c r="W46">
        <v>13</v>
      </c>
    </row>
    <row r="47" spans="1:23">
      <c r="A47" s="32">
        <v>418213466</v>
      </c>
      <c r="B47" s="146">
        <v>41821</v>
      </c>
      <c r="C47">
        <v>3466</v>
      </c>
      <c r="D47" t="s">
        <v>603</v>
      </c>
      <c r="E47" t="s">
        <v>635</v>
      </c>
      <c r="F47">
        <v>266</v>
      </c>
      <c r="G47">
        <v>69</v>
      </c>
      <c r="H47">
        <v>71</v>
      </c>
      <c r="I47">
        <v>266</v>
      </c>
      <c r="J47">
        <v>7.8</v>
      </c>
      <c r="M47">
        <v>1</v>
      </c>
      <c r="N47">
        <v>0</v>
      </c>
      <c r="O47">
        <v>0</v>
      </c>
      <c r="P47">
        <v>1</v>
      </c>
      <c r="Q47" s="2">
        <v>1</v>
      </c>
      <c r="R47" s="147">
        <v>0</v>
      </c>
      <c r="S47" s="60">
        <v>41821.655555555553</v>
      </c>
      <c r="T47" t="s">
        <v>605</v>
      </c>
      <c r="U47" s="59">
        <v>41821.563564814816</v>
      </c>
      <c r="W47">
        <v>1</v>
      </c>
    </row>
    <row r="48" spans="1:23">
      <c r="A48" s="32">
        <v>418213542</v>
      </c>
      <c r="B48" s="146">
        <v>41821</v>
      </c>
      <c r="C48">
        <v>3542</v>
      </c>
      <c r="D48" t="s">
        <v>603</v>
      </c>
      <c r="E48" t="s">
        <v>619</v>
      </c>
      <c r="F48">
        <v>266</v>
      </c>
      <c r="G48">
        <v>69</v>
      </c>
      <c r="H48">
        <v>15</v>
      </c>
      <c r="I48">
        <v>266</v>
      </c>
      <c r="J48">
        <v>13.7</v>
      </c>
      <c r="M48">
        <v>1</v>
      </c>
      <c r="N48">
        <v>0</v>
      </c>
      <c r="O48">
        <v>0</v>
      </c>
      <c r="P48">
        <v>1</v>
      </c>
      <c r="Q48" s="2">
        <v>1</v>
      </c>
      <c r="R48" s="147">
        <v>0</v>
      </c>
      <c r="S48" s="60">
        <v>41821.673611111109</v>
      </c>
      <c r="T48" t="s">
        <v>605</v>
      </c>
      <c r="U48" s="59">
        <v>41821.563564814816</v>
      </c>
      <c r="W48">
        <v>1</v>
      </c>
    </row>
    <row r="49" spans="1:25">
      <c r="A49" s="32">
        <v>418213940</v>
      </c>
      <c r="B49" s="146">
        <v>41821</v>
      </c>
      <c r="C49" s="65">
        <v>3940</v>
      </c>
      <c r="D49" s="65" t="s">
        <v>634</v>
      </c>
      <c r="G49">
        <v>104</v>
      </c>
      <c r="H49" s="65">
        <v>237</v>
      </c>
      <c r="J49" s="65">
        <v>8</v>
      </c>
      <c r="K49" s="35">
        <v>0</v>
      </c>
      <c r="L49" s="58">
        <v>0</v>
      </c>
      <c r="M49">
        <v>1</v>
      </c>
      <c r="N49">
        <v>0</v>
      </c>
      <c r="O49">
        <v>1</v>
      </c>
      <c r="P49">
        <v>6</v>
      </c>
      <c r="Q49" s="2">
        <v>6</v>
      </c>
      <c r="R49" s="147">
        <v>8.1851851851851851</v>
      </c>
      <c r="S49" s="60">
        <v>41821.679166666669</v>
      </c>
      <c r="T49" t="s">
        <v>636</v>
      </c>
      <c r="U49" s="59">
        <v>41821.563564814816</v>
      </c>
      <c r="W49">
        <v>6</v>
      </c>
      <c r="X49" s="31" t="s">
        <v>1427</v>
      </c>
    </row>
    <row r="50" spans="1:25">
      <c r="A50" s="32">
        <v>418213942</v>
      </c>
      <c r="B50" s="146">
        <v>41821</v>
      </c>
      <c r="C50">
        <v>3942</v>
      </c>
      <c r="D50" t="s">
        <v>627</v>
      </c>
      <c r="E50" t="s">
        <v>1428</v>
      </c>
      <c r="G50">
        <v>1034</v>
      </c>
      <c r="H50">
        <v>201</v>
      </c>
      <c r="J50">
        <v>32.700000000000003</v>
      </c>
      <c r="M50">
        <v>1</v>
      </c>
      <c r="N50">
        <v>0</v>
      </c>
      <c r="O50">
        <v>0</v>
      </c>
      <c r="P50">
        <v>2</v>
      </c>
      <c r="Q50" s="2">
        <v>2</v>
      </c>
      <c r="R50" s="147">
        <v>0</v>
      </c>
      <c r="S50" s="60">
        <v>41821.706944444442</v>
      </c>
      <c r="T50" t="s">
        <v>605</v>
      </c>
      <c r="U50" s="59">
        <v>41821.563564814816</v>
      </c>
      <c r="W50">
        <v>3</v>
      </c>
    </row>
    <row r="51" spans="1:25">
      <c r="A51" s="32">
        <v>418213048</v>
      </c>
      <c r="B51" s="146">
        <v>41821</v>
      </c>
      <c r="C51">
        <v>3048</v>
      </c>
      <c r="D51" t="s">
        <v>627</v>
      </c>
      <c r="E51" t="s">
        <v>1428</v>
      </c>
      <c r="G51">
        <v>1034</v>
      </c>
      <c r="H51">
        <v>243</v>
      </c>
      <c r="J51">
        <v>43.6</v>
      </c>
      <c r="M51">
        <v>1</v>
      </c>
      <c r="N51">
        <v>0</v>
      </c>
      <c r="O51">
        <v>0</v>
      </c>
      <c r="P51">
        <v>2</v>
      </c>
      <c r="Q51" s="2">
        <v>2</v>
      </c>
      <c r="R51" s="147">
        <v>0</v>
      </c>
      <c r="S51" s="60">
        <v>41821.710416666669</v>
      </c>
      <c r="T51" t="s">
        <v>605</v>
      </c>
      <c r="U51" s="59">
        <v>41821.563564814816</v>
      </c>
      <c r="W51">
        <v>2</v>
      </c>
    </row>
    <row r="52" spans="1:25">
      <c r="A52" s="32">
        <v>418211052</v>
      </c>
      <c r="B52" s="146">
        <v>41821</v>
      </c>
      <c r="C52">
        <v>1052</v>
      </c>
      <c r="D52" t="s">
        <v>603</v>
      </c>
      <c r="E52" t="s">
        <v>637</v>
      </c>
      <c r="F52">
        <v>266</v>
      </c>
      <c r="G52">
        <v>69</v>
      </c>
      <c r="H52">
        <v>207</v>
      </c>
      <c r="I52">
        <v>266</v>
      </c>
      <c r="J52">
        <v>33.200000000000003</v>
      </c>
      <c r="M52">
        <v>1</v>
      </c>
      <c r="N52">
        <v>0</v>
      </c>
      <c r="O52">
        <v>0</v>
      </c>
      <c r="P52">
        <v>1</v>
      </c>
      <c r="Q52" s="2">
        <v>1</v>
      </c>
      <c r="R52" s="147">
        <v>0</v>
      </c>
      <c r="S52" s="60">
        <v>41821.712500000001</v>
      </c>
      <c r="T52" t="s">
        <v>605</v>
      </c>
      <c r="U52" s="59">
        <v>41821.563564814816</v>
      </c>
      <c r="W52">
        <v>1</v>
      </c>
    </row>
    <row r="53" spans="1:25">
      <c r="A53" s="32">
        <v>418213453</v>
      </c>
      <c r="B53" s="146">
        <v>41821</v>
      </c>
      <c r="C53" s="65">
        <v>3453</v>
      </c>
      <c r="D53" s="65" t="s">
        <v>638</v>
      </c>
      <c r="F53">
        <v>1005</v>
      </c>
      <c r="G53">
        <v>290</v>
      </c>
      <c r="H53">
        <v>17</v>
      </c>
      <c r="I53">
        <v>1005</v>
      </c>
      <c r="J53">
        <v>10</v>
      </c>
      <c r="K53" s="35">
        <v>15.6</v>
      </c>
      <c r="L53" s="58">
        <v>5.9</v>
      </c>
      <c r="M53">
        <v>1</v>
      </c>
      <c r="N53">
        <v>0</v>
      </c>
      <c r="O53">
        <v>1</v>
      </c>
      <c r="P53">
        <v>1</v>
      </c>
      <c r="Q53" s="2">
        <v>1</v>
      </c>
      <c r="R53" s="147">
        <v>15.851851851851851</v>
      </c>
      <c r="S53" s="60">
        <v>41821.725694444445</v>
      </c>
      <c r="T53" t="s">
        <v>610</v>
      </c>
      <c r="U53" s="59">
        <v>41821.563564814816</v>
      </c>
      <c r="W53">
        <v>1</v>
      </c>
    </row>
    <row r="54" spans="1:25">
      <c r="A54" s="32">
        <v>418213853</v>
      </c>
      <c r="B54" s="146">
        <v>41821</v>
      </c>
      <c r="C54">
        <v>3853</v>
      </c>
      <c r="D54" t="s">
        <v>603</v>
      </c>
      <c r="E54" t="s">
        <v>613</v>
      </c>
      <c r="F54">
        <v>266</v>
      </c>
      <c r="G54">
        <v>110</v>
      </c>
      <c r="H54">
        <v>84</v>
      </c>
      <c r="I54">
        <v>266</v>
      </c>
      <c r="J54">
        <v>14.8</v>
      </c>
      <c r="M54">
        <v>1</v>
      </c>
      <c r="N54">
        <v>0</v>
      </c>
      <c r="O54">
        <v>0</v>
      </c>
      <c r="P54">
        <v>30</v>
      </c>
      <c r="Q54" s="2">
        <v>30</v>
      </c>
      <c r="R54" s="147">
        <v>0</v>
      </c>
      <c r="S54" s="60">
        <v>41821.741666666669</v>
      </c>
      <c r="T54" t="s">
        <v>605</v>
      </c>
      <c r="U54" s="59">
        <v>41821.563564814816</v>
      </c>
      <c r="W54">
        <v>28</v>
      </c>
    </row>
    <row r="55" spans="1:25">
      <c r="A55" s="32">
        <v>418213953</v>
      </c>
      <c r="B55" s="146">
        <v>41821</v>
      </c>
      <c r="C55">
        <v>3953</v>
      </c>
      <c r="D55" t="s">
        <v>639</v>
      </c>
      <c r="F55">
        <v>1280</v>
      </c>
      <c r="G55">
        <v>287</v>
      </c>
      <c r="H55">
        <v>104</v>
      </c>
      <c r="I55">
        <v>104</v>
      </c>
      <c r="J55">
        <v>39.200000000000003</v>
      </c>
      <c r="K55" s="35">
        <v>2.8</v>
      </c>
      <c r="L55" s="58">
        <v>0</v>
      </c>
      <c r="M55">
        <v>0.50009999999999999</v>
      </c>
      <c r="N55">
        <v>0</v>
      </c>
      <c r="O55">
        <v>1</v>
      </c>
      <c r="P55">
        <v>46</v>
      </c>
      <c r="Q55" s="2">
        <v>46</v>
      </c>
      <c r="R55" s="147">
        <v>38.888888888888886</v>
      </c>
      <c r="S55" s="60">
        <v>41821.743055555555</v>
      </c>
      <c r="T55" t="s">
        <v>616</v>
      </c>
      <c r="U55" s="59">
        <v>41821.563564814816</v>
      </c>
      <c r="W55">
        <v>43</v>
      </c>
    </row>
    <row r="56" spans="1:25">
      <c r="A56" s="32">
        <v>418213051</v>
      </c>
      <c r="B56" s="146">
        <v>41821</v>
      </c>
      <c r="C56">
        <v>3051</v>
      </c>
      <c r="D56" t="s">
        <v>617</v>
      </c>
      <c r="E56" t="s">
        <v>618</v>
      </c>
      <c r="F56">
        <v>1260</v>
      </c>
      <c r="G56">
        <v>10</v>
      </c>
      <c r="H56">
        <v>104</v>
      </c>
      <c r="I56">
        <v>104</v>
      </c>
      <c r="J56">
        <v>21.8</v>
      </c>
      <c r="K56" s="35">
        <v>4.7</v>
      </c>
      <c r="L56" s="58">
        <v>0</v>
      </c>
      <c r="M56">
        <v>0.50009999999999999</v>
      </c>
      <c r="N56">
        <v>0</v>
      </c>
      <c r="O56">
        <v>1</v>
      </c>
      <c r="P56">
        <v>29</v>
      </c>
      <c r="Q56" s="2">
        <v>29</v>
      </c>
      <c r="R56" s="147">
        <v>33.25925925925926</v>
      </c>
      <c r="S56" s="60">
        <v>41821.744444444441</v>
      </c>
      <c r="T56" t="s">
        <v>616</v>
      </c>
      <c r="U56" s="59">
        <v>41821.563564814816</v>
      </c>
      <c r="W56">
        <v>28</v>
      </c>
    </row>
    <row r="57" spans="1:25">
      <c r="A57" s="32">
        <v>418213851</v>
      </c>
      <c r="B57" s="146">
        <v>41821</v>
      </c>
      <c r="C57">
        <v>3851</v>
      </c>
      <c r="D57" t="s">
        <v>603</v>
      </c>
      <c r="E57" t="s">
        <v>615</v>
      </c>
      <c r="F57">
        <v>266</v>
      </c>
      <c r="G57">
        <v>84</v>
      </c>
      <c r="H57">
        <v>104</v>
      </c>
      <c r="I57">
        <v>104</v>
      </c>
      <c r="J57">
        <v>3.6</v>
      </c>
      <c r="K57" s="35">
        <v>2</v>
      </c>
      <c r="L57" s="58">
        <v>0</v>
      </c>
      <c r="M57">
        <v>0.50009999999999999</v>
      </c>
      <c r="N57">
        <v>0</v>
      </c>
      <c r="O57">
        <v>1</v>
      </c>
      <c r="P57">
        <v>22</v>
      </c>
      <c r="Q57" s="2">
        <v>22</v>
      </c>
      <c r="R57" s="147">
        <v>5.6296296296296298</v>
      </c>
      <c r="S57" s="60">
        <v>41821.746527777781</v>
      </c>
      <c r="T57" t="s">
        <v>616</v>
      </c>
      <c r="U57" s="59">
        <v>41821.563564814816</v>
      </c>
      <c r="W57">
        <v>20</v>
      </c>
    </row>
    <row r="58" spans="1:25">
      <c r="A58" s="32">
        <v>418215851</v>
      </c>
      <c r="B58" s="146">
        <v>41821</v>
      </c>
      <c r="C58">
        <v>5851</v>
      </c>
      <c r="D58" t="s">
        <v>617</v>
      </c>
      <c r="E58" t="s">
        <v>618</v>
      </c>
      <c r="F58">
        <v>104</v>
      </c>
      <c r="G58">
        <v>104</v>
      </c>
      <c r="H58">
        <v>1197</v>
      </c>
      <c r="I58">
        <v>1197</v>
      </c>
      <c r="J58">
        <v>5</v>
      </c>
      <c r="K58" s="35">
        <v>0</v>
      </c>
      <c r="L58" s="58">
        <v>0</v>
      </c>
      <c r="M58">
        <v>0.49990001320838928</v>
      </c>
      <c r="N58">
        <v>0</v>
      </c>
      <c r="O58">
        <v>1</v>
      </c>
      <c r="P58">
        <v>24</v>
      </c>
      <c r="Q58" s="2">
        <v>24</v>
      </c>
      <c r="R58" s="147">
        <v>5.9259259259259256</v>
      </c>
      <c r="S58" s="60">
        <v>41821.753472222219</v>
      </c>
      <c r="T58" t="s">
        <v>622</v>
      </c>
      <c r="U58" s="59">
        <v>41821.563564814816</v>
      </c>
      <c r="W58">
        <v>24</v>
      </c>
    </row>
    <row r="59" spans="1:25">
      <c r="A59" s="32">
        <v>418215852</v>
      </c>
      <c r="B59" s="146">
        <v>41821</v>
      </c>
      <c r="C59">
        <v>5852</v>
      </c>
      <c r="D59" t="s">
        <v>617</v>
      </c>
      <c r="E59" t="s">
        <v>618</v>
      </c>
      <c r="F59">
        <v>1197</v>
      </c>
      <c r="G59">
        <v>1197</v>
      </c>
      <c r="H59">
        <v>104</v>
      </c>
      <c r="I59">
        <v>104</v>
      </c>
      <c r="J59">
        <v>5</v>
      </c>
      <c r="K59" s="35">
        <v>0</v>
      </c>
      <c r="L59" s="58">
        <v>0</v>
      </c>
      <c r="M59">
        <v>0</v>
      </c>
      <c r="N59">
        <v>0</v>
      </c>
      <c r="O59">
        <v>1</v>
      </c>
      <c r="P59">
        <v>24</v>
      </c>
      <c r="Q59" s="2">
        <v>24</v>
      </c>
      <c r="R59" s="147">
        <v>5.9259259259259256</v>
      </c>
      <c r="S59" s="60">
        <v>41821.767361111109</v>
      </c>
      <c r="T59" t="s">
        <v>622</v>
      </c>
      <c r="U59" s="59">
        <v>41821.563564814816</v>
      </c>
      <c r="W59">
        <v>24</v>
      </c>
    </row>
    <row r="60" spans="1:25">
      <c r="A60" s="32">
        <v>418213852</v>
      </c>
      <c r="B60" s="146">
        <v>41821</v>
      </c>
      <c r="C60">
        <v>3852</v>
      </c>
      <c r="D60" t="s">
        <v>603</v>
      </c>
      <c r="E60" t="s">
        <v>615</v>
      </c>
      <c r="F60">
        <v>104</v>
      </c>
      <c r="G60">
        <v>104</v>
      </c>
      <c r="H60">
        <v>1221</v>
      </c>
      <c r="I60">
        <v>266</v>
      </c>
      <c r="J60">
        <v>2.9</v>
      </c>
      <c r="K60" s="35">
        <v>0</v>
      </c>
      <c r="L60" s="58">
        <v>1.7</v>
      </c>
      <c r="M60">
        <v>0.49990001320838928</v>
      </c>
      <c r="N60">
        <v>0</v>
      </c>
      <c r="O60">
        <v>1</v>
      </c>
      <c r="P60">
        <v>13</v>
      </c>
      <c r="Q60" s="2">
        <v>13</v>
      </c>
      <c r="R60" s="147">
        <v>4.5185185185185182</v>
      </c>
      <c r="S60" s="60">
        <v>41821.768750000003</v>
      </c>
      <c r="T60" t="s">
        <v>616</v>
      </c>
      <c r="U60" s="59">
        <v>41821.563564814816</v>
      </c>
      <c r="W60">
        <v>11</v>
      </c>
    </row>
    <row r="61" spans="1:25">
      <c r="A61" s="32">
        <v>418213052</v>
      </c>
      <c r="B61" s="146">
        <v>41821</v>
      </c>
      <c r="C61">
        <v>3052</v>
      </c>
      <c r="D61" t="s">
        <v>617</v>
      </c>
      <c r="E61" t="s">
        <v>618</v>
      </c>
      <c r="F61">
        <v>104</v>
      </c>
      <c r="G61">
        <v>104</v>
      </c>
      <c r="H61">
        <v>16</v>
      </c>
      <c r="I61">
        <v>1260</v>
      </c>
      <c r="J61">
        <v>16.399999999999999</v>
      </c>
      <c r="K61" s="35">
        <v>0</v>
      </c>
      <c r="L61" s="58">
        <v>0.5</v>
      </c>
      <c r="M61">
        <v>0</v>
      </c>
      <c r="N61">
        <v>0</v>
      </c>
      <c r="O61">
        <v>1</v>
      </c>
      <c r="P61">
        <v>36</v>
      </c>
      <c r="Q61" s="2">
        <v>36</v>
      </c>
      <c r="R61" s="147">
        <v>26.851851851851851</v>
      </c>
      <c r="S61" s="60">
        <v>41821.785416666666</v>
      </c>
      <c r="T61" t="s">
        <v>616</v>
      </c>
      <c r="U61" s="59">
        <v>41821.563564814816</v>
      </c>
      <c r="W61">
        <v>33</v>
      </c>
    </row>
    <row r="62" spans="1:25">
      <c r="A62" s="32">
        <v>418213450</v>
      </c>
      <c r="B62" s="146">
        <v>41821</v>
      </c>
      <c r="C62">
        <v>3450</v>
      </c>
      <c r="D62" t="s">
        <v>603</v>
      </c>
      <c r="E62" t="s">
        <v>608</v>
      </c>
      <c r="F62">
        <v>266</v>
      </c>
      <c r="G62">
        <v>86</v>
      </c>
      <c r="H62">
        <v>67</v>
      </c>
      <c r="I62">
        <v>266</v>
      </c>
      <c r="J62">
        <v>2.5</v>
      </c>
      <c r="M62">
        <v>1</v>
      </c>
      <c r="N62">
        <v>0</v>
      </c>
      <c r="O62">
        <v>0</v>
      </c>
      <c r="P62">
        <v>1</v>
      </c>
      <c r="Q62" s="2">
        <v>1</v>
      </c>
      <c r="R62" s="147">
        <v>0</v>
      </c>
      <c r="S62" s="60">
        <v>41821.786805555559</v>
      </c>
      <c r="T62" t="s">
        <v>605</v>
      </c>
      <c r="U62" s="59">
        <v>41821.563564814816</v>
      </c>
      <c r="W62">
        <v>1</v>
      </c>
    </row>
    <row r="63" spans="1:25" s="74" customFormat="1">
      <c r="A63" s="66">
        <v>418215001</v>
      </c>
      <c r="B63" s="146">
        <v>41821</v>
      </c>
      <c r="C63" s="67">
        <v>5001</v>
      </c>
      <c r="D63" s="67" t="s">
        <v>623</v>
      </c>
      <c r="E63" s="68"/>
      <c r="F63" s="68">
        <v>156</v>
      </c>
      <c r="G63" s="68">
        <v>69</v>
      </c>
      <c r="H63" s="68">
        <v>214</v>
      </c>
      <c r="I63" s="68">
        <v>156</v>
      </c>
      <c r="J63" s="69">
        <v>9.4610000000000003</v>
      </c>
      <c r="K63" s="68">
        <v>5.7</v>
      </c>
      <c r="L63" s="70">
        <v>13.1</v>
      </c>
      <c r="M63" s="68">
        <v>1</v>
      </c>
      <c r="N63" s="68">
        <v>0</v>
      </c>
      <c r="O63" s="68">
        <v>1</v>
      </c>
      <c r="P63" s="68">
        <v>0</v>
      </c>
      <c r="Q63" s="71">
        <v>0</v>
      </c>
      <c r="R63" s="160">
        <v>11.148148148148149</v>
      </c>
      <c r="S63" s="72">
        <v>41821.788194444445</v>
      </c>
      <c r="T63" s="68" t="s">
        <v>610</v>
      </c>
      <c r="U63" s="73">
        <v>41826</v>
      </c>
      <c r="V63" s="68"/>
      <c r="W63"/>
      <c r="X63" s="68" t="s">
        <v>1070</v>
      </c>
      <c r="Y63"/>
    </row>
    <row r="64" spans="1:25">
      <c r="A64" s="32">
        <v>418213854</v>
      </c>
      <c r="B64" s="146">
        <v>41821</v>
      </c>
      <c r="C64">
        <v>3854</v>
      </c>
      <c r="D64" t="s">
        <v>603</v>
      </c>
      <c r="E64" t="s">
        <v>613</v>
      </c>
      <c r="F64">
        <v>266</v>
      </c>
      <c r="G64">
        <v>1047</v>
      </c>
      <c r="H64">
        <v>110</v>
      </c>
      <c r="I64">
        <v>266</v>
      </c>
      <c r="J64">
        <v>15.2</v>
      </c>
      <c r="M64">
        <v>1</v>
      </c>
      <c r="N64">
        <v>0</v>
      </c>
      <c r="O64">
        <v>0</v>
      </c>
      <c r="P64">
        <v>21</v>
      </c>
      <c r="Q64" s="2">
        <v>21</v>
      </c>
      <c r="R64" s="147">
        <v>0</v>
      </c>
      <c r="S64" s="60">
        <v>41821.791666666664</v>
      </c>
      <c r="T64" t="s">
        <v>605</v>
      </c>
      <c r="U64" s="59">
        <v>41821.563564814816</v>
      </c>
      <c r="W64">
        <v>19</v>
      </c>
    </row>
    <row r="65" spans="1:24">
      <c r="A65" s="32">
        <v>418213658</v>
      </c>
      <c r="B65" s="146">
        <v>41821</v>
      </c>
      <c r="C65">
        <v>3658</v>
      </c>
      <c r="D65" t="s">
        <v>603</v>
      </c>
      <c r="E65" t="s">
        <v>640</v>
      </c>
      <c r="F65">
        <v>266</v>
      </c>
      <c r="G65">
        <v>299</v>
      </c>
      <c r="H65">
        <v>18</v>
      </c>
      <c r="I65">
        <v>266</v>
      </c>
      <c r="J65">
        <v>6.8</v>
      </c>
      <c r="M65">
        <v>1</v>
      </c>
      <c r="N65">
        <v>0</v>
      </c>
      <c r="O65">
        <v>0</v>
      </c>
      <c r="P65">
        <v>1</v>
      </c>
      <c r="Q65" s="2">
        <v>1</v>
      </c>
      <c r="R65" s="147">
        <v>0</v>
      </c>
      <c r="S65" s="60">
        <v>41821.792361111111</v>
      </c>
      <c r="T65" t="s">
        <v>605</v>
      </c>
      <c r="U65" s="59">
        <v>41821.563564814816</v>
      </c>
      <c r="W65">
        <v>1</v>
      </c>
    </row>
    <row r="66" spans="1:24">
      <c r="A66" s="32">
        <v>418213462</v>
      </c>
      <c r="B66" s="146">
        <v>41821</v>
      </c>
      <c r="C66">
        <v>3462</v>
      </c>
      <c r="D66" t="s">
        <v>603</v>
      </c>
      <c r="E66" t="s">
        <v>641</v>
      </c>
      <c r="F66">
        <v>266</v>
      </c>
      <c r="G66">
        <v>17</v>
      </c>
      <c r="H66">
        <v>30</v>
      </c>
      <c r="I66">
        <v>266</v>
      </c>
      <c r="J66">
        <v>5.3</v>
      </c>
      <c r="M66">
        <v>1</v>
      </c>
      <c r="N66">
        <v>0</v>
      </c>
      <c r="O66">
        <v>0</v>
      </c>
      <c r="P66">
        <v>1</v>
      </c>
      <c r="Q66" s="2">
        <v>1</v>
      </c>
      <c r="R66" s="147">
        <v>0</v>
      </c>
      <c r="S66" s="60">
        <v>41821.795138888891</v>
      </c>
      <c r="T66" t="s">
        <v>605</v>
      </c>
      <c r="U66" s="59">
        <v>41821.563564814816</v>
      </c>
      <c r="W66">
        <v>1</v>
      </c>
    </row>
    <row r="67" spans="1:24">
      <c r="A67" s="32">
        <v>418213430</v>
      </c>
      <c r="B67" s="146">
        <v>41821</v>
      </c>
      <c r="C67">
        <v>3430</v>
      </c>
      <c r="D67" t="s">
        <v>603</v>
      </c>
      <c r="E67" t="s">
        <v>606</v>
      </c>
      <c r="F67">
        <v>266</v>
      </c>
      <c r="G67">
        <v>1287</v>
      </c>
      <c r="H67">
        <v>6</v>
      </c>
      <c r="I67">
        <v>266</v>
      </c>
      <c r="J67">
        <v>4.2</v>
      </c>
      <c r="M67">
        <v>1</v>
      </c>
      <c r="N67">
        <v>0</v>
      </c>
      <c r="O67">
        <v>0</v>
      </c>
      <c r="P67">
        <v>3</v>
      </c>
      <c r="Q67" s="2">
        <v>3</v>
      </c>
      <c r="R67" s="147">
        <v>0</v>
      </c>
      <c r="S67" s="60">
        <v>41821.804861111108</v>
      </c>
      <c r="T67" t="s">
        <v>605</v>
      </c>
      <c r="U67" s="59">
        <v>41821.563564814816</v>
      </c>
      <c r="W67">
        <v>3</v>
      </c>
    </row>
    <row r="68" spans="1:24">
      <c r="A68" s="32">
        <v>418213660</v>
      </c>
      <c r="B68" s="146">
        <v>41821</v>
      </c>
      <c r="C68" s="65">
        <v>3660</v>
      </c>
      <c r="D68" s="65" t="s">
        <v>611</v>
      </c>
      <c r="F68">
        <v>1368</v>
      </c>
      <c r="G68">
        <v>299</v>
      </c>
      <c r="H68">
        <v>31</v>
      </c>
      <c r="I68">
        <v>1368</v>
      </c>
      <c r="J68">
        <v>35.4</v>
      </c>
      <c r="K68" s="35">
        <v>17</v>
      </c>
      <c r="L68" s="58">
        <v>10.3</v>
      </c>
      <c r="M68">
        <v>1</v>
      </c>
      <c r="N68">
        <v>0</v>
      </c>
      <c r="O68">
        <v>1</v>
      </c>
      <c r="P68">
        <v>7</v>
      </c>
      <c r="Q68" s="2">
        <v>7</v>
      </c>
      <c r="R68" s="147">
        <v>28.25925925925926</v>
      </c>
      <c r="S68" s="60">
        <v>41821.805555555555</v>
      </c>
      <c r="T68" t="s">
        <v>612</v>
      </c>
      <c r="U68" s="59">
        <v>41821.563564814816</v>
      </c>
      <c r="W68">
        <v>7</v>
      </c>
    </row>
    <row r="69" spans="1:24">
      <c r="A69" s="32">
        <v>418213954</v>
      </c>
      <c r="B69" s="146">
        <v>41821</v>
      </c>
      <c r="C69">
        <v>3954</v>
      </c>
      <c r="D69" t="s">
        <v>639</v>
      </c>
      <c r="F69">
        <v>104</v>
      </c>
      <c r="G69">
        <v>104</v>
      </c>
      <c r="H69">
        <v>287</v>
      </c>
      <c r="I69">
        <v>1280</v>
      </c>
      <c r="J69">
        <v>39.200000000000003</v>
      </c>
      <c r="K69" s="35">
        <v>0</v>
      </c>
      <c r="L69" s="58">
        <v>2.8</v>
      </c>
      <c r="M69">
        <v>0.49990000000000001</v>
      </c>
      <c r="N69">
        <v>0</v>
      </c>
      <c r="O69">
        <v>1</v>
      </c>
      <c r="P69">
        <v>32</v>
      </c>
      <c r="Q69" s="2">
        <v>32</v>
      </c>
      <c r="R69" s="147">
        <v>38.888888888888886</v>
      </c>
      <c r="S69" s="60">
        <v>41821.807638888888</v>
      </c>
      <c r="T69" t="s">
        <v>616</v>
      </c>
      <c r="U69" s="59">
        <v>41821.563564814816</v>
      </c>
      <c r="W69">
        <v>30</v>
      </c>
    </row>
    <row r="70" spans="1:24">
      <c r="A70" s="32">
        <v>418213871</v>
      </c>
      <c r="B70" s="146">
        <v>41821</v>
      </c>
      <c r="C70">
        <v>3871</v>
      </c>
      <c r="D70" t="s">
        <v>603</v>
      </c>
      <c r="E70" t="s">
        <v>613</v>
      </c>
      <c r="F70">
        <v>266</v>
      </c>
      <c r="G70">
        <v>283</v>
      </c>
      <c r="H70">
        <v>84</v>
      </c>
      <c r="I70">
        <v>266</v>
      </c>
      <c r="J70">
        <v>16.399999999999999</v>
      </c>
      <c r="M70">
        <v>1</v>
      </c>
      <c r="N70">
        <v>0</v>
      </c>
      <c r="O70">
        <v>0</v>
      </c>
      <c r="P70">
        <v>4</v>
      </c>
      <c r="Q70" s="2">
        <v>4</v>
      </c>
      <c r="R70" s="147">
        <v>0</v>
      </c>
      <c r="S70" s="60">
        <v>41821.904166666667</v>
      </c>
      <c r="T70" t="s">
        <v>605</v>
      </c>
      <c r="U70" s="59">
        <v>41821.563564814816</v>
      </c>
      <c r="W70">
        <v>4</v>
      </c>
    </row>
    <row r="71" spans="1:24">
      <c r="A71" s="32">
        <v>418213873</v>
      </c>
      <c r="B71" s="146">
        <v>41821</v>
      </c>
      <c r="C71">
        <v>3873</v>
      </c>
      <c r="D71" t="s">
        <v>603</v>
      </c>
      <c r="E71" t="s">
        <v>615</v>
      </c>
      <c r="F71">
        <v>266</v>
      </c>
      <c r="G71">
        <v>84</v>
      </c>
      <c r="H71">
        <v>104</v>
      </c>
      <c r="I71">
        <v>266</v>
      </c>
      <c r="J71">
        <v>3.6</v>
      </c>
      <c r="K71" s="35">
        <v>2</v>
      </c>
      <c r="L71" s="58">
        <v>4.7</v>
      </c>
      <c r="M71">
        <v>1</v>
      </c>
      <c r="N71">
        <v>0</v>
      </c>
      <c r="O71">
        <v>1</v>
      </c>
      <c r="P71">
        <v>4</v>
      </c>
      <c r="Q71" s="2">
        <v>4</v>
      </c>
      <c r="R71" s="147">
        <v>5.6296296296296298</v>
      </c>
      <c r="S71" s="60">
        <v>41821.907638888886</v>
      </c>
      <c r="T71" t="s">
        <v>616</v>
      </c>
      <c r="U71" s="59">
        <v>41821.563564814816</v>
      </c>
      <c r="W71">
        <v>4</v>
      </c>
    </row>
    <row r="72" spans="1:24">
      <c r="A72" s="32">
        <v>418214875</v>
      </c>
      <c r="B72" s="146">
        <v>41821</v>
      </c>
      <c r="C72" s="65">
        <v>4875</v>
      </c>
      <c r="D72" s="65" t="s">
        <v>623</v>
      </c>
      <c r="F72">
        <v>156</v>
      </c>
      <c r="G72">
        <v>17</v>
      </c>
      <c r="H72">
        <v>7</v>
      </c>
      <c r="I72">
        <v>156</v>
      </c>
      <c r="J72">
        <v>14.6</v>
      </c>
      <c r="K72" s="35">
        <v>10.4</v>
      </c>
      <c r="L72" s="58">
        <v>15.8</v>
      </c>
      <c r="M72">
        <v>1</v>
      </c>
      <c r="N72">
        <v>0</v>
      </c>
      <c r="O72">
        <v>1</v>
      </c>
      <c r="P72">
        <v>2</v>
      </c>
      <c r="Q72" s="2">
        <v>2</v>
      </c>
      <c r="R72" s="147">
        <v>14.222222222222221</v>
      </c>
      <c r="S72" s="60">
        <v>41821.909722222219</v>
      </c>
      <c r="T72" t="s">
        <v>610</v>
      </c>
      <c r="U72" s="59">
        <v>41821.563564814816</v>
      </c>
      <c r="W72">
        <v>2</v>
      </c>
    </row>
    <row r="73" spans="1:24">
      <c r="A73" s="32">
        <v>418213077</v>
      </c>
      <c r="B73" s="146">
        <v>41821</v>
      </c>
      <c r="C73">
        <v>3077</v>
      </c>
      <c r="D73" t="s">
        <v>617</v>
      </c>
      <c r="E73" t="s">
        <v>618</v>
      </c>
      <c r="F73">
        <v>1260</v>
      </c>
      <c r="G73">
        <v>57</v>
      </c>
      <c r="H73">
        <v>104</v>
      </c>
      <c r="I73">
        <v>1260</v>
      </c>
      <c r="J73">
        <v>20.8</v>
      </c>
      <c r="K73" s="35">
        <v>2.6</v>
      </c>
      <c r="L73" s="58">
        <v>15.6</v>
      </c>
      <c r="M73">
        <v>1</v>
      </c>
      <c r="N73">
        <v>0</v>
      </c>
      <c r="O73">
        <v>1</v>
      </c>
      <c r="P73">
        <v>8</v>
      </c>
      <c r="Q73" s="2">
        <v>8</v>
      </c>
      <c r="R73" s="147">
        <v>22.814814814814813</v>
      </c>
      <c r="S73" s="60">
        <v>41821.913194444445</v>
      </c>
      <c r="T73" t="s">
        <v>631</v>
      </c>
      <c r="U73" s="59">
        <v>41821.563564814816</v>
      </c>
      <c r="W73">
        <v>8</v>
      </c>
    </row>
    <row r="74" spans="1:24">
      <c r="A74" s="32">
        <v>418213971</v>
      </c>
      <c r="B74" s="146">
        <v>41821</v>
      </c>
      <c r="C74">
        <v>3971</v>
      </c>
      <c r="D74" t="s">
        <v>639</v>
      </c>
      <c r="F74">
        <v>1280</v>
      </c>
      <c r="G74">
        <v>287</v>
      </c>
      <c r="H74">
        <v>104</v>
      </c>
      <c r="I74">
        <v>104</v>
      </c>
      <c r="J74">
        <v>38.9</v>
      </c>
      <c r="K74" s="35">
        <v>2.8</v>
      </c>
      <c r="L74" s="58">
        <v>0</v>
      </c>
      <c r="M74">
        <v>0.50009999999999999</v>
      </c>
      <c r="N74">
        <v>0</v>
      </c>
      <c r="O74">
        <v>1</v>
      </c>
      <c r="P74">
        <v>6</v>
      </c>
      <c r="Q74" s="2">
        <v>6</v>
      </c>
      <c r="R74" s="147">
        <v>18.518518518518519</v>
      </c>
      <c r="S74" s="60">
        <v>41821.913194444445</v>
      </c>
      <c r="T74" t="s">
        <v>631</v>
      </c>
      <c r="U74" s="59">
        <v>41821.563564814816</v>
      </c>
      <c r="W74">
        <v>6</v>
      </c>
    </row>
    <row r="75" spans="1:24">
      <c r="A75" s="32">
        <v>418213874</v>
      </c>
      <c r="B75" s="146">
        <v>41821</v>
      </c>
      <c r="C75">
        <v>3874</v>
      </c>
      <c r="D75" t="s">
        <v>603</v>
      </c>
      <c r="E75" t="s">
        <v>642</v>
      </c>
      <c r="F75">
        <v>266</v>
      </c>
      <c r="G75">
        <v>104</v>
      </c>
      <c r="H75">
        <v>144</v>
      </c>
      <c r="I75">
        <v>266</v>
      </c>
      <c r="J75">
        <v>7.6</v>
      </c>
      <c r="M75">
        <v>1</v>
      </c>
      <c r="N75">
        <v>0</v>
      </c>
      <c r="O75">
        <v>0</v>
      </c>
      <c r="P75">
        <v>6</v>
      </c>
      <c r="Q75" s="2">
        <v>6</v>
      </c>
      <c r="R75" s="147">
        <v>0</v>
      </c>
      <c r="S75" s="60">
        <v>41821.946527777778</v>
      </c>
      <c r="T75" t="s">
        <v>605</v>
      </c>
      <c r="U75" s="59">
        <v>41821.563564814816</v>
      </c>
      <c r="W75">
        <v>5</v>
      </c>
    </row>
    <row r="76" spans="1:24">
      <c r="A76" s="32">
        <v>418213070</v>
      </c>
      <c r="B76" s="146">
        <v>41821</v>
      </c>
      <c r="C76">
        <v>3070</v>
      </c>
      <c r="D76" t="s">
        <v>617</v>
      </c>
      <c r="E76" t="s">
        <v>618</v>
      </c>
      <c r="F76">
        <v>1260</v>
      </c>
      <c r="G76">
        <v>104</v>
      </c>
      <c r="H76">
        <v>16</v>
      </c>
      <c r="I76">
        <v>1260</v>
      </c>
      <c r="J76">
        <v>15.2</v>
      </c>
      <c r="K76" s="35">
        <v>15.6</v>
      </c>
      <c r="L76" s="58">
        <v>0.5</v>
      </c>
      <c r="M76">
        <v>1</v>
      </c>
      <c r="N76">
        <v>0</v>
      </c>
      <c r="O76">
        <v>1</v>
      </c>
      <c r="P76">
        <v>5</v>
      </c>
      <c r="Q76" s="2">
        <v>5</v>
      </c>
      <c r="R76" s="147">
        <v>18.666666666666668</v>
      </c>
      <c r="S76" s="60">
        <v>41821.948611111111</v>
      </c>
      <c r="T76" t="s">
        <v>631</v>
      </c>
      <c r="U76" s="59">
        <v>41821.563564814816</v>
      </c>
      <c r="W76">
        <v>4</v>
      </c>
    </row>
    <row r="77" spans="1:24">
      <c r="A77" s="32">
        <v>418214272</v>
      </c>
      <c r="B77" s="146">
        <v>41821</v>
      </c>
      <c r="C77">
        <v>4272</v>
      </c>
      <c r="D77" t="s">
        <v>603</v>
      </c>
      <c r="E77" t="s">
        <v>620</v>
      </c>
      <c r="F77">
        <v>266</v>
      </c>
      <c r="G77">
        <v>7</v>
      </c>
      <c r="H77">
        <v>1136</v>
      </c>
      <c r="I77">
        <v>266</v>
      </c>
      <c r="J77">
        <v>12.3</v>
      </c>
      <c r="M77">
        <v>1</v>
      </c>
      <c r="N77">
        <v>0</v>
      </c>
      <c r="O77">
        <v>0</v>
      </c>
      <c r="P77">
        <v>1</v>
      </c>
      <c r="Q77" s="2">
        <v>1</v>
      </c>
      <c r="R77" s="147">
        <v>0</v>
      </c>
      <c r="S77" s="60">
        <v>41821.948611111111</v>
      </c>
      <c r="T77" t="s">
        <v>605</v>
      </c>
      <c r="U77" s="59">
        <v>41821.563564814816</v>
      </c>
      <c r="W77">
        <v>1</v>
      </c>
    </row>
    <row r="78" spans="1:24">
      <c r="A78" s="32">
        <v>418213374</v>
      </c>
      <c r="B78" s="146">
        <v>41821</v>
      </c>
      <c r="C78" s="65">
        <v>3374</v>
      </c>
      <c r="D78" s="65" t="s">
        <v>634</v>
      </c>
      <c r="G78">
        <v>299</v>
      </c>
      <c r="H78">
        <v>65</v>
      </c>
      <c r="J78" s="75">
        <v>11.02</v>
      </c>
      <c r="K78" s="35">
        <v>0</v>
      </c>
      <c r="L78" s="58">
        <v>0</v>
      </c>
      <c r="M78">
        <v>1</v>
      </c>
      <c r="N78">
        <v>0</v>
      </c>
      <c r="O78">
        <v>1</v>
      </c>
      <c r="P78">
        <v>1</v>
      </c>
      <c r="Q78" s="2">
        <v>1</v>
      </c>
      <c r="R78" s="147">
        <v>5.9629629629629628</v>
      </c>
      <c r="S78" s="60">
        <v>41821.956250000003</v>
      </c>
      <c r="T78" t="s">
        <v>610</v>
      </c>
      <c r="U78" s="59">
        <v>41821.563564814816</v>
      </c>
      <c r="W78">
        <v>1</v>
      </c>
      <c r="X78" s="31" t="s">
        <v>643</v>
      </c>
    </row>
    <row r="79" spans="1:24">
      <c r="A79" s="32">
        <v>418214672</v>
      </c>
      <c r="B79" s="146">
        <v>41821</v>
      </c>
      <c r="C79" s="65">
        <v>4672</v>
      </c>
      <c r="D79" s="65" t="s">
        <v>609</v>
      </c>
      <c r="F79">
        <v>201</v>
      </c>
      <c r="G79">
        <v>1136</v>
      </c>
      <c r="H79">
        <v>131</v>
      </c>
      <c r="I79">
        <v>201</v>
      </c>
      <c r="J79">
        <v>11</v>
      </c>
      <c r="K79" s="35">
        <v>1</v>
      </c>
      <c r="L79" s="58">
        <v>12</v>
      </c>
      <c r="M79">
        <v>1</v>
      </c>
      <c r="N79">
        <v>0</v>
      </c>
      <c r="O79">
        <v>1</v>
      </c>
      <c r="P79">
        <v>1</v>
      </c>
      <c r="Q79" s="2">
        <v>1</v>
      </c>
      <c r="R79" s="147">
        <v>8.481481481481481</v>
      </c>
      <c r="S79" s="60">
        <v>41821.966666666667</v>
      </c>
      <c r="T79" t="s">
        <v>610</v>
      </c>
      <c r="U79" s="59">
        <v>41821.563564814816</v>
      </c>
      <c r="W79">
        <v>1</v>
      </c>
    </row>
    <row r="80" spans="1:24">
      <c r="A80" s="32">
        <v>418214872</v>
      </c>
      <c r="B80" s="146">
        <v>41821</v>
      </c>
      <c r="C80" s="65">
        <v>4872</v>
      </c>
      <c r="D80" s="65" t="s">
        <v>623</v>
      </c>
      <c r="F80">
        <v>156</v>
      </c>
      <c r="G80">
        <v>1037</v>
      </c>
      <c r="H80">
        <v>30</v>
      </c>
      <c r="I80">
        <v>156</v>
      </c>
      <c r="J80">
        <v>31.6</v>
      </c>
      <c r="K80" s="35">
        <v>15.8</v>
      </c>
      <c r="L80" s="58">
        <v>15.7</v>
      </c>
      <c r="M80">
        <v>1</v>
      </c>
      <c r="N80">
        <v>0</v>
      </c>
      <c r="O80">
        <v>1</v>
      </c>
      <c r="P80">
        <v>8</v>
      </c>
      <c r="Q80" s="2">
        <v>8</v>
      </c>
      <c r="R80" s="147">
        <v>26.62962962962963</v>
      </c>
      <c r="S80" s="60">
        <v>41821.966666666667</v>
      </c>
      <c r="T80" t="s">
        <v>612</v>
      </c>
      <c r="U80" s="59">
        <v>41821.563564814816</v>
      </c>
      <c r="W80">
        <v>8</v>
      </c>
    </row>
    <row r="81" spans="1:23">
      <c r="A81" s="32">
        <v>418213976</v>
      </c>
      <c r="B81" s="146">
        <v>41821</v>
      </c>
      <c r="C81">
        <v>3976</v>
      </c>
      <c r="D81" t="s">
        <v>639</v>
      </c>
      <c r="F81">
        <v>104</v>
      </c>
      <c r="G81">
        <v>104</v>
      </c>
      <c r="H81">
        <v>53</v>
      </c>
      <c r="I81">
        <v>1280</v>
      </c>
      <c r="J81">
        <v>40.200000000000003</v>
      </c>
      <c r="K81" s="35">
        <v>0</v>
      </c>
      <c r="L81" s="58">
        <v>3.3</v>
      </c>
      <c r="M81">
        <v>0.49990000000000001</v>
      </c>
      <c r="N81">
        <v>0</v>
      </c>
      <c r="O81">
        <v>1</v>
      </c>
      <c r="P81">
        <v>10</v>
      </c>
      <c r="Q81" s="2">
        <v>10</v>
      </c>
      <c r="R81" s="147">
        <v>19.333333333333332</v>
      </c>
      <c r="S81" s="60">
        <v>41821.973611111112</v>
      </c>
      <c r="T81" t="s">
        <v>631</v>
      </c>
      <c r="U81" s="59">
        <v>41821.563564814816</v>
      </c>
      <c r="W81">
        <v>9</v>
      </c>
    </row>
    <row r="82" spans="1:23">
      <c r="A82" s="32">
        <v>418223519</v>
      </c>
      <c r="B82" s="146">
        <v>41822</v>
      </c>
      <c r="C82">
        <v>3519</v>
      </c>
      <c r="D82" t="s">
        <v>603</v>
      </c>
      <c r="E82" t="s">
        <v>604</v>
      </c>
      <c r="F82">
        <v>266</v>
      </c>
      <c r="G82">
        <v>118</v>
      </c>
      <c r="H82">
        <v>15</v>
      </c>
      <c r="I82">
        <v>266</v>
      </c>
      <c r="J82">
        <v>4.0999999999999996</v>
      </c>
      <c r="M82">
        <v>1</v>
      </c>
      <c r="N82">
        <v>0</v>
      </c>
      <c r="O82">
        <v>0</v>
      </c>
      <c r="P82">
        <v>1</v>
      </c>
      <c r="Q82" s="2">
        <v>1</v>
      </c>
      <c r="R82" s="147">
        <v>0</v>
      </c>
      <c r="S82" s="60">
        <v>41822.222222222219</v>
      </c>
      <c r="T82" t="s">
        <v>605</v>
      </c>
      <c r="U82" s="59">
        <v>41821.563564814816</v>
      </c>
      <c r="W82">
        <v>0</v>
      </c>
    </row>
    <row r="83" spans="1:23">
      <c r="A83" s="32">
        <v>418223909</v>
      </c>
      <c r="B83" s="146">
        <v>41822</v>
      </c>
      <c r="C83">
        <v>3909</v>
      </c>
      <c r="D83" t="s">
        <v>603</v>
      </c>
      <c r="E83" t="s">
        <v>620</v>
      </c>
      <c r="F83">
        <v>266</v>
      </c>
      <c r="G83">
        <v>135</v>
      </c>
      <c r="H83">
        <v>15</v>
      </c>
      <c r="I83">
        <v>266</v>
      </c>
      <c r="J83">
        <v>1</v>
      </c>
      <c r="M83">
        <v>1</v>
      </c>
      <c r="N83">
        <v>0</v>
      </c>
      <c r="O83">
        <v>0</v>
      </c>
      <c r="P83">
        <v>1</v>
      </c>
      <c r="Q83" s="2">
        <v>1</v>
      </c>
      <c r="R83" s="147">
        <v>0</v>
      </c>
      <c r="S83" s="60">
        <v>41822.224999999999</v>
      </c>
      <c r="T83" t="s">
        <v>605</v>
      </c>
      <c r="U83" s="59">
        <v>41821.563564814816</v>
      </c>
      <c r="W83">
        <v>1</v>
      </c>
    </row>
    <row r="84" spans="1:23">
      <c r="A84" s="32">
        <v>418223005</v>
      </c>
      <c r="B84" s="146">
        <v>41822</v>
      </c>
      <c r="C84">
        <v>3005</v>
      </c>
      <c r="D84" t="s">
        <v>603</v>
      </c>
      <c r="E84" t="s">
        <v>606</v>
      </c>
      <c r="F84">
        <v>266</v>
      </c>
      <c r="G84">
        <v>6</v>
      </c>
      <c r="H84">
        <v>17</v>
      </c>
      <c r="I84">
        <v>266</v>
      </c>
      <c r="J84">
        <v>9.8000000000000007</v>
      </c>
      <c r="M84">
        <v>1</v>
      </c>
      <c r="N84">
        <v>0</v>
      </c>
      <c r="O84">
        <v>0</v>
      </c>
      <c r="P84">
        <v>3</v>
      </c>
      <c r="Q84" s="2">
        <v>3</v>
      </c>
      <c r="R84" s="147">
        <v>0</v>
      </c>
      <c r="S84" s="60">
        <v>41822.225694444445</v>
      </c>
      <c r="T84" t="s">
        <v>605</v>
      </c>
      <c r="U84" s="59">
        <v>41821.563564814816</v>
      </c>
      <c r="W84">
        <v>3</v>
      </c>
    </row>
    <row r="85" spans="1:23">
      <c r="A85" s="32">
        <v>418223415</v>
      </c>
      <c r="B85" s="146">
        <v>41822</v>
      </c>
      <c r="C85">
        <v>3415</v>
      </c>
      <c r="D85" t="s">
        <v>603</v>
      </c>
      <c r="E85" t="s">
        <v>607</v>
      </c>
      <c r="F85">
        <v>266</v>
      </c>
      <c r="G85">
        <v>96</v>
      </c>
      <c r="H85">
        <v>17</v>
      </c>
      <c r="I85">
        <v>266</v>
      </c>
      <c r="J85">
        <v>10.4</v>
      </c>
      <c r="M85">
        <v>1</v>
      </c>
      <c r="N85">
        <v>0</v>
      </c>
      <c r="O85">
        <v>0</v>
      </c>
      <c r="P85">
        <v>3</v>
      </c>
      <c r="Q85" s="2">
        <v>3</v>
      </c>
      <c r="R85" s="147">
        <v>0</v>
      </c>
      <c r="S85" s="60">
        <v>41822.225694444445</v>
      </c>
      <c r="T85" t="s">
        <v>605</v>
      </c>
      <c r="U85" s="59">
        <v>41821.563564814816</v>
      </c>
      <c r="W85">
        <v>3</v>
      </c>
    </row>
    <row r="86" spans="1:23">
      <c r="A86" s="32">
        <v>418221223</v>
      </c>
      <c r="B86" s="146">
        <v>41822</v>
      </c>
      <c r="C86">
        <v>1223</v>
      </c>
      <c r="D86" t="s">
        <v>603</v>
      </c>
      <c r="E86" t="s">
        <v>608</v>
      </c>
      <c r="F86">
        <v>266</v>
      </c>
      <c r="G86">
        <v>147</v>
      </c>
      <c r="H86">
        <v>17</v>
      </c>
      <c r="I86">
        <v>266</v>
      </c>
      <c r="J86">
        <v>7.4</v>
      </c>
      <c r="M86">
        <v>1</v>
      </c>
      <c r="N86">
        <v>0</v>
      </c>
      <c r="O86">
        <v>0</v>
      </c>
      <c r="P86">
        <v>3</v>
      </c>
      <c r="Q86" s="2">
        <v>3</v>
      </c>
      <c r="R86" s="147">
        <v>0</v>
      </c>
      <c r="S86" s="60">
        <v>41822.227083333331</v>
      </c>
      <c r="T86" t="s">
        <v>605</v>
      </c>
      <c r="U86" s="59">
        <v>41821.563564814816</v>
      </c>
      <c r="W86">
        <v>3</v>
      </c>
    </row>
    <row r="87" spans="1:23">
      <c r="A87" s="32">
        <v>418223411</v>
      </c>
      <c r="B87" s="146">
        <v>41822</v>
      </c>
      <c r="C87">
        <v>3411</v>
      </c>
      <c r="D87" t="s">
        <v>603</v>
      </c>
      <c r="E87" t="s">
        <v>607</v>
      </c>
      <c r="F87">
        <v>266</v>
      </c>
      <c r="G87">
        <v>30</v>
      </c>
      <c r="H87">
        <v>17</v>
      </c>
      <c r="I87">
        <v>266</v>
      </c>
      <c r="J87">
        <v>5.3</v>
      </c>
      <c r="M87">
        <v>1</v>
      </c>
      <c r="N87">
        <v>0</v>
      </c>
      <c r="O87">
        <v>0</v>
      </c>
      <c r="P87">
        <v>5</v>
      </c>
      <c r="Q87" s="2">
        <v>5</v>
      </c>
      <c r="R87" s="147">
        <v>0</v>
      </c>
      <c r="S87" s="60">
        <v>41822.229166666664</v>
      </c>
      <c r="T87" t="s">
        <v>605</v>
      </c>
      <c r="U87" s="59">
        <v>41821.563564814816</v>
      </c>
      <c r="W87">
        <v>4</v>
      </c>
    </row>
    <row r="88" spans="1:23">
      <c r="A88" s="32">
        <v>418223603</v>
      </c>
      <c r="B88" s="146">
        <v>41822</v>
      </c>
      <c r="C88" s="65">
        <v>3603</v>
      </c>
      <c r="D88" s="65" t="s">
        <v>611</v>
      </c>
      <c r="F88">
        <v>1368</v>
      </c>
      <c r="G88">
        <v>31</v>
      </c>
      <c r="H88">
        <v>299</v>
      </c>
      <c r="I88">
        <v>1368</v>
      </c>
      <c r="J88">
        <v>29.7</v>
      </c>
      <c r="K88" s="35">
        <v>10.3</v>
      </c>
      <c r="L88" s="58">
        <v>17</v>
      </c>
      <c r="M88">
        <v>1</v>
      </c>
      <c r="N88">
        <v>0</v>
      </c>
      <c r="O88">
        <v>1</v>
      </c>
      <c r="P88">
        <v>8</v>
      </c>
      <c r="Q88" s="2">
        <v>8</v>
      </c>
      <c r="R88" s="147">
        <v>23.851851851851851</v>
      </c>
      <c r="S88" s="60">
        <v>41822.23333333333</v>
      </c>
      <c r="T88" t="s">
        <v>612</v>
      </c>
      <c r="U88" s="59">
        <v>41821.563564814816</v>
      </c>
      <c r="W88">
        <v>8</v>
      </c>
    </row>
    <row r="89" spans="1:23">
      <c r="A89" s="32">
        <v>418223813</v>
      </c>
      <c r="B89" s="146">
        <v>41822</v>
      </c>
      <c r="C89">
        <v>3813</v>
      </c>
      <c r="D89" t="s">
        <v>603</v>
      </c>
      <c r="E89" t="s">
        <v>613</v>
      </c>
      <c r="F89">
        <v>266</v>
      </c>
      <c r="G89">
        <v>283</v>
      </c>
      <c r="H89">
        <v>84</v>
      </c>
      <c r="I89">
        <v>266</v>
      </c>
      <c r="J89">
        <v>15.3</v>
      </c>
      <c r="M89">
        <v>1</v>
      </c>
      <c r="N89">
        <v>0</v>
      </c>
      <c r="O89">
        <v>0</v>
      </c>
      <c r="P89">
        <v>19</v>
      </c>
      <c r="Q89" s="2">
        <v>19</v>
      </c>
      <c r="R89" s="147">
        <v>0</v>
      </c>
      <c r="S89" s="60">
        <v>41822.23333333333</v>
      </c>
      <c r="T89" t="s">
        <v>605</v>
      </c>
      <c r="U89" s="59">
        <v>41821.563564814816</v>
      </c>
      <c r="W89">
        <v>16</v>
      </c>
    </row>
    <row r="90" spans="1:23">
      <c r="A90" s="32">
        <v>418223611</v>
      </c>
      <c r="B90" s="146">
        <v>41822</v>
      </c>
      <c r="C90">
        <v>3611</v>
      </c>
      <c r="D90" t="s">
        <v>603</v>
      </c>
      <c r="E90" t="s">
        <v>614</v>
      </c>
      <c r="F90">
        <v>266</v>
      </c>
      <c r="G90">
        <v>3</v>
      </c>
      <c r="H90">
        <v>302</v>
      </c>
      <c r="I90">
        <v>266</v>
      </c>
      <c r="J90">
        <v>5.0999999999999996</v>
      </c>
      <c r="M90">
        <v>1</v>
      </c>
      <c r="N90">
        <v>0</v>
      </c>
      <c r="O90">
        <v>0</v>
      </c>
      <c r="P90">
        <v>1</v>
      </c>
      <c r="Q90" s="2">
        <v>1</v>
      </c>
      <c r="R90" s="147">
        <v>0</v>
      </c>
      <c r="S90" s="60">
        <v>41822.234027777777</v>
      </c>
      <c r="T90" t="s">
        <v>605</v>
      </c>
      <c r="U90" s="59">
        <v>41821.563564814816</v>
      </c>
      <c r="W90">
        <v>1</v>
      </c>
    </row>
    <row r="91" spans="1:23">
      <c r="A91" s="32">
        <v>418223811</v>
      </c>
      <c r="B91" s="146">
        <v>41822</v>
      </c>
      <c r="C91">
        <v>3811</v>
      </c>
      <c r="D91" t="s">
        <v>603</v>
      </c>
      <c r="E91" t="s">
        <v>615</v>
      </c>
      <c r="F91">
        <v>266</v>
      </c>
      <c r="G91">
        <v>84</v>
      </c>
      <c r="H91">
        <v>104</v>
      </c>
      <c r="I91">
        <v>104</v>
      </c>
      <c r="J91">
        <v>3.6</v>
      </c>
      <c r="K91" s="35">
        <v>2</v>
      </c>
      <c r="L91" s="58">
        <v>0</v>
      </c>
      <c r="M91">
        <v>0.50009999999999999</v>
      </c>
      <c r="N91">
        <v>0</v>
      </c>
      <c r="O91">
        <v>1</v>
      </c>
      <c r="P91">
        <v>19</v>
      </c>
      <c r="Q91" s="2">
        <v>19</v>
      </c>
      <c r="R91" s="147">
        <v>5.6296296296296298</v>
      </c>
      <c r="S91" s="60">
        <v>41822.236805555556</v>
      </c>
      <c r="T91" t="s">
        <v>616</v>
      </c>
      <c r="U91" s="59">
        <v>41821.563564814816</v>
      </c>
      <c r="W91">
        <v>16</v>
      </c>
    </row>
    <row r="92" spans="1:23">
      <c r="A92" s="32">
        <v>418223011</v>
      </c>
      <c r="B92" s="146">
        <v>41822</v>
      </c>
      <c r="C92">
        <v>3011</v>
      </c>
      <c r="D92" t="s">
        <v>617</v>
      </c>
      <c r="E92" t="s">
        <v>618</v>
      </c>
      <c r="F92">
        <v>1260</v>
      </c>
      <c r="G92">
        <v>15</v>
      </c>
      <c r="H92">
        <v>104</v>
      </c>
      <c r="I92">
        <v>104</v>
      </c>
      <c r="J92">
        <v>16.7</v>
      </c>
      <c r="K92" s="35">
        <v>0.2</v>
      </c>
      <c r="L92" s="58">
        <v>0</v>
      </c>
      <c r="M92">
        <v>0.50009999999999999</v>
      </c>
      <c r="N92">
        <v>0</v>
      </c>
      <c r="O92">
        <v>1</v>
      </c>
      <c r="P92">
        <v>59</v>
      </c>
      <c r="Q92" s="2">
        <v>59</v>
      </c>
      <c r="R92" s="147">
        <v>27.185185185185187</v>
      </c>
      <c r="S92" s="60">
        <v>41822.243055555555</v>
      </c>
      <c r="T92" t="s">
        <v>616</v>
      </c>
      <c r="U92" s="59">
        <v>41821.563564814816</v>
      </c>
      <c r="W92">
        <v>52</v>
      </c>
    </row>
    <row r="93" spans="1:23">
      <c r="A93" s="32">
        <v>418223815</v>
      </c>
      <c r="B93" s="146">
        <v>41822</v>
      </c>
      <c r="C93">
        <v>3815</v>
      </c>
      <c r="D93" t="s">
        <v>603</v>
      </c>
      <c r="E93" t="s">
        <v>619</v>
      </c>
      <c r="F93">
        <v>266</v>
      </c>
      <c r="G93">
        <v>144</v>
      </c>
      <c r="H93">
        <v>84</v>
      </c>
      <c r="I93">
        <v>266</v>
      </c>
      <c r="J93">
        <v>4.9000000000000004</v>
      </c>
      <c r="M93">
        <v>1</v>
      </c>
      <c r="N93">
        <v>0</v>
      </c>
      <c r="O93">
        <v>0</v>
      </c>
      <c r="P93">
        <v>12</v>
      </c>
      <c r="Q93" s="2">
        <v>12</v>
      </c>
      <c r="R93" s="147">
        <v>0</v>
      </c>
      <c r="S93" s="60">
        <v>41822.243055555555</v>
      </c>
      <c r="T93" t="s">
        <v>605</v>
      </c>
      <c r="U93" s="59">
        <v>41821.563564814816</v>
      </c>
      <c r="W93">
        <v>12</v>
      </c>
    </row>
    <row r="94" spans="1:23">
      <c r="A94" s="32">
        <v>418223911</v>
      </c>
      <c r="B94" s="146">
        <v>41822</v>
      </c>
      <c r="C94">
        <v>3911</v>
      </c>
      <c r="D94" t="s">
        <v>621</v>
      </c>
      <c r="F94">
        <v>287</v>
      </c>
      <c r="G94">
        <v>287</v>
      </c>
      <c r="H94">
        <v>104</v>
      </c>
      <c r="I94">
        <v>104</v>
      </c>
      <c r="J94">
        <v>39.200000000000003</v>
      </c>
      <c r="K94" s="35">
        <v>0</v>
      </c>
      <c r="L94" s="58">
        <v>0</v>
      </c>
      <c r="M94">
        <v>0.50009999999999999</v>
      </c>
      <c r="N94">
        <v>0</v>
      </c>
      <c r="O94">
        <v>1</v>
      </c>
      <c r="P94">
        <v>44</v>
      </c>
      <c r="Q94" s="2">
        <v>46</v>
      </c>
      <c r="R94" s="147">
        <v>46.222222222222221</v>
      </c>
      <c r="S94" s="60">
        <v>41822.246527777781</v>
      </c>
      <c r="T94" t="s">
        <v>616</v>
      </c>
      <c r="U94" s="59">
        <v>41821.563564814816</v>
      </c>
      <c r="W94">
        <v>45</v>
      </c>
    </row>
    <row r="95" spans="1:23">
      <c r="A95" s="32">
        <v>418225811</v>
      </c>
      <c r="B95" s="146">
        <v>41822</v>
      </c>
      <c r="C95">
        <v>5811</v>
      </c>
      <c r="D95" t="s">
        <v>617</v>
      </c>
      <c r="E95" t="s">
        <v>618</v>
      </c>
      <c r="F95">
        <v>104</v>
      </c>
      <c r="G95">
        <v>104</v>
      </c>
      <c r="H95">
        <v>1197</v>
      </c>
      <c r="I95">
        <v>1197</v>
      </c>
      <c r="J95">
        <v>5</v>
      </c>
      <c r="K95" s="35">
        <v>0</v>
      </c>
      <c r="L95" s="58">
        <v>0</v>
      </c>
      <c r="M95">
        <v>0.49990001320838928</v>
      </c>
      <c r="N95">
        <v>0</v>
      </c>
      <c r="O95">
        <v>1</v>
      </c>
      <c r="P95">
        <v>28</v>
      </c>
      <c r="Q95" s="2">
        <v>28</v>
      </c>
      <c r="R95" s="147">
        <v>5.9259259259259256</v>
      </c>
      <c r="S95" s="60">
        <v>41822.253472222219</v>
      </c>
      <c r="T95" t="s">
        <v>622</v>
      </c>
      <c r="U95" s="59">
        <v>41821.563564814816</v>
      </c>
      <c r="W95">
        <v>28</v>
      </c>
    </row>
    <row r="96" spans="1:23">
      <c r="A96" s="32">
        <v>418223810</v>
      </c>
      <c r="B96" s="146">
        <v>41822</v>
      </c>
      <c r="C96">
        <v>3810</v>
      </c>
      <c r="D96" t="s">
        <v>603</v>
      </c>
      <c r="E96" t="s">
        <v>615</v>
      </c>
      <c r="F96">
        <v>104</v>
      </c>
      <c r="G96">
        <v>104</v>
      </c>
      <c r="H96">
        <v>83</v>
      </c>
      <c r="I96">
        <v>266</v>
      </c>
      <c r="J96">
        <v>3.5</v>
      </c>
      <c r="K96" s="35">
        <v>0</v>
      </c>
      <c r="L96" s="58">
        <v>1.2</v>
      </c>
      <c r="M96">
        <v>0.49990001320838928</v>
      </c>
      <c r="N96">
        <v>0</v>
      </c>
      <c r="O96">
        <v>1</v>
      </c>
      <c r="P96">
        <v>27</v>
      </c>
      <c r="Q96" s="2">
        <v>27</v>
      </c>
      <c r="R96" s="147">
        <v>5.4444444444444446</v>
      </c>
      <c r="S96" s="60">
        <v>41822.26666666667</v>
      </c>
      <c r="T96" t="s">
        <v>616</v>
      </c>
      <c r="U96" s="59">
        <v>41821.563564814816</v>
      </c>
      <c r="W96">
        <v>25</v>
      </c>
    </row>
    <row r="97" spans="1:24">
      <c r="A97" s="32">
        <v>418225812</v>
      </c>
      <c r="B97" s="146">
        <v>41822</v>
      </c>
      <c r="C97">
        <v>5812</v>
      </c>
      <c r="D97" t="s">
        <v>617</v>
      </c>
      <c r="E97" t="s">
        <v>618</v>
      </c>
      <c r="F97">
        <v>1197</v>
      </c>
      <c r="G97">
        <v>1197</v>
      </c>
      <c r="H97">
        <v>104</v>
      </c>
      <c r="I97">
        <v>104</v>
      </c>
      <c r="J97">
        <v>5</v>
      </c>
      <c r="K97" s="35">
        <v>0</v>
      </c>
      <c r="L97" s="58">
        <v>0</v>
      </c>
      <c r="M97">
        <v>0</v>
      </c>
      <c r="N97">
        <v>0</v>
      </c>
      <c r="O97">
        <v>1</v>
      </c>
      <c r="P97">
        <v>24</v>
      </c>
      <c r="Q97" s="2">
        <v>24</v>
      </c>
      <c r="R97" s="147">
        <v>5.9259259259259256</v>
      </c>
      <c r="S97" s="60">
        <v>41822.26666666667</v>
      </c>
      <c r="T97" t="s">
        <v>622</v>
      </c>
      <c r="U97" s="59">
        <v>41821.563564814816</v>
      </c>
      <c r="W97">
        <v>24</v>
      </c>
    </row>
    <row r="98" spans="1:24">
      <c r="A98" s="32">
        <v>418223023</v>
      </c>
      <c r="B98" s="146">
        <v>41822</v>
      </c>
      <c r="C98">
        <v>3023</v>
      </c>
      <c r="D98" t="s">
        <v>603</v>
      </c>
      <c r="E98" t="s">
        <v>624</v>
      </c>
      <c r="F98">
        <v>266</v>
      </c>
      <c r="G98">
        <v>71</v>
      </c>
      <c r="H98">
        <v>69</v>
      </c>
      <c r="I98">
        <v>266</v>
      </c>
      <c r="J98">
        <v>7.8</v>
      </c>
      <c r="M98">
        <v>1</v>
      </c>
      <c r="N98">
        <v>0</v>
      </c>
      <c r="O98">
        <v>0</v>
      </c>
      <c r="P98">
        <v>1</v>
      </c>
      <c r="Q98" s="2">
        <v>1</v>
      </c>
      <c r="R98" s="147">
        <v>0</v>
      </c>
      <c r="S98" s="60">
        <v>41822.277083333334</v>
      </c>
      <c r="T98" t="s">
        <v>605</v>
      </c>
      <c r="U98" s="59">
        <v>41821.563564814816</v>
      </c>
      <c r="W98">
        <v>1</v>
      </c>
    </row>
    <row r="99" spans="1:24">
      <c r="A99" s="32">
        <v>418223808</v>
      </c>
      <c r="B99" s="146">
        <v>41822</v>
      </c>
      <c r="C99">
        <v>3808</v>
      </c>
      <c r="D99" t="s">
        <v>603</v>
      </c>
      <c r="E99" t="s">
        <v>625</v>
      </c>
      <c r="F99">
        <v>266</v>
      </c>
      <c r="G99">
        <v>84</v>
      </c>
      <c r="H99">
        <v>144</v>
      </c>
      <c r="I99">
        <v>266</v>
      </c>
      <c r="J99">
        <v>4.9000000000000004</v>
      </c>
      <c r="M99">
        <v>1</v>
      </c>
      <c r="N99">
        <v>0</v>
      </c>
      <c r="O99">
        <v>0</v>
      </c>
      <c r="P99">
        <v>7</v>
      </c>
      <c r="Q99" s="2">
        <v>7</v>
      </c>
      <c r="R99" s="147">
        <v>0</v>
      </c>
      <c r="S99" s="60">
        <v>41822.281944444447</v>
      </c>
      <c r="T99" t="s">
        <v>605</v>
      </c>
      <c r="U99" s="59">
        <v>41821.563564814816</v>
      </c>
      <c r="W99">
        <v>7</v>
      </c>
    </row>
    <row r="100" spans="1:24">
      <c r="A100" s="32">
        <v>418223016</v>
      </c>
      <c r="B100" s="146">
        <v>41822</v>
      </c>
      <c r="C100">
        <v>3016</v>
      </c>
      <c r="D100" t="s">
        <v>617</v>
      </c>
      <c r="E100" t="s">
        <v>618</v>
      </c>
      <c r="F100">
        <v>104</v>
      </c>
      <c r="G100">
        <v>104</v>
      </c>
      <c r="H100" s="65">
        <v>57</v>
      </c>
      <c r="I100">
        <v>1260</v>
      </c>
      <c r="J100" s="65">
        <v>21.2</v>
      </c>
      <c r="K100" s="35">
        <v>0</v>
      </c>
      <c r="L100" s="58">
        <v>2.6</v>
      </c>
      <c r="M100">
        <v>0</v>
      </c>
      <c r="N100">
        <v>0</v>
      </c>
      <c r="O100">
        <v>1</v>
      </c>
      <c r="P100">
        <v>34</v>
      </c>
      <c r="Q100" s="2">
        <v>34</v>
      </c>
      <c r="R100" s="147">
        <v>32.518518518518519</v>
      </c>
      <c r="S100" s="60">
        <v>41822.282638888886</v>
      </c>
      <c r="T100" t="s">
        <v>616</v>
      </c>
      <c r="U100" s="59">
        <v>41821.563564814816</v>
      </c>
      <c r="W100">
        <v>33</v>
      </c>
      <c r="X100" s="31" t="s">
        <v>644</v>
      </c>
    </row>
    <row r="101" spans="1:24">
      <c r="A101" s="32">
        <v>418223807</v>
      </c>
      <c r="B101" s="146">
        <v>41822</v>
      </c>
      <c r="C101">
        <v>3807</v>
      </c>
      <c r="D101" t="s">
        <v>603</v>
      </c>
      <c r="E101" t="s">
        <v>626</v>
      </c>
      <c r="F101">
        <v>266</v>
      </c>
      <c r="G101">
        <v>207</v>
      </c>
      <c r="H101">
        <v>69</v>
      </c>
      <c r="I101">
        <v>266</v>
      </c>
      <c r="J101">
        <v>33.200000000000003</v>
      </c>
      <c r="M101">
        <v>1</v>
      </c>
      <c r="N101">
        <v>0</v>
      </c>
      <c r="O101">
        <v>0</v>
      </c>
      <c r="P101">
        <v>1</v>
      </c>
      <c r="Q101" s="2">
        <v>1</v>
      </c>
      <c r="R101" s="147">
        <v>0</v>
      </c>
      <c r="S101" s="60">
        <v>41822.283333333333</v>
      </c>
      <c r="T101" t="s">
        <v>605</v>
      </c>
      <c r="U101" s="59">
        <v>41821.563564814816</v>
      </c>
      <c r="W101">
        <v>1</v>
      </c>
    </row>
    <row r="102" spans="1:24">
      <c r="A102" s="32">
        <v>418223812</v>
      </c>
      <c r="B102" s="146">
        <v>41822</v>
      </c>
      <c r="C102">
        <v>3812</v>
      </c>
      <c r="D102" t="s">
        <v>603</v>
      </c>
      <c r="E102" t="s">
        <v>613</v>
      </c>
      <c r="F102">
        <v>266</v>
      </c>
      <c r="G102">
        <v>1047</v>
      </c>
      <c r="H102">
        <v>110</v>
      </c>
      <c r="I102">
        <v>266</v>
      </c>
      <c r="J102">
        <v>15.2</v>
      </c>
      <c r="M102">
        <v>1</v>
      </c>
      <c r="N102">
        <v>0</v>
      </c>
      <c r="O102">
        <v>0</v>
      </c>
      <c r="P102">
        <v>27</v>
      </c>
      <c r="Q102" s="2">
        <v>27</v>
      </c>
      <c r="R102" s="147">
        <v>0</v>
      </c>
      <c r="S102" s="60">
        <v>41822.286805555559</v>
      </c>
      <c r="T102" t="s">
        <v>605</v>
      </c>
      <c r="U102" s="59">
        <v>41821.563564814816</v>
      </c>
      <c r="W102">
        <v>25</v>
      </c>
    </row>
    <row r="103" spans="1:24">
      <c r="A103" s="32">
        <v>418221075</v>
      </c>
      <c r="B103" s="146">
        <v>41822</v>
      </c>
      <c r="C103">
        <v>1075</v>
      </c>
      <c r="D103" t="s">
        <v>627</v>
      </c>
      <c r="E103" t="s">
        <v>1428</v>
      </c>
      <c r="G103">
        <v>201</v>
      </c>
      <c r="H103">
        <v>1034</v>
      </c>
      <c r="J103">
        <v>32.700000000000003</v>
      </c>
      <c r="M103">
        <v>1</v>
      </c>
      <c r="N103">
        <v>0</v>
      </c>
      <c r="O103">
        <v>0</v>
      </c>
      <c r="P103">
        <v>2</v>
      </c>
      <c r="Q103" s="2">
        <v>2</v>
      </c>
      <c r="R103" s="147">
        <v>0</v>
      </c>
      <c r="S103" s="60">
        <v>41822.288194444445</v>
      </c>
      <c r="T103" t="s">
        <v>605</v>
      </c>
      <c r="U103" s="59">
        <v>41821.563564814816</v>
      </c>
      <c r="W103">
        <v>3</v>
      </c>
    </row>
    <row r="104" spans="1:24">
      <c r="A104" s="32">
        <v>418223520</v>
      </c>
      <c r="B104" s="146">
        <v>41822</v>
      </c>
      <c r="C104">
        <v>3520</v>
      </c>
      <c r="D104" t="s">
        <v>603</v>
      </c>
      <c r="E104" t="s">
        <v>645</v>
      </c>
      <c r="F104">
        <v>266</v>
      </c>
      <c r="G104">
        <v>209</v>
      </c>
      <c r="H104">
        <v>57</v>
      </c>
      <c r="I104">
        <v>266</v>
      </c>
      <c r="J104">
        <v>3.6</v>
      </c>
      <c r="M104">
        <v>1</v>
      </c>
      <c r="N104">
        <v>0</v>
      </c>
      <c r="O104">
        <v>0</v>
      </c>
      <c r="P104">
        <v>2</v>
      </c>
      <c r="Q104" s="2">
        <v>2</v>
      </c>
      <c r="R104" s="147">
        <v>0</v>
      </c>
      <c r="S104" s="60">
        <v>41822.288888888892</v>
      </c>
      <c r="T104" t="s">
        <v>605</v>
      </c>
      <c r="U104" s="59">
        <v>41821.563564814816</v>
      </c>
      <c r="W104">
        <v>2</v>
      </c>
    </row>
    <row r="105" spans="1:24">
      <c r="A105" s="32">
        <v>418222011</v>
      </c>
      <c r="B105" s="146">
        <v>41822</v>
      </c>
      <c r="C105">
        <v>2011</v>
      </c>
      <c r="D105" t="s">
        <v>627</v>
      </c>
      <c r="E105" t="s">
        <v>1428</v>
      </c>
      <c r="G105">
        <v>243</v>
      </c>
      <c r="H105">
        <v>1034</v>
      </c>
      <c r="J105">
        <v>37.9</v>
      </c>
      <c r="M105">
        <v>1</v>
      </c>
      <c r="N105">
        <v>0</v>
      </c>
      <c r="O105">
        <v>0</v>
      </c>
      <c r="P105">
        <v>1</v>
      </c>
      <c r="Q105" s="2">
        <v>1</v>
      </c>
      <c r="R105" s="147">
        <v>0</v>
      </c>
      <c r="S105" s="60">
        <v>41822.290277777778</v>
      </c>
      <c r="T105" t="s">
        <v>605</v>
      </c>
      <c r="U105" s="59">
        <v>41821.563564814816</v>
      </c>
      <c r="W105">
        <v>1</v>
      </c>
    </row>
    <row r="106" spans="1:24">
      <c r="A106" s="32">
        <v>418223514</v>
      </c>
      <c r="B106" s="146">
        <v>41822</v>
      </c>
      <c r="C106">
        <v>3514</v>
      </c>
      <c r="D106" t="s">
        <v>603</v>
      </c>
      <c r="E106" t="s">
        <v>620</v>
      </c>
      <c r="F106">
        <v>266</v>
      </c>
      <c r="G106">
        <v>17</v>
      </c>
      <c r="H106">
        <v>10</v>
      </c>
      <c r="I106">
        <v>266</v>
      </c>
      <c r="J106">
        <v>5.2</v>
      </c>
      <c r="M106">
        <v>1</v>
      </c>
      <c r="N106">
        <v>0</v>
      </c>
      <c r="O106">
        <v>0</v>
      </c>
      <c r="P106">
        <v>1</v>
      </c>
      <c r="Q106" s="2">
        <v>1</v>
      </c>
      <c r="R106" s="147">
        <v>0</v>
      </c>
      <c r="S106" s="60">
        <v>41822.300694444442</v>
      </c>
      <c r="T106" t="s">
        <v>605</v>
      </c>
      <c r="U106" s="59">
        <v>41821.563564814816</v>
      </c>
      <c r="W106">
        <v>1</v>
      </c>
    </row>
    <row r="107" spans="1:24">
      <c r="A107" s="32">
        <v>418223019</v>
      </c>
      <c r="B107" s="146">
        <v>41822</v>
      </c>
      <c r="C107">
        <v>3019</v>
      </c>
      <c r="D107" t="s">
        <v>603</v>
      </c>
      <c r="E107" t="s">
        <v>624</v>
      </c>
      <c r="F107">
        <v>266</v>
      </c>
      <c r="G107">
        <v>17</v>
      </c>
      <c r="H107">
        <v>69</v>
      </c>
      <c r="I107">
        <v>266</v>
      </c>
      <c r="J107">
        <v>12.8</v>
      </c>
      <c r="M107">
        <v>1</v>
      </c>
      <c r="N107">
        <v>0</v>
      </c>
      <c r="O107">
        <v>0</v>
      </c>
      <c r="P107">
        <v>1</v>
      </c>
      <c r="Q107" s="2">
        <v>1</v>
      </c>
      <c r="R107" s="147">
        <v>0</v>
      </c>
      <c r="S107" s="60">
        <v>41822.305555555555</v>
      </c>
      <c r="T107" t="s">
        <v>605</v>
      </c>
      <c r="U107" s="59">
        <v>41821.563564814816</v>
      </c>
      <c r="W107">
        <v>2</v>
      </c>
    </row>
    <row r="108" spans="1:24">
      <c r="A108" s="32">
        <v>418223427</v>
      </c>
      <c r="B108" s="146">
        <v>41822</v>
      </c>
      <c r="C108">
        <v>3427</v>
      </c>
      <c r="D108" t="s">
        <v>627</v>
      </c>
      <c r="E108" t="s">
        <v>1428</v>
      </c>
      <c r="G108">
        <v>241</v>
      </c>
      <c r="H108">
        <v>1034</v>
      </c>
      <c r="J108">
        <v>22.1</v>
      </c>
      <c r="M108">
        <v>1</v>
      </c>
      <c r="N108">
        <v>0</v>
      </c>
      <c r="O108">
        <v>0</v>
      </c>
      <c r="P108">
        <v>1</v>
      </c>
      <c r="Q108" s="2">
        <v>1</v>
      </c>
      <c r="R108" s="147">
        <v>0</v>
      </c>
      <c r="S108" s="60">
        <v>41822.307638888888</v>
      </c>
      <c r="T108" t="s">
        <v>605</v>
      </c>
      <c r="U108" s="59">
        <v>41821.563564814816</v>
      </c>
      <c r="W108">
        <v>1</v>
      </c>
    </row>
    <row r="109" spans="1:24">
      <c r="A109" s="32">
        <v>418223910</v>
      </c>
      <c r="B109" s="146">
        <v>41822</v>
      </c>
      <c r="C109">
        <v>3910</v>
      </c>
      <c r="D109" t="s">
        <v>621</v>
      </c>
      <c r="F109">
        <v>104</v>
      </c>
      <c r="G109">
        <v>104</v>
      </c>
      <c r="H109">
        <v>287</v>
      </c>
      <c r="I109">
        <v>287</v>
      </c>
      <c r="J109">
        <v>39.200000000000003</v>
      </c>
      <c r="K109" s="35">
        <v>0</v>
      </c>
      <c r="L109" s="58">
        <v>0</v>
      </c>
      <c r="M109">
        <v>0.49990000000000001</v>
      </c>
      <c r="N109">
        <v>0</v>
      </c>
      <c r="O109">
        <v>1</v>
      </c>
      <c r="P109">
        <v>53</v>
      </c>
      <c r="Q109" s="2">
        <v>53</v>
      </c>
      <c r="R109" s="147">
        <v>46.222222222222221</v>
      </c>
      <c r="S109" s="60">
        <v>41822.310416666667</v>
      </c>
      <c r="T109" t="s">
        <v>616</v>
      </c>
      <c r="U109" s="59">
        <v>41821.563564814816</v>
      </c>
      <c r="W109">
        <v>50</v>
      </c>
    </row>
    <row r="110" spans="1:24">
      <c r="A110" s="32">
        <v>418223416</v>
      </c>
      <c r="B110" s="146">
        <v>41822</v>
      </c>
      <c r="C110">
        <v>3416</v>
      </c>
      <c r="D110" t="s">
        <v>603</v>
      </c>
      <c r="E110" t="s">
        <v>607</v>
      </c>
      <c r="F110">
        <v>266</v>
      </c>
      <c r="G110">
        <v>17</v>
      </c>
      <c r="H110">
        <v>290</v>
      </c>
      <c r="I110">
        <v>266</v>
      </c>
      <c r="J110">
        <v>10</v>
      </c>
      <c r="M110">
        <v>1</v>
      </c>
      <c r="N110">
        <v>0</v>
      </c>
      <c r="O110">
        <v>0</v>
      </c>
      <c r="P110">
        <v>1</v>
      </c>
      <c r="Q110" s="2">
        <v>1</v>
      </c>
      <c r="R110" s="147">
        <v>0</v>
      </c>
      <c r="S110" s="60">
        <v>41822.313194444447</v>
      </c>
      <c r="T110" t="s">
        <v>605</v>
      </c>
      <c r="U110" s="59">
        <v>41821.563564814816</v>
      </c>
      <c r="W110">
        <v>1</v>
      </c>
    </row>
    <row r="111" spans="1:24">
      <c r="A111" s="32">
        <v>418223021</v>
      </c>
      <c r="B111" s="146">
        <v>41822</v>
      </c>
      <c r="C111" s="65">
        <v>3021</v>
      </c>
      <c r="D111" s="65" t="s">
        <v>623</v>
      </c>
      <c r="F111">
        <v>156</v>
      </c>
      <c r="G111">
        <v>69</v>
      </c>
      <c r="H111">
        <v>104</v>
      </c>
      <c r="I111">
        <v>156</v>
      </c>
      <c r="J111">
        <v>7.2</v>
      </c>
      <c r="K111" s="35">
        <v>5.7</v>
      </c>
      <c r="L111" s="58">
        <v>7.4</v>
      </c>
      <c r="M111">
        <v>1</v>
      </c>
      <c r="N111">
        <v>0</v>
      </c>
      <c r="O111">
        <v>1</v>
      </c>
      <c r="P111">
        <v>5</v>
      </c>
      <c r="Q111" s="2">
        <v>6</v>
      </c>
      <c r="R111" s="147">
        <v>10.37037037037037</v>
      </c>
      <c r="S111" s="60">
        <v>41822.315972222219</v>
      </c>
      <c r="T111" t="s">
        <v>612</v>
      </c>
      <c r="U111" s="59">
        <v>41821.563564814816</v>
      </c>
      <c r="W111">
        <v>6</v>
      </c>
    </row>
    <row r="112" spans="1:24">
      <c r="A112" s="32">
        <v>418223335</v>
      </c>
      <c r="B112" s="146">
        <v>41822</v>
      </c>
      <c r="C112">
        <v>3335</v>
      </c>
      <c r="D112" t="s">
        <v>603</v>
      </c>
      <c r="E112" t="s">
        <v>630</v>
      </c>
      <c r="F112">
        <v>266</v>
      </c>
      <c r="G112">
        <v>65</v>
      </c>
      <c r="H112">
        <v>103</v>
      </c>
      <c r="I112">
        <v>266</v>
      </c>
      <c r="J112">
        <v>15.2</v>
      </c>
      <c r="M112">
        <v>1</v>
      </c>
      <c r="N112">
        <v>0</v>
      </c>
      <c r="O112">
        <v>0</v>
      </c>
      <c r="P112">
        <v>1</v>
      </c>
      <c r="Q112" s="2">
        <v>1</v>
      </c>
      <c r="R112" s="147">
        <v>0</v>
      </c>
      <c r="S112" s="60">
        <v>41822.557638888888</v>
      </c>
      <c r="T112" t="s">
        <v>605</v>
      </c>
      <c r="U112" s="59">
        <v>41821.563564814816</v>
      </c>
      <c r="W112">
        <v>1</v>
      </c>
    </row>
    <row r="113" spans="1:24">
      <c r="A113" s="32">
        <v>418223231</v>
      </c>
      <c r="B113" s="146">
        <v>41822</v>
      </c>
      <c r="C113">
        <v>3231</v>
      </c>
      <c r="D113" t="s">
        <v>603</v>
      </c>
      <c r="E113" t="s">
        <v>613</v>
      </c>
      <c r="F113">
        <v>266</v>
      </c>
      <c r="G113">
        <v>144</v>
      </c>
      <c r="H113">
        <v>84</v>
      </c>
      <c r="I113">
        <v>266</v>
      </c>
      <c r="J113">
        <v>4.9000000000000004</v>
      </c>
      <c r="M113">
        <v>1</v>
      </c>
      <c r="N113">
        <v>0</v>
      </c>
      <c r="O113">
        <v>0</v>
      </c>
      <c r="P113">
        <v>7</v>
      </c>
      <c r="Q113" s="2">
        <v>7</v>
      </c>
      <c r="R113" s="147">
        <v>0</v>
      </c>
      <c r="S113" s="60">
        <v>41822.574999999997</v>
      </c>
      <c r="T113" t="s">
        <v>605</v>
      </c>
      <c r="U113" s="59">
        <v>41821.563564814816</v>
      </c>
      <c r="W113">
        <v>6</v>
      </c>
    </row>
    <row r="114" spans="1:24">
      <c r="A114" s="32">
        <v>418223831</v>
      </c>
      <c r="B114" s="146">
        <v>41822</v>
      </c>
      <c r="C114">
        <v>3831</v>
      </c>
      <c r="D114" t="s">
        <v>603</v>
      </c>
      <c r="E114" t="s">
        <v>615</v>
      </c>
      <c r="F114">
        <v>266</v>
      </c>
      <c r="G114">
        <v>84</v>
      </c>
      <c r="H114">
        <v>104</v>
      </c>
      <c r="I114">
        <v>104</v>
      </c>
      <c r="J114">
        <v>3.6</v>
      </c>
      <c r="K114" s="35">
        <v>2</v>
      </c>
      <c r="L114" s="58">
        <v>0</v>
      </c>
      <c r="M114">
        <v>0.50009999999999999</v>
      </c>
      <c r="N114">
        <v>0</v>
      </c>
      <c r="O114">
        <v>1</v>
      </c>
      <c r="P114">
        <v>8</v>
      </c>
      <c r="Q114" s="2">
        <v>8</v>
      </c>
      <c r="R114" s="147">
        <v>5.6296296296296298</v>
      </c>
      <c r="S114" s="60">
        <v>41822.57916666667</v>
      </c>
      <c r="T114" t="s">
        <v>616</v>
      </c>
      <c r="U114" s="59">
        <v>41821.563564814816</v>
      </c>
      <c r="W114">
        <v>7</v>
      </c>
    </row>
    <row r="115" spans="1:24">
      <c r="A115" s="32">
        <v>418223031</v>
      </c>
      <c r="B115" s="146">
        <v>41822</v>
      </c>
      <c r="C115">
        <v>3031</v>
      </c>
      <c r="D115" t="s">
        <v>617</v>
      </c>
      <c r="E115" t="s">
        <v>618</v>
      </c>
      <c r="F115">
        <v>1260</v>
      </c>
      <c r="G115">
        <v>15</v>
      </c>
      <c r="H115">
        <v>104</v>
      </c>
      <c r="I115">
        <v>1260</v>
      </c>
      <c r="J115">
        <v>15.7</v>
      </c>
      <c r="K115" s="35">
        <v>0.2</v>
      </c>
      <c r="L115" s="58">
        <v>15.6</v>
      </c>
      <c r="M115">
        <v>1</v>
      </c>
      <c r="N115">
        <v>0</v>
      </c>
      <c r="O115">
        <v>1</v>
      </c>
      <c r="P115">
        <v>6</v>
      </c>
      <c r="Q115" s="2">
        <v>6</v>
      </c>
      <c r="R115" s="147">
        <v>22.518518518518519</v>
      </c>
      <c r="S115" s="60">
        <v>41822.579861111109</v>
      </c>
      <c r="T115" t="s">
        <v>632</v>
      </c>
      <c r="U115" s="59">
        <v>41821.563564814816</v>
      </c>
      <c r="W115">
        <v>5</v>
      </c>
    </row>
    <row r="116" spans="1:24">
      <c r="A116" s="32">
        <v>418223931</v>
      </c>
      <c r="B116" s="146">
        <v>41822</v>
      </c>
      <c r="C116" s="65">
        <v>3931</v>
      </c>
      <c r="D116" s="65" t="s">
        <v>609</v>
      </c>
      <c r="F116">
        <v>201</v>
      </c>
      <c r="G116">
        <v>53</v>
      </c>
      <c r="H116">
        <v>104</v>
      </c>
      <c r="I116">
        <v>201</v>
      </c>
      <c r="J116">
        <v>40.1</v>
      </c>
      <c r="K116" s="35">
        <v>2.9</v>
      </c>
      <c r="L116" s="58">
        <v>34.9</v>
      </c>
      <c r="M116">
        <v>1</v>
      </c>
      <c r="N116">
        <v>0</v>
      </c>
      <c r="O116">
        <v>1</v>
      </c>
      <c r="P116">
        <v>7</v>
      </c>
      <c r="Q116" s="2">
        <v>7</v>
      </c>
      <c r="R116" s="147">
        <v>36.592592592592595</v>
      </c>
      <c r="S116" s="60">
        <v>41822.579861111109</v>
      </c>
      <c r="T116" t="s">
        <v>631</v>
      </c>
      <c r="U116" s="59">
        <v>41821.563564814816</v>
      </c>
      <c r="W116">
        <v>6</v>
      </c>
    </row>
    <row r="117" spans="1:24">
      <c r="A117" s="32">
        <v>418223828</v>
      </c>
      <c r="B117" s="146">
        <v>41822</v>
      </c>
      <c r="C117">
        <v>3828</v>
      </c>
      <c r="D117" t="s">
        <v>603</v>
      </c>
      <c r="E117" t="s">
        <v>615</v>
      </c>
      <c r="F117">
        <v>104</v>
      </c>
      <c r="G117">
        <v>104</v>
      </c>
      <c r="H117">
        <v>1221</v>
      </c>
      <c r="I117">
        <v>266</v>
      </c>
      <c r="J117">
        <v>2.9</v>
      </c>
      <c r="K117" s="35">
        <v>0</v>
      </c>
      <c r="L117" s="58">
        <v>1.7</v>
      </c>
      <c r="M117">
        <v>0.49990001320838928</v>
      </c>
      <c r="N117">
        <v>0</v>
      </c>
      <c r="O117">
        <v>1</v>
      </c>
      <c r="P117">
        <v>8</v>
      </c>
      <c r="Q117" s="2">
        <v>8</v>
      </c>
      <c r="R117" s="147">
        <v>4.5185185185185182</v>
      </c>
      <c r="S117" s="60">
        <v>41822.600694444445</v>
      </c>
      <c r="T117" t="s">
        <v>616</v>
      </c>
      <c r="U117" s="59">
        <v>41821.563564814816</v>
      </c>
      <c r="W117">
        <v>7</v>
      </c>
    </row>
    <row r="118" spans="1:24">
      <c r="A118" s="32">
        <v>418223832</v>
      </c>
      <c r="B118" s="146">
        <v>41822</v>
      </c>
      <c r="C118">
        <v>3832</v>
      </c>
      <c r="D118" t="s">
        <v>603</v>
      </c>
      <c r="E118" t="s">
        <v>613</v>
      </c>
      <c r="F118">
        <v>266</v>
      </c>
      <c r="G118">
        <v>1221</v>
      </c>
      <c r="H118">
        <v>144</v>
      </c>
      <c r="I118">
        <v>266</v>
      </c>
      <c r="J118">
        <v>4.7</v>
      </c>
      <c r="M118">
        <v>1</v>
      </c>
      <c r="N118">
        <v>0</v>
      </c>
      <c r="O118">
        <v>0</v>
      </c>
      <c r="P118">
        <v>6</v>
      </c>
      <c r="Q118" s="2">
        <v>6</v>
      </c>
      <c r="R118" s="147">
        <v>0</v>
      </c>
      <c r="S118" s="60">
        <v>41822.611111111109</v>
      </c>
      <c r="T118" t="s">
        <v>605</v>
      </c>
      <c r="U118" s="59">
        <v>41821.563564814816</v>
      </c>
      <c r="W118">
        <v>5</v>
      </c>
    </row>
    <row r="119" spans="1:24">
      <c r="A119" s="32">
        <v>418223034</v>
      </c>
      <c r="B119" s="146">
        <v>41822</v>
      </c>
      <c r="C119">
        <v>3034</v>
      </c>
      <c r="D119" t="s">
        <v>617</v>
      </c>
      <c r="E119" t="s">
        <v>618</v>
      </c>
      <c r="F119">
        <v>1260</v>
      </c>
      <c r="G119">
        <v>104</v>
      </c>
      <c r="H119">
        <v>30</v>
      </c>
      <c r="I119">
        <v>1260</v>
      </c>
      <c r="J119">
        <v>21</v>
      </c>
      <c r="K119" s="35">
        <v>15.6</v>
      </c>
      <c r="L119" s="58">
        <v>6.4</v>
      </c>
      <c r="M119">
        <v>1</v>
      </c>
      <c r="N119">
        <v>0</v>
      </c>
      <c r="O119">
        <v>1</v>
      </c>
      <c r="P119">
        <v>23</v>
      </c>
      <c r="Q119" s="2">
        <v>23</v>
      </c>
      <c r="R119" s="147">
        <v>27.62962962962963</v>
      </c>
      <c r="S119" s="60">
        <v>41822.619444444441</v>
      </c>
      <c r="T119" t="s">
        <v>632</v>
      </c>
      <c r="U119" s="59">
        <v>41821.563564814816</v>
      </c>
      <c r="W119">
        <v>19</v>
      </c>
    </row>
    <row r="120" spans="1:24">
      <c r="A120" s="32">
        <v>418223446</v>
      </c>
      <c r="B120" s="146">
        <v>41822</v>
      </c>
      <c r="C120">
        <v>3446</v>
      </c>
      <c r="D120" t="s">
        <v>603</v>
      </c>
      <c r="E120" t="s">
        <v>633</v>
      </c>
      <c r="F120">
        <v>266</v>
      </c>
      <c r="G120">
        <v>71</v>
      </c>
      <c r="H120">
        <v>147</v>
      </c>
      <c r="I120">
        <v>266</v>
      </c>
      <c r="J120">
        <v>7.1</v>
      </c>
      <c r="M120">
        <v>1</v>
      </c>
      <c r="N120">
        <v>0</v>
      </c>
      <c r="O120">
        <v>0</v>
      </c>
      <c r="P120">
        <v>2</v>
      </c>
      <c r="Q120" s="2">
        <v>2</v>
      </c>
      <c r="R120" s="147">
        <v>0</v>
      </c>
      <c r="S120" s="60">
        <v>41822.620138888888</v>
      </c>
      <c r="T120" t="s">
        <v>605</v>
      </c>
      <c r="U120" s="59">
        <v>41821.563564814816</v>
      </c>
      <c r="W120">
        <v>2</v>
      </c>
    </row>
    <row r="121" spans="1:24">
      <c r="A121" s="32">
        <v>418223432</v>
      </c>
      <c r="B121" s="146">
        <v>41822</v>
      </c>
      <c r="C121">
        <v>3432</v>
      </c>
      <c r="D121" t="s">
        <v>603</v>
      </c>
      <c r="E121" t="s">
        <v>606</v>
      </c>
      <c r="F121">
        <v>266</v>
      </c>
      <c r="G121">
        <v>1287</v>
      </c>
      <c r="H121">
        <v>146</v>
      </c>
      <c r="I121">
        <v>266</v>
      </c>
      <c r="J121">
        <v>1.9</v>
      </c>
      <c r="M121">
        <v>1</v>
      </c>
      <c r="N121">
        <v>0</v>
      </c>
      <c r="O121">
        <v>0</v>
      </c>
      <c r="P121">
        <v>1</v>
      </c>
      <c r="Q121" s="2">
        <v>1</v>
      </c>
      <c r="R121" s="147">
        <v>0</v>
      </c>
      <c r="S121" s="60">
        <v>41822.621527777781</v>
      </c>
      <c r="T121" t="s">
        <v>605</v>
      </c>
      <c r="U121" s="59">
        <v>41821.563564814816</v>
      </c>
      <c r="W121">
        <v>1</v>
      </c>
    </row>
    <row r="122" spans="1:24">
      <c r="A122" s="32">
        <v>418223632</v>
      </c>
      <c r="B122" s="146">
        <v>41822</v>
      </c>
      <c r="C122">
        <v>3632</v>
      </c>
      <c r="D122" t="s">
        <v>603</v>
      </c>
      <c r="E122" t="s">
        <v>614</v>
      </c>
      <c r="F122">
        <v>266</v>
      </c>
      <c r="G122">
        <v>69</v>
      </c>
      <c r="H122">
        <v>18</v>
      </c>
      <c r="I122">
        <v>266</v>
      </c>
      <c r="J122">
        <v>15.4</v>
      </c>
      <c r="M122">
        <v>1</v>
      </c>
      <c r="N122">
        <v>0</v>
      </c>
      <c r="O122">
        <v>0</v>
      </c>
      <c r="P122">
        <v>2</v>
      </c>
      <c r="Q122" s="2">
        <v>2</v>
      </c>
      <c r="R122" s="147">
        <v>0</v>
      </c>
      <c r="S122" s="60">
        <v>41822.623611111114</v>
      </c>
      <c r="T122" t="s">
        <v>605</v>
      </c>
      <c r="U122" s="59">
        <v>41821.563564814816</v>
      </c>
      <c r="W122">
        <v>2</v>
      </c>
    </row>
    <row r="123" spans="1:24">
      <c r="A123" s="32">
        <v>418223042</v>
      </c>
      <c r="B123" s="146">
        <v>41822</v>
      </c>
      <c r="C123" s="76">
        <v>3042</v>
      </c>
      <c r="D123" s="76" t="s">
        <v>646</v>
      </c>
      <c r="G123">
        <v>104</v>
      </c>
      <c r="H123">
        <v>69</v>
      </c>
      <c r="J123">
        <v>1.9</v>
      </c>
      <c r="K123" s="35">
        <v>0</v>
      </c>
      <c r="L123" s="58">
        <v>0</v>
      </c>
      <c r="M123">
        <v>1</v>
      </c>
      <c r="N123">
        <v>0</v>
      </c>
      <c r="O123">
        <v>1</v>
      </c>
      <c r="P123">
        <v>0</v>
      </c>
      <c r="Q123" s="2">
        <v>0</v>
      </c>
      <c r="R123" s="147">
        <v>0</v>
      </c>
      <c r="S123" s="60">
        <v>41822.626388888886</v>
      </c>
      <c r="T123" t="s">
        <v>610</v>
      </c>
      <c r="U123" s="59">
        <v>41822.568449074075</v>
      </c>
      <c r="W123">
        <v>0</v>
      </c>
      <c r="X123" s="31" t="s">
        <v>647</v>
      </c>
    </row>
    <row r="124" spans="1:24">
      <c r="A124" s="32">
        <v>418223434</v>
      </c>
      <c r="B124" s="146">
        <v>41822</v>
      </c>
      <c r="C124">
        <v>3434</v>
      </c>
      <c r="D124" t="s">
        <v>603</v>
      </c>
      <c r="E124" t="s">
        <v>607</v>
      </c>
      <c r="F124">
        <v>266</v>
      </c>
      <c r="G124">
        <v>30</v>
      </c>
      <c r="H124">
        <v>96</v>
      </c>
      <c r="I124">
        <v>266</v>
      </c>
      <c r="J124">
        <v>5.0999999999999996</v>
      </c>
      <c r="M124">
        <v>1</v>
      </c>
      <c r="N124">
        <v>0</v>
      </c>
      <c r="O124">
        <v>0</v>
      </c>
      <c r="P124">
        <v>1</v>
      </c>
      <c r="Q124" s="2">
        <v>1</v>
      </c>
      <c r="R124" s="147">
        <v>0</v>
      </c>
      <c r="S124" s="60">
        <v>41822.638194444444</v>
      </c>
      <c r="T124" t="s">
        <v>605</v>
      </c>
      <c r="U124" s="59">
        <v>41821.563564814816</v>
      </c>
      <c r="W124">
        <v>1</v>
      </c>
    </row>
    <row r="125" spans="1:24">
      <c r="A125" s="32">
        <v>418223932</v>
      </c>
      <c r="B125" s="146">
        <v>41822</v>
      </c>
      <c r="C125" s="65">
        <v>3932</v>
      </c>
      <c r="D125" s="65" t="s">
        <v>609</v>
      </c>
      <c r="F125">
        <v>201</v>
      </c>
      <c r="G125">
        <v>104</v>
      </c>
      <c r="H125">
        <v>287</v>
      </c>
      <c r="I125">
        <v>201</v>
      </c>
      <c r="J125">
        <v>39.200000000000003</v>
      </c>
      <c r="K125" s="58">
        <v>34.9</v>
      </c>
      <c r="L125" s="58">
        <v>3.3</v>
      </c>
      <c r="M125">
        <v>1</v>
      </c>
      <c r="N125">
        <v>0</v>
      </c>
      <c r="O125">
        <v>1</v>
      </c>
      <c r="P125">
        <v>12</v>
      </c>
      <c r="Q125" s="2">
        <v>12</v>
      </c>
      <c r="R125" s="147">
        <v>36.370370370370374</v>
      </c>
      <c r="S125" s="60">
        <v>41822.643750000003</v>
      </c>
      <c r="T125" t="s">
        <v>631</v>
      </c>
      <c r="U125" s="59">
        <v>41821.563564814816</v>
      </c>
      <c r="W125">
        <v>12</v>
      </c>
    </row>
    <row r="126" spans="1:24">
      <c r="A126" s="32">
        <v>418223466</v>
      </c>
      <c r="B126" s="146">
        <v>41822</v>
      </c>
      <c r="C126">
        <v>3466</v>
      </c>
      <c r="D126" t="s">
        <v>603</v>
      </c>
      <c r="E126" t="s">
        <v>635</v>
      </c>
      <c r="F126">
        <v>266</v>
      </c>
      <c r="G126">
        <v>69</v>
      </c>
      <c r="H126">
        <v>71</v>
      </c>
      <c r="I126">
        <v>266</v>
      </c>
      <c r="J126">
        <v>7.8</v>
      </c>
      <c r="M126">
        <v>1</v>
      </c>
      <c r="N126">
        <v>0</v>
      </c>
      <c r="O126">
        <v>0</v>
      </c>
      <c r="P126">
        <v>1</v>
      </c>
      <c r="Q126" s="2">
        <v>1</v>
      </c>
      <c r="R126" s="147">
        <v>0</v>
      </c>
      <c r="S126" s="60">
        <v>41822.655555555553</v>
      </c>
      <c r="T126" t="s">
        <v>605</v>
      </c>
      <c r="U126" s="59">
        <v>41822.568449074075</v>
      </c>
      <c r="W126">
        <v>1</v>
      </c>
    </row>
    <row r="127" spans="1:24">
      <c r="A127" s="32">
        <v>418223940</v>
      </c>
      <c r="B127" s="146">
        <v>41822</v>
      </c>
      <c r="C127" s="65">
        <v>3940</v>
      </c>
      <c r="D127" s="65" t="s">
        <v>634</v>
      </c>
      <c r="G127">
        <v>104</v>
      </c>
      <c r="H127">
        <v>1034</v>
      </c>
      <c r="J127" s="65">
        <v>6.6</v>
      </c>
      <c r="K127" s="35">
        <v>0</v>
      </c>
      <c r="L127" s="58">
        <v>0</v>
      </c>
      <c r="M127">
        <v>1</v>
      </c>
      <c r="N127">
        <v>0</v>
      </c>
      <c r="O127">
        <v>1</v>
      </c>
      <c r="P127">
        <v>5</v>
      </c>
      <c r="Q127" s="2">
        <v>5</v>
      </c>
      <c r="R127" s="147">
        <v>7.1481481481481479</v>
      </c>
      <c r="S127" s="60">
        <v>41822.679166666669</v>
      </c>
      <c r="T127" t="s">
        <v>636</v>
      </c>
      <c r="U127" s="59">
        <v>41822.568449074075</v>
      </c>
      <c r="W127">
        <v>5</v>
      </c>
      <c r="X127" s="31" t="s">
        <v>648</v>
      </c>
    </row>
    <row r="128" spans="1:24">
      <c r="A128" s="32">
        <v>418223942</v>
      </c>
      <c r="B128" s="146">
        <v>41822</v>
      </c>
      <c r="C128">
        <v>3942</v>
      </c>
      <c r="D128" t="s">
        <v>627</v>
      </c>
      <c r="E128" t="s">
        <v>1428</v>
      </c>
      <c r="G128">
        <v>1034</v>
      </c>
      <c r="H128">
        <v>201</v>
      </c>
      <c r="J128">
        <v>32.700000000000003</v>
      </c>
      <c r="M128">
        <v>1</v>
      </c>
      <c r="N128">
        <v>0</v>
      </c>
      <c r="O128">
        <v>0</v>
      </c>
      <c r="P128">
        <v>3</v>
      </c>
      <c r="Q128" s="2">
        <v>3</v>
      </c>
      <c r="R128" s="147">
        <v>0</v>
      </c>
      <c r="S128" s="60">
        <v>41822.706944444442</v>
      </c>
      <c r="T128" t="s">
        <v>605</v>
      </c>
      <c r="U128" s="59">
        <v>41822.568449074075</v>
      </c>
      <c r="W128">
        <v>3</v>
      </c>
    </row>
    <row r="129" spans="1:23">
      <c r="A129" s="32">
        <v>418223048</v>
      </c>
      <c r="B129" s="146">
        <v>41822</v>
      </c>
      <c r="C129">
        <v>3048</v>
      </c>
      <c r="D129" t="s">
        <v>627</v>
      </c>
      <c r="E129" t="s">
        <v>1428</v>
      </c>
      <c r="G129">
        <v>1034</v>
      </c>
      <c r="H129">
        <v>243</v>
      </c>
      <c r="J129">
        <v>37.9</v>
      </c>
      <c r="M129">
        <v>1</v>
      </c>
      <c r="N129">
        <v>0</v>
      </c>
      <c r="O129">
        <v>0</v>
      </c>
      <c r="P129">
        <v>2</v>
      </c>
      <c r="Q129" s="2">
        <v>2</v>
      </c>
      <c r="R129" s="147">
        <v>0</v>
      </c>
      <c r="S129" s="60">
        <v>41822.710416666669</v>
      </c>
      <c r="T129" t="s">
        <v>605</v>
      </c>
      <c r="U129" s="59">
        <v>41822.568449074075</v>
      </c>
      <c r="W129">
        <v>2</v>
      </c>
    </row>
    <row r="130" spans="1:23">
      <c r="A130" s="32">
        <v>418223645</v>
      </c>
      <c r="B130" s="146">
        <v>41822</v>
      </c>
      <c r="C130">
        <v>3645</v>
      </c>
      <c r="D130" t="s">
        <v>627</v>
      </c>
      <c r="E130" t="s">
        <v>1428</v>
      </c>
      <c r="G130">
        <v>18</v>
      </c>
      <c r="H130">
        <v>303</v>
      </c>
      <c r="J130">
        <v>7.7</v>
      </c>
      <c r="M130">
        <v>1</v>
      </c>
      <c r="N130">
        <v>0</v>
      </c>
      <c r="O130">
        <v>0</v>
      </c>
      <c r="P130">
        <v>1</v>
      </c>
      <c r="Q130" s="2">
        <v>1</v>
      </c>
      <c r="R130" s="147">
        <v>0</v>
      </c>
      <c r="S130" s="60">
        <v>41822.72152777778</v>
      </c>
      <c r="T130" t="s">
        <v>605</v>
      </c>
      <c r="U130" s="59">
        <v>41822.568449074075</v>
      </c>
      <c r="W130">
        <v>1</v>
      </c>
    </row>
    <row r="131" spans="1:23">
      <c r="A131" s="32">
        <v>418223453</v>
      </c>
      <c r="B131" s="146">
        <v>41822</v>
      </c>
      <c r="C131" s="65">
        <v>3453</v>
      </c>
      <c r="D131" s="65" t="s">
        <v>623</v>
      </c>
      <c r="F131">
        <v>156</v>
      </c>
      <c r="G131">
        <v>68</v>
      </c>
      <c r="H131">
        <v>17</v>
      </c>
      <c r="I131">
        <v>6</v>
      </c>
      <c r="J131">
        <v>18.3</v>
      </c>
      <c r="K131" s="35">
        <v>28.7</v>
      </c>
      <c r="L131" s="58">
        <v>9.8000000000000007</v>
      </c>
      <c r="M131">
        <v>0.50009999999999999</v>
      </c>
      <c r="N131">
        <v>0</v>
      </c>
      <c r="O131">
        <v>1</v>
      </c>
      <c r="P131">
        <v>7</v>
      </c>
      <c r="Q131" s="2">
        <v>7</v>
      </c>
      <c r="R131" s="147">
        <v>17.74074074074074</v>
      </c>
      <c r="S131" s="60">
        <v>41822.725694444445</v>
      </c>
      <c r="T131" t="s">
        <v>612</v>
      </c>
      <c r="U131" s="59">
        <v>41822.568449074075</v>
      </c>
      <c r="W131">
        <v>7</v>
      </c>
    </row>
    <row r="132" spans="1:23">
      <c r="A132" s="32">
        <v>418223455</v>
      </c>
      <c r="B132" s="146">
        <v>41822</v>
      </c>
      <c r="C132" s="65">
        <v>3455</v>
      </c>
      <c r="D132" s="65" t="s">
        <v>623</v>
      </c>
      <c r="F132">
        <v>17</v>
      </c>
      <c r="G132">
        <v>6</v>
      </c>
      <c r="H132">
        <v>101</v>
      </c>
      <c r="I132">
        <v>156</v>
      </c>
      <c r="J132">
        <v>8.4</v>
      </c>
      <c r="K132" s="35">
        <v>9.8000000000000007</v>
      </c>
      <c r="L132" s="58">
        <v>6.7</v>
      </c>
      <c r="M132">
        <v>0.49990001320838928</v>
      </c>
      <c r="N132">
        <v>0</v>
      </c>
      <c r="O132">
        <v>1</v>
      </c>
      <c r="P132">
        <v>1</v>
      </c>
      <c r="Q132" s="2">
        <v>1</v>
      </c>
      <c r="R132" s="147">
        <v>10.518518518518519</v>
      </c>
      <c r="S132" s="60">
        <v>41822.731249999997</v>
      </c>
      <c r="T132" t="s">
        <v>610</v>
      </c>
      <c r="U132" s="59">
        <v>41822.568449074075</v>
      </c>
      <c r="W132">
        <v>1</v>
      </c>
    </row>
    <row r="133" spans="1:23">
      <c r="A133" s="32">
        <v>418223045</v>
      </c>
      <c r="B133" s="146">
        <v>41822</v>
      </c>
      <c r="C133">
        <v>3045</v>
      </c>
      <c r="D133" t="s">
        <v>603</v>
      </c>
      <c r="E133" t="s">
        <v>624</v>
      </c>
      <c r="F133">
        <v>266</v>
      </c>
      <c r="G133">
        <v>71</v>
      </c>
      <c r="H133">
        <v>69</v>
      </c>
      <c r="I133">
        <v>266</v>
      </c>
      <c r="J133">
        <v>7.8</v>
      </c>
      <c r="M133">
        <v>1</v>
      </c>
      <c r="N133">
        <v>0</v>
      </c>
      <c r="O133">
        <v>0</v>
      </c>
      <c r="P133">
        <v>2</v>
      </c>
      <c r="Q133" s="2">
        <v>2</v>
      </c>
      <c r="R133" s="147">
        <v>0</v>
      </c>
      <c r="S133" s="60">
        <v>41822.741666666669</v>
      </c>
      <c r="T133" t="s">
        <v>605</v>
      </c>
      <c r="U133" s="59">
        <v>41822.568449074075</v>
      </c>
      <c r="W133">
        <v>2</v>
      </c>
    </row>
    <row r="134" spans="1:23">
      <c r="A134" s="32">
        <v>418223853</v>
      </c>
      <c r="B134" s="146">
        <v>41822</v>
      </c>
      <c r="C134">
        <v>3853</v>
      </c>
      <c r="D134" t="s">
        <v>603</v>
      </c>
      <c r="E134" t="s">
        <v>613</v>
      </c>
      <c r="F134">
        <v>266</v>
      </c>
      <c r="G134">
        <v>110</v>
      </c>
      <c r="H134">
        <v>84</v>
      </c>
      <c r="I134">
        <v>266</v>
      </c>
      <c r="J134">
        <v>14.8</v>
      </c>
      <c r="M134">
        <v>1</v>
      </c>
      <c r="N134">
        <v>0</v>
      </c>
      <c r="O134">
        <v>0</v>
      </c>
      <c r="P134">
        <v>30</v>
      </c>
      <c r="Q134" s="2">
        <v>30</v>
      </c>
      <c r="R134" s="147">
        <v>0</v>
      </c>
      <c r="S134" s="60">
        <v>41822.741666666669</v>
      </c>
      <c r="T134" t="s">
        <v>605</v>
      </c>
      <c r="U134" s="59">
        <v>41822.568449074075</v>
      </c>
      <c r="W134">
        <v>28</v>
      </c>
    </row>
    <row r="135" spans="1:23">
      <c r="A135" s="32">
        <v>418223953</v>
      </c>
      <c r="B135" s="146">
        <v>41822</v>
      </c>
      <c r="C135">
        <v>3953</v>
      </c>
      <c r="D135" t="s">
        <v>639</v>
      </c>
      <c r="F135">
        <v>1280</v>
      </c>
      <c r="G135">
        <v>287</v>
      </c>
      <c r="H135">
        <v>104</v>
      </c>
      <c r="I135">
        <v>104</v>
      </c>
      <c r="J135">
        <v>39.200000000000003</v>
      </c>
      <c r="K135" s="35">
        <v>2.8</v>
      </c>
      <c r="L135" s="58">
        <v>0</v>
      </c>
      <c r="M135">
        <v>0.50009999999999999</v>
      </c>
      <c r="N135">
        <v>0</v>
      </c>
      <c r="O135">
        <v>1</v>
      </c>
      <c r="P135">
        <v>44</v>
      </c>
      <c r="Q135" s="2">
        <v>44</v>
      </c>
      <c r="R135" s="147">
        <v>38.888888888888886</v>
      </c>
      <c r="S135" s="60">
        <v>41822.743055555555</v>
      </c>
      <c r="T135" t="s">
        <v>616</v>
      </c>
      <c r="U135" s="59">
        <v>41822.568449074075</v>
      </c>
      <c r="W135">
        <v>42</v>
      </c>
    </row>
    <row r="136" spans="1:23">
      <c r="A136" s="32">
        <v>418223051</v>
      </c>
      <c r="B136" s="146">
        <v>41822</v>
      </c>
      <c r="C136">
        <v>3051</v>
      </c>
      <c r="D136" t="s">
        <v>617</v>
      </c>
      <c r="E136" t="s">
        <v>618</v>
      </c>
      <c r="F136">
        <v>1260</v>
      </c>
      <c r="G136">
        <v>10</v>
      </c>
      <c r="H136">
        <v>104</v>
      </c>
      <c r="I136">
        <v>104</v>
      </c>
      <c r="J136">
        <v>21.8</v>
      </c>
      <c r="K136" s="35">
        <v>4.7</v>
      </c>
      <c r="L136" s="58">
        <v>0</v>
      </c>
      <c r="M136">
        <v>0.50009999999999999</v>
      </c>
      <c r="N136">
        <v>0</v>
      </c>
      <c r="O136">
        <v>1</v>
      </c>
      <c r="P136">
        <v>35</v>
      </c>
      <c r="Q136" s="2">
        <v>35</v>
      </c>
      <c r="R136" s="147">
        <v>33.25925925925926</v>
      </c>
      <c r="S136" s="60">
        <v>41822.744444444441</v>
      </c>
      <c r="T136" t="s">
        <v>616</v>
      </c>
      <c r="U136" s="59">
        <v>41822.568449074075</v>
      </c>
      <c r="W136">
        <v>34</v>
      </c>
    </row>
    <row r="137" spans="1:23">
      <c r="A137" s="32">
        <v>418223851</v>
      </c>
      <c r="B137" s="146">
        <v>41822</v>
      </c>
      <c r="C137">
        <v>3851</v>
      </c>
      <c r="D137" t="s">
        <v>603</v>
      </c>
      <c r="E137" t="s">
        <v>615</v>
      </c>
      <c r="F137">
        <v>266</v>
      </c>
      <c r="G137">
        <v>84</v>
      </c>
      <c r="H137">
        <v>104</v>
      </c>
      <c r="I137">
        <v>104</v>
      </c>
      <c r="J137">
        <v>3.6</v>
      </c>
      <c r="K137" s="35">
        <v>2</v>
      </c>
      <c r="L137" s="58">
        <v>0</v>
      </c>
      <c r="M137">
        <v>0.50009999999999999</v>
      </c>
      <c r="N137">
        <v>0</v>
      </c>
      <c r="O137">
        <v>1</v>
      </c>
      <c r="P137">
        <v>22</v>
      </c>
      <c r="Q137" s="2">
        <v>22</v>
      </c>
      <c r="R137" s="147">
        <v>5.6296296296296298</v>
      </c>
      <c r="S137" s="60">
        <v>41822.746527777781</v>
      </c>
      <c r="T137" t="s">
        <v>616</v>
      </c>
      <c r="U137" s="59">
        <v>41822.568449074075</v>
      </c>
      <c r="W137">
        <v>20</v>
      </c>
    </row>
    <row r="138" spans="1:23">
      <c r="A138" s="32">
        <v>418225851</v>
      </c>
      <c r="B138" s="146">
        <v>41822</v>
      </c>
      <c r="C138">
        <v>5851</v>
      </c>
      <c r="D138" t="s">
        <v>617</v>
      </c>
      <c r="E138" t="s">
        <v>618</v>
      </c>
      <c r="F138">
        <v>104</v>
      </c>
      <c r="G138">
        <v>104</v>
      </c>
      <c r="H138">
        <v>1197</v>
      </c>
      <c r="I138">
        <v>1197</v>
      </c>
      <c r="J138">
        <v>5</v>
      </c>
      <c r="K138" s="35">
        <v>0</v>
      </c>
      <c r="L138" s="58">
        <v>0</v>
      </c>
      <c r="M138">
        <v>0.49990001320838928</v>
      </c>
      <c r="N138">
        <v>0</v>
      </c>
      <c r="O138">
        <v>1</v>
      </c>
      <c r="P138">
        <v>33</v>
      </c>
      <c r="Q138" s="2">
        <v>33</v>
      </c>
      <c r="R138" s="147">
        <v>5.9259259259259256</v>
      </c>
      <c r="S138" s="60">
        <v>41822.753472222219</v>
      </c>
      <c r="T138" t="s">
        <v>622</v>
      </c>
      <c r="U138" s="59">
        <v>41822.568449074075</v>
      </c>
      <c r="W138">
        <v>33</v>
      </c>
    </row>
    <row r="139" spans="1:23">
      <c r="A139" s="32">
        <v>418225852</v>
      </c>
      <c r="B139" s="146">
        <v>41822</v>
      </c>
      <c r="C139">
        <v>5852</v>
      </c>
      <c r="D139" t="s">
        <v>617</v>
      </c>
      <c r="E139" t="s">
        <v>618</v>
      </c>
      <c r="F139">
        <v>1197</v>
      </c>
      <c r="G139">
        <v>1197</v>
      </c>
      <c r="H139">
        <v>104</v>
      </c>
      <c r="I139">
        <v>104</v>
      </c>
      <c r="J139">
        <v>5</v>
      </c>
      <c r="K139" s="35">
        <v>0</v>
      </c>
      <c r="L139" s="58">
        <v>0</v>
      </c>
      <c r="M139">
        <v>0</v>
      </c>
      <c r="N139">
        <v>0</v>
      </c>
      <c r="O139">
        <v>1</v>
      </c>
      <c r="P139">
        <v>28</v>
      </c>
      <c r="Q139" s="2">
        <v>28</v>
      </c>
      <c r="R139" s="147">
        <v>5.9259259259259256</v>
      </c>
      <c r="S139" s="60">
        <v>41822.767361111109</v>
      </c>
      <c r="T139" t="s">
        <v>622</v>
      </c>
      <c r="U139" s="59">
        <v>41822.568449074075</v>
      </c>
      <c r="W139">
        <v>28</v>
      </c>
    </row>
    <row r="140" spans="1:23">
      <c r="A140" s="32">
        <v>418223852</v>
      </c>
      <c r="B140" s="146">
        <v>41822</v>
      </c>
      <c r="C140">
        <v>3852</v>
      </c>
      <c r="D140" t="s">
        <v>603</v>
      </c>
      <c r="E140" t="s">
        <v>615</v>
      </c>
      <c r="F140">
        <v>104</v>
      </c>
      <c r="G140">
        <v>104</v>
      </c>
      <c r="H140">
        <v>1221</v>
      </c>
      <c r="I140">
        <v>266</v>
      </c>
      <c r="J140">
        <v>2.9</v>
      </c>
      <c r="K140" s="35">
        <v>0</v>
      </c>
      <c r="L140" s="58">
        <v>1.7</v>
      </c>
      <c r="M140">
        <v>0.49990001320838928</v>
      </c>
      <c r="N140">
        <v>0</v>
      </c>
      <c r="O140">
        <v>1</v>
      </c>
      <c r="P140">
        <v>16</v>
      </c>
      <c r="Q140" s="2">
        <v>16</v>
      </c>
      <c r="R140" s="147">
        <v>4.5185185185185182</v>
      </c>
      <c r="S140" s="60">
        <v>41822.768750000003</v>
      </c>
      <c r="T140" t="s">
        <v>616</v>
      </c>
      <c r="U140" s="59">
        <v>41822.568449074075</v>
      </c>
      <c r="W140">
        <v>14</v>
      </c>
    </row>
    <row r="141" spans="1:23">
      <c r="A141" s="32">
        <v>418223052</v>
      </c>
      <c r="B141" s="146">
        <v>41822</v>
      </c>
      <c r="C141">
        <v>3052</v>
      </c>
      <c r="D141" t="s">
        <v>617</v>
      </c>
      <c r="E141" t="s">
        <v>618</v>
      </c>
      <c r="F141">
        <v>104</v>
      </c>
      <c r="G141">
        <v>104</v>
      </c>
      <c r="H141">
        <v>17</v>
      </c>
      <c r="I141">
        <v>1260</v>
      </c>
      <c r="J141">
        <v>15.7</v>
      </c>
      <c r="K141" s="35">
        <v>0</v>
      </c>
      <c r="L141" s="58">
        <v>1.1000000000000001</v>
      </c>
      <c r="M141">
        <v>0</v>
      </c>
      <c r="N141">
        <v>0</v>
      </c>
      <c r="O141">
        <v>1</v>
      </c>
      <c r="P141">
        <v>37</v>
      </c>
      <c r="Q141" s="2">
        <v>37</v>
      </c>
      <c r="R141" s="147">
        <v>26</v>
      </c>
      <c r="S141" s="60">
        <v>41822.783333333333</v>
      </c>
      <c r="T141" t="s">
        <v>616</v>
      </c>
      <c r="U141" s="59">
        <v>41822.568449074075</v>
      </c>
      <c r="W141">
        <v>34</v>
      </c>
    </row>
    <row r="142" spans="1:23">
      <c r="A142" s="32">
        <v>418223458</v>
      </c>
      <c r="B142" s="146">
        <v>41822</v>
      </c>
      <c r="C142" s="65">
        <v>3458</v>
      </c>
      <c r="D142" s="65" t="s">
        <v>623</v>
      </c>
      <c r="F142">
        <v>156</v>
      </c>
      <c r="G142">
        <v>71</v>
      </c>
      <c r="H142">
        <v>6</v>
      </c>
      <c r="I142">
        <v>156</v>
      </c>
      <c r="J142">
        <v>4.2</v>
      </c>
      <c r="K142" s="35">
        <v>8.6</v>
      </c>
      <c r="L142" s="58">
        <v>12.8</v>
      </c>
      <c r="M142">
        <v>1</v>
      </c>
      <c r="N142">
        <v>0</v>
      </c>
      <c r="O142">
        <v>1</v>
      </c>
      <c r="P142">
        <v>2</v>
      </c>
      <c r="Q142" s="2">
        <v>2</v>
      </c>
      <c r="R142" s="147">
        <v>8.0370370370370363</v>
      </c>
      <c r="S142" s="60">
        <v>41822.785416666666</v>
      </c>
      <c r="T142" t="s">
        <v>610</v>
      </c>
      <c r="U142" s="59">
        <v>41822.568449074075</v>
      </c>
      <c r="W142">
        <v>2</v>
      </c>
    </row>
    <row r="143" spans="1:23">
      <c r="A143" s="32">
        <v>418223450</v>
      </c>
      <c r="B143" s="146">
        <v>41822</v>
      </c>
      <c r="C143">
        <v>3450</v>
      </c>
      <c r="D143" t="s">
        <v>603</v>
      </c>
      <c r="E143" t="s">
        <v>608</v>
      </c>
      <c r="F143">
        <v>266</v>
      </c>
      <c r="G143">
        <v>86</v>
      </c>
      <c r="H143">
        <v>67</v>
      </c>
      <c r="I143">
        <v>266</v>
      </c>
      <c r="J143">
        <v>2.5</v>
      </c>
      <c r="M143">
        <v>1</v>
      </c>
      <c r="N143">
        <v>0</v>
      </c>
      <c r="O143">
        <v>0</v>
      </c>
      <c r="P143">
        <v>1</v>
      </c>
      <c r="Q143" s="2">
        <v>1</v>
      </c>
      <c r="R143" s="147">
        <v>0</v>
      </c>
      <c r="S143" s="60">
        <v>41822.786805555559</v>
      </c>
      <c r="T143" t="s">
        <v>605</v>
      </c>
      <c r="U143" s="59">
        <v>41822.568449074075</v>
      </c>
      <c r="W143">
        <v>1</v>
      </c>
    </row>
    <row r="144" spans="1:23">
      <c r="A144" s="32">
        <v>418223854</v>
      </c>
      <c r="B144" s="146">
        <v>41822</v>
      </c>
      <c r="C144">
        <v>3854</v>
      </c>
      <c r="D144" t="s">
        <v>603</v>
      </c>
      <c r="E144" t="s">
        <v>613</v>
      </c>
      <c r="F144">
        <v>266</v>
      </c>
      <c r="G144">
        <v>1047</v>
      </c>
      <c r="H144">
        <v>110</v>
      </c>
      <c r="I144">
        <v>266</v>
      </c>
      <c r="J144">
        <v>16.399999999999999</v>
      </c>
      <c r="M144">
        <v>1</v>
      </c>
      <c r="N144">
        <v>0</v>
      </c>
      <c r="O144">
        <v>0</v>
      </c>
      <c r="P144">
        <v>28</v>
      </c>
      <c r="Q144" s="2">
        <v>28</v>
      </c>
      <c r="R144" s="147">
        <v>0</v>
      </c>
      <c r="S144" s="60">
        <v>41822.791666666664</v>
      </c>
      <c r="T144" t="s">
        <v>605</v>
      </c>
      <c r="U144" s="59">
        <v>41822.568449074075</v>
      </c>
      <c r="W144">
        <v>26</v>
      </c>
    </row>
    <row r="145" spans="1:24">
      <c r="A145" s="32">
        <v>418223658</v>
      </c>
      <c r="B145" s="146">
        <v>41822</v>
      </c>
      <c r="C145">
        <v>3658</v>
      </c>
      <c r="D145" t="s">
        <v>603</v>
      </c>
      <c r="E145" t="s">
        <v>640</v>
      </c>
      <c r="F145">
        <v>266</v>
      </c>
      <c r="G145">
        <v>299</v>
      </c>
      <c r="H145">
        <v>18</v>
      </c>
      <c r="I145">
        <v>266</v>
      </c>
      <c r="J145">
        <v>6.8</v>
      </c>
      <c r="M145">
        <v>1</v>
      </c>
      <c r="N145">
        <v>0</v>
      </c>
      <c r="O145">
        <v>0</v>
      </c>
      <c r="P145">
        <v>1</v>
      </c>
      <c r="Q145" s="2">
        <v>1</v>
      </c>
      <c r="R145" s="147">
        <v>0</v>
      </c>
      <c r="S145" s="60">
        <v>41822.792361111111</v>
      </c>
      <c r="T145" t="s">
        <v>605</v>
      </c>
      <c r="U145" s="59">
        <v>41822.568449074075</v>
      </c>
      <c r="W145">
        <v>1</v>
      </c>
    </row>
    <row r="146" spans="1:24">
      <c r="A146" s="32">
        <v>418223462</v>
      </c>
      <c r="B146" s="146">
        <v>41822</v>
      </c>
      <c r="C146">
        <v>3462</v>
      </c>
      <c r="D146" t="s">
        <v>603</v>
      </c>
      <c r="E146" t="s">
        <v>641</v>
      </c>
      <c r="F146">
        <v>266</v>
      </c>
      <c r="G146">
        <v>17</v>
      </c>
      <c r="H146">
        <v>30</v>
      </c>
      <c r="I146">
        <v>266</v>
      </c>
      <c r="J146">
        <v>5.3</v>
      </c>
      <c r="M146">
        <v>1</v>
      </c>
      <c r="N146">
        <v>0</v>
      </c>
      <c r="O146">
        <v>0</v>
      </c>
      <c r="P146">
        <v>1</v>
      </c>
      <c r="Q146" s="2">
        <v>1</v>
      </c>
      <c r="R146" s="147">
        <v>0</v>
      </c>
      <c r="S146" s="60">
        <v>41822.795138888891</v>
      </c>
      <c r="T146" t="s">
        <v>605</v>
      </c>
      <c r="U146" s="59">
        <v>41822.568449074075</v>
      </c>
      <c r="W146">
        <v>1</v>
      </c>
    </row>
    <row r="147" spans="1:24">
      <c r="A147" s="32">
        <v>418223660</v>
      </c>
      <c r="B147" s="146">
        <v>41822</v>
      </c>
      <c r="C147" s="65">
        <v>3660</v>
      </c>
      <c r="D147" s="65" t="s">
        <v>611</v>
      </c>
      <c r="F147">
        <v>1368</v>
      </c>
      <c r="G147">
        <v>299</v>
      </c>
      <c r="H147">
        <v>31</v>
      </c>
      <c r="I147">
        <v>1368</v>
      </c>
      <c r="J147">
        <v>35.4</v>
      </c>
      <c r="K147" s="35">
        <v>17</v>
      </c>
      <c r="L147" s="58">
        <v>10.3</v>
      </c>
      <c r="M147">
        <v>1</v>
      </c>
      <c r="N147">
        <v>0</v>
      </c>
      <c r="O147">
        <v>1</v>
      </c>
      <c r="P147">
        <v>7</v>
      </c>
      <c r="Q147" s="2">
        <v>7</v>
      </c>
      <c r="R147" s="147">
        <v>28.25925925925926</v>
      </c>
      <c r="S147" s="60">
        <v>41822.805555555555</v>
      </c>
      <c r="T147" t="s">
        <v>612</v>
      </c>
      <c r="U147" s="59">
        <v>41822.568449074075</v>
      </c>
      <c r="W147">
        <v>7</v>
      </c>
    </row>
    <row r="148" spans="1:24">
      <c r="A148" s="32">
        <v>418223954</v>
      </c>
      <c r="B148" s="146">
        <v>41822</v>
      </c>
      <c r="C148">
        <v>3954</v>
      </c>
      <c r="D148" t="s">
        <v>639</v>
      </c>
      <c r="F148">
        <v>104</v>
      </c>
      <c r="G148">
        <v>104</v>
      </c>
      <c r="H148">
        <v>287</v>
      </c>
      <c r="I148">
        <v>1280</v>
      </c>
      <c r="J148">
        <v>39.200000000000003</v>
      </c>
      <c r="K148" s="35">
        <v>0</v>
      </c>
      <c r="L148" s="58">
        <v>2.8</v>
      </c>
      <c r="M148">
        <v>0.49990000000000001</v>
      </c>
      <c r="N148">
        <v>0</v>
      </c>
      <c r="O148">
        <v>1</v>
      </c>
      <c r="P148">
        <v>30</v>
      </c>
      <c r="Q148" s="2">
        <v>30</v>
      </c>
      <c r="R148" s="147">
        <v>38.888888888888886</v>
      </c>
      <c r="S148" s="60">
        <v>41822.807638888888</v>
      </c>
      <c r="T148" t="s">
        <v>616</v>
      </c>
      <c r="U148" s="59">
        <v>41822.568449074075</v>
      </c>
      <c r="W148">
        <v>29</v>
      </c>
    </row>
    <row r="149" spans="1:24">
      <c r="A149" s="32">
        <v>418223871</v>
      </c>
      <c r="B149" s="146">
        <v>41822</v>
      </c>
      <c r="C149">
        <v>3871</v>
      </c>
      <c r="D149" t="s">
        <v>603</v>
      </c>
      <c r="E149" t="s">
        <v>613</v>
      </c>
      <c r="F149">
        <v>266</v>
      </c>
      <c r="G149">
        <v>283</v>
      </c>
      <c r="H149">
        <v>84</v>
      </c>
      <c r="I149">
        <v>266</v>
      </c>
      <c r="J149">
        <v>16.399999999999999</v>
      </c>
      <c r="M149">
        <v>1</v>
      </c>
      <c r="N149">
        <v>0</v>
      </c>
      <c r="O149">
        <v>0</v>
      </c>
      <c r="P149">
        <v>4</v>
      </c>
      <c r="Q149" s="2">
        <v>4</v>
      </c>
      <c r="R149" s="147">
        <v>0</v>
      </c>
      <c r="S149" s="60">
        <v>41822.904166666667</v>
      </c>
      <c r="T149" t="s">
        <v>605</v>
      </c>
      <c r="U149" s="59">
        <v>41822.568449074075</v>
      </c>
      <c r="W149">
        <v>4</v>
      </c>
    </row>
    <row r="150" spans="1:24">
      <c r="A150" s="32">
        <v>418223873</v>
      </c>
      <c r="B150" s="146">
        <v>41822</v>
      </c>
      <c r="C150">
        <v>3873</v>
      </c>
      <c r="D150" t="s">
        <v>603</v>
      </c>
      <c r="E150" t="s">
        <v>615</v>
      </c>
      <c r="F150">
        <v>266</v>
      </c>
      <c r="G150">
        <v>84</v>
      </c>
      <c r="H150">
        <v>104</v>
      </c>
      <c r="I150">
        <v>266</v>
      </c>
      <c r="J150">
        <v>3.6</v>
      </c>
      <c r="K150" s="35">
        <v>2</v>
      </c>
      <c r="L150" s="58">
        <v>4.7</v>
      </c>
      <c r="M150">
        <v>1</v>
      </c>
      <c r="N150">
        <v>0</v>
      </c>
      <c r="O150">
        <v>1</v>
      </c>
      <c r="P150">
        <v>4</v>
      </c>
      <c r="Q150" s="2">
        <v>4</v>
      </c>
      <c r="R150" s="147">
        <v>5.6296296296296298</v>
      </c>
      <c r="S150" s="60">
        <v>41822.907638888886</v>
      </c>
      <c r="T150" t="s">
        <v>616</v>
      </c>
      <c r="U150" s="59">
        <v>41822.568449074075</v>
      </c>
      <c r="W150">
        <v>4</v>
      </c>
    </row>
    <row r="151" spans="1:24">
      <c r="A151" s="32">
        <v>418224875</v>
      </c>
      <c r="B151" s="146">
        <v>41822</v>
      </c>
      <c r="C151" s="65">
        <v>4875</v>
      </c>
      <c r="D151" s="65" t="s">
        <v>623</v>
      </c>
      <c r="F151">
        <v>156</v>
      </c>
      <c r="G151">
        <v>17</v>
      </c>
      <c r="H151">
        <v>7</v>
      </c>
      <c r="I151">
        <v>156</v>
      </c>
      <c r="J151">
        <v>13.7</v>
      </c>
      <c r="K151" s="35">
        <v>10.4</v>
      </c>
      <c r="L151" s="58">
        <v>15.8</v>
      </c>
      <c r="M151">
        <v>1</v>
      </c>
      <c r="N151">
        <v>0</v>
      </c>
      <c r="O151">
        <v>1</v>
      </c>
      <c r="P151">
        <v>1</v>
      </c>
      <c r="Q151" s="2">
        <v>1</v>
      </c>
      <c r="R151" s="147">
        <v>13.666666666666666</v>
      </c>
      <c r="S151" s="60">
        <v>41822.909722222219</v>
      </c>
      <c r="T151" t="s">
        <v>610</v>
      </c>
      <c r="U151" s="59">
        <v>41822.568449074075</v>
      </c>
      <c r="W151">
        <v>1</v>
      </c>
    </row>
    <row r="152" spans="1:24">
      <c r="A152" s="32">
        <v>418223077</v>
      </c>
      <c r="B152" s="146">
        <v>41822</v>
      </c>
      <c r="C152">
        <v>3077</v>
      </c>
      <c r="D152" t="s">
        <v>617</v>
      </c>
      <c r="E152" t="s">
        <v>618</v>
      </c>
      <c r="F152">
        <v>1260</v>
      </c>
      <c r="G152">
        <v>57</v>
      </c>
      <c r="H152">
        <v>104</v>
      </c>
      <c r="I152">
        <v>1260</v>
      </c>
      <c r="J152">
        <v>20.8</v>
      </c>
      <c r="K152" s="35">
        <v>2.6</v>
      </c>
      <c r="L152" s="58">
        <v>15.6</v>
      </c>
      <c r="M152">
        <v>1</v>
      </c>
      <c r="N152">
        <v>0</v>
      </c>
      <c r="O152">
        <v>1</v>
      </c>
      <c r="P152">
        <v>8</v>
      </c>
      <c r="Q152" s="2">
        <v>8</v>
      </c>
      <c r="R152" s="147">
        <v>22.814814814814813</v>
      </c>
      <c r="S152" s="60">
        <v>41822.913194444445</v>
      </c>
      <c r="T152" t="s">
        <v>631</v>
      </c>
      <c r="U152" s="59">
        <v>41822.568449074075</v>
      </c>
      <c r="W152">
        <v>8</v>
      </c>
    </row>
    <row r="153" spans="1:24">
      <c r="A153" s="32">
        <v>418223971</v>
      </c>
      <c r="B153" s="146">
        <v>41822</v>
      </c>
      <c r="C153">
        <v>3971</v>
      </c>
      <c r="D153" t="s">
        <v>639</v>
      </c>
      <c r="F153">
        <v>1280</v>
      </c>
      <c r="G153">
        <v>287</v>
      </c>
      <c r="H153">
        <v>104</v>
      </c>
      <c r="I153">
        <v>104</v>
      </c>
      <c r="J153">
        <v>38.9</v>
      </c>
      <c r="K153" s="35">
        <v>2.8</v>
      </c>
      <c r="L153" s="58">
        <v>0</v>
      </c>
      <c r="M153">
        <v>0.50009999999999999</v>
      </c>
      <c r="N153">
        <v>0</v>
      </c>
      <c r="O153">
        <v>1</v>
      </c>
      <c r="P153">
        <v>6</v>
      </c>
      <c r="Q153" s="2">
        <v>6</v>
      </c>
      <c r="R153" s="147">
        <v>18.518518518518519</v>
      </c>
      <c r="S153" s="60">
        <v>41822.913194444445</v>
      </c>
      <c r="T153" t="s">
        <v>631</v>
      </c>
      <c r="U153" s="59">
        <v>41822.568449074075</v>
      </c>
      <c r="W153">
        <v>6</v>
      </c>
    </row>
    <row r="154" spans="1:24">
      <c r="A154" s="32">
        <v>418223874</v>
      </c>
      <c r="B154" s="146">
        <v>41822</v>
      </c>
      <c r="C154">
        <v>3874</v>
      </c>
      <c r="D154" t="s">
        <v>603</v>
      </c>
      <c r="E154" t="s">
        <v>642</v>
      </c>
      <c r="F154">
        <v>266</v>
      </c>
      <c r="G154">
        <v>104</v>
      </c>
      <c r="H154">
        <v>144</v>
      </c>
      <c r="I154">
        <v>266</v>
      </c>
      <c r="J154">
        <v>7.6</v>
      </c>
      <c r="M154">
        <v>1</v>
      </c>
      <c r="N154">
        <v>0</v>
      </c>
      <c r="O154">
        <v>0</v>
      </c>
      <c r="P154">
        <v>6</v>
      </c>
      <c r="Q154" s="2">
        <v>6</v>
      </c>
      <c r="R154" s="147">
        <v>0</v>
      </c>
      <c r="S154" s="60">
        <v>41822.946527777778</v>
      </c>
      <c r="T154" t="s">
        <v>605</v>
      </c>
      <c r="U154" s="59">
        <v>41822.568449074075</v>
      </c>
      <c r="W154">
        <v>5</v>
      </c>
    </row>
    <row r="155" spans="1:24">
      <c r="A155" s="32">
        <v>418223070</v>
      </c>
      <c r="B155" s="146">
        <v>41822</v>
      </c>
      <c r="C155">
        <v>3070</v>
      </c>
      <c r="D155" t="s">
        <v>617</v>
      </c>
      <c r="E155" t="s">
        <v>618</v>
      </c>
      <c r="F155">
        <v>1260</v>
      </c>
      <c r="G155">
        <v>104</v>
      </c>
      <c r="H155">
        <v>16</v>
      </c>
      <c r="I155">
        <v>1260</v>
      </c>
      <c r="J155">
        <v>15.2</v>
      </c>
      <c r="K155" s="35">
        <v>15.6</v>
      </c>
      <c r="L155" s="58">
        <v>0.5</v>
      </c>
      <c r="M155">
        <v>1</v>
      </c>
      <c r="N155">
        <v>0</v>
      </c>
      <c r="O155">
        <v>1</v>
      </c>
      <c r="P155">
        <v>5</v>
      </c>
      <c r="Q155" s="2">
        <v>5</v>
      </c>
      <c r="R155" s="147">
        <v>18.666666666666668</v>
      </c>
      <c r="S155" s="60">
        <v>41822.948611111111</v>
      </c>
      <c r="T155" t="s">
        <v>631</v>
      </c>
      <c r="U155" s="59">
        <v>41822.568449074075</v>
      </c>
      <c r="W155">
        <v>4</v>
      </c>
    </row>
    <row r="156" spans="1:24">
      <c r="A156" s="32">
        <v>418224272</v>
      </c>
      <c r="B156" s="146">
        <v>41822</v>
      </c>
      <c r="C156">
        <v>4272</v>
      </c>
      <c r="D156" t="s">
        <v>603</v>
      </c>
      <c r="E156" t="s">
        <v>620</v>
      </c>
      <c r="F156">
        <v>266</v>
      </c>
      <c r="G156">
        <v>7</v>
      </c>
      <c r="H156">
        <v>1136</v>
      </c>
      <c r="I156">
        <v>266</v>
      </c>
      <c r="J156">
        <v>12.3</v>
      </c>
      <c r="M156">
        <v>1</v>
      </c>
      <c r="N156">
        <v>0</v>
      </c>
      <c r="O156">
        <v>0</v>
      </c>
      <c r="P156">
        <v>1</v>
      </c>
      <c r="Q156" s="2">
        <v>1</v>
      </c>
      <c r="R156" s="147">
        <v>0</v>
      </c>
      <c r="S156" s="60">
        <v>41822.948611111111</v>
      </c>
      <c r="T156" t="s">
        <v>605</v>
      </c>
      <c r="U156" s="59">
        <v>41822.568449074075</v>
      </c>
      <c r="W156">
        <v>1</v>
      </c>
    </row>
    <row r="157" spans="1:24">
      <c r="A157" s="32">
        <v>418223374</v>
      </c>
      <c r="B157" s="146">
        <v>41822</v>
      </c>
      <c r="C157" s="65">
        <v>3374</v>
      </c>
      <c r="D157" s="65" t="s">
        <v>634</v>
      </c>
      <c r="G157">
        <v>299</v>
      </c>
      <c r="H157">
        <v>65</v>
      </c>
      <c r="J157" s="75">
        <v>11.02</v>
      </c>
      <c r="K157" s="35">
        <v>0</v>
      </c>
      <c r="L157" s="58">
        <v>0</v>
      </c>
      <c r="M157">
        <v>1</v>
      </c>
      <c r="N157">
        <v>0</v>
      </c>
      <c r="O157">
        <v>1</v>
      </c>
      <c r="P157">
        <v>1</v>
      </c>
      <c r="Q157" s="2">
        <v>1</v>
      </c>
      <c r="R157" s="147">
        <v>5.9629629629629628</v>
      </c>
      <c r="S157" s="60">
        <v>41822.956250000003</v>
      </c>
      <c r="T157" t="s">
        <v>610</v>
      </c>
      <c r="U157" s="59">
        <v>41822.568449074075</v>
      </c>
      <c r="W157">
        <v>1</v>
      </c>
      <c r="X157" s="31" t="s">
        <v>643</v>
      </c>
    </row>
    <row r="158" spans="1:24">
      <c r="A158" s="32">
        <v>418224672</v>
      </c>
      <c r="B158" s="146">
        <v>41822</v>
      </c>
      <c r="C158" s="65">
        <v>4672</v>
      </c>
      <c r="D158" s="65" t="s">
        <v>609</v>
      </c>
      <c r="F158">
        <v>201</v>
      </c>
      <c r="G158">
        <v>1136</v>
      </c>
      <c r="H158">
        <v>131</v>
      </c>
      <c r="I158">
        <v>201</v>
      </c>
      <c r="J158">
        <v>11</v>
      </c>
      <c r="K158" s="35">
        <v>1</v>
      </c>
      <c r="L158" s="58">
        <v>12</v>
      </c>
      <c r="M158">
        <v>1</v>
      </c>
      <c r="N158">
        <v>0</v>
      </c>
      <c r="O158">
        <v>1</v>
      </c>
      <c r="P158">
        <v>1</v>
      </c>
      <c r="Q158" s="2">
        <v>1</v>
      </c>
      <c r="R158" s="147">
        <v>8.481481481481481</v>
      </c>
      <c r="S158" s="60">
        <v>41822.966666666667</v>
      </c>
      <c r="T158" t="s">
        <v>610</v>
      </c>
      <c r="U158" s="59">
        <v>41822.568449074075</v>
      </c>
      <c r="W158">
        <v>1</v>
      </c>
    </row>
    <row r="159" spans="1:24">
      <c r="A159" s="32">
        <v>418224872</v>
      </c>
      <c r="B159" s="146">
        <v>41822</v>
      </c>
      <c r="C159" s="65">
        <v>4872</v>
      </c>
      <c r="D159" s="65" t="s">
        <v>623</v>
      </c>
      <c r="F159">
        <v>156</v>
      </c>
      <c r="G159">
        <v>1037</v>
      </c>
      <c r="H159">
        <v>30</v>
      </c>
      <c r="I159">
        <v>156</v>
      </c>
      <c r="J159">
        <v>33.9</v>
      </c>
      <c r="K159" s="35">
        <v>15.8</v>
      </c>
      <c r="L159" s="58">
        <v>15.7</v>
      </c>
      <c r="M159">
        <v>1</v>
      </c>
      <c r="N159">
        <v>0</v>
      </c>
      <c r="O159">
        <v>1</v>
      </c>
      <c r="P159">
        <v>8</v>
      </c>
      <c r="Q159" s="2">
        <v>8</v>
      </c>
      <c r="R159" s="147">
        <v>28.148148148148149</v>
      </c>
      <c r="S159" s="60">
        <v>41822.966666666667</v>
      </c>
      <c r="T159" t="s">
        <v>612</v>
      </c>
      <c r="U159" s="59">
        <v>41822.568449074075</v>
      </c>
      <c r="W159">
        <v>8</v>
      </c>
    </row>
    <row r="160" spans="1:24">
      <c r="A160" s="32">
        <v>418223976</v>
      </c>
      <c r="B160" s="146">
        <v>41822</v>
      </c>
      <c r="C160">
        <v>3976</v>
      </c>
      <c r="D160" t="s">
        <v>639</v>
      </c>
      <c r="F160">
        <v>104</v>
      </c>
      <c r="G160">
        <v>104</v>
      </c>
      <c r="H160">
        <v>53</v>
      </c>
      <c r="I160">
        <v>1280</v>
      </c>
      <c r="J160">
        <v>40.200000000000003</v>
      </c>
      <c r="K160" s="35">
        <v>0</v>
      </c>
      <c r="L160" s="58">
        <v>3.3</v>
      </c>
      <c r="M160">
        <v>0.49990000000000001</v>
      </c>
      <c r="N160">
        <v>0</v>
      </c>
      <c r="O160">
        <v>1</v>
      </c>
      <c r="P160">
        <v>10</v>
      </c>
      <c r="Q160" s="2">
        <v>10</v>
      </c>
      <c r="R160" s="147">
        <v>19.333333333333332</v>
      </c>
      <c r="S160" s="60">
        <v>41822.973611111112</v>
      </c>
      <c r="T160" t="s">
        <v>631</v>
      </c>
      <c r="U160" s="59">
        <v>41822.568449074075</v>
      </c>
      <c r="W160">
        <v>9</v>
      </c>
    </row>
    <row r="161" spans="1:23">
      <c r="A161" s="32">
        <v>418235009</v>
      </c>
      <c r="B161" s="146">
        <v>41823</v>
      </c>
      <c r="C161" s="65">
        <v>5009</v>
      </c>
      <c r="D161" s="65" t="s">
        <v>609</v>
      </c>
      <c r="F161">
        <v>201</v>
      </c>
      <c r="G161">
        <v>63</v>
      </c>
      <c r="H161">
        <v>270</v>
      </c>
      <c r="I161">
        <v>127</v>
      </c>
      <c r="J161">
        <v>1.6</v>
      </c>
      <c r="K161" s="35">
        <v>3.2</v>
      </c>
      <c r="L161" s="58">
        <v>5.8</v>
      </c>
      <c r="M161">
        <v>0.50009999999999999</v>
      </c>
      <c r="N161">
        <v>0</v>
      </c>
      <c r="O161">
        <v>1</v>
      </c>
      <c r="P161">
        <v>1</v>
      </c>
      <c r="Q161" s="2">
        <v>1</v>
      </c>
      <c r="R161" s="147">
        <v>2.925925925925926</v>
      </c>
      <c r="S161" s="60">
        <v>41823.208333333336</v>
      </c>
      <c r="T161" t="s">
        <v>610</v>
      </c>
      <c r="U161" s="59">
        <v>41822.568449074075</v>
      </c>
      <c r="W161">
        <v>1</v>
      </c>
    </row>
    <row r="162" spans="1:23">
      <c r="A162" s="32">
        <v>418233321</v>
      </c>
      <c r="B162" s="146">
        <v>41823</v>
      </c>
      <c r="C162">
        <v>3321</v>
      </c>
      <c r="D162" t="s">
        <v>603</v>
      </c>
      <c r="E162" t="s">
        <v>649</v>
      </c>
      <c r="F162">
        <v>266</v>
      </c>
      <c r="G162">
        <v>102</v>
      </c>
      <c r="H162">
        <v>103</v>
      </c>
      <c r="I162">
        <v>266</v>
      </c>
      <c r="J162">
        <v>11</v>
      </c>
      <c r="M162">
        <v>1</v>
      </c>
      <c r="N162">
        <v>0</v>
      </c>
      <c r="O162">
        <v>0</v>
      </c>
      <c r="P162">
        <v>1</v>
      </c>
      <c r="Q162" s="2">
        <v>1</v>
      </c>
      <c r="R162" s="147">
        <v>0</v>
      </c>
      <c r="S162" s="60">
        <v>41823.215277777781</v>
      </c>
      <c r="T162" t="s">
        <v>605</v>
      </c>
      <c r="U162" s="59">
        <v>41822.568449074075</v>
      </c>
      <c r="W162">
        <v>1</v>
      </c>
    </row>
    <row r="163" spans="1:23">
      <c r="A163" s="32">
        <v>418233315</v>
      </c>
      <c r="B163" s="146">
        <v>41823</v>
      </c>
      <c r="C163">
        <v>3315</v>
      </c>
      <c r="D163" t="s">
        <v>603</v>
      </c>
      <c r="E163" t="s">
        <v>650</v>
      </c>
      <c r="F163">
        <v>266</v>
      </c>
      <c r="G163">
        <v>85</v>
      </c>
      <c r="H163">
        <v>103</v>
      </c>
      <c r="I163">
        <v>266</v>
      </c>
      <c r="J163">
        <v>9.5</v>
      </c>
      <c r="M163">
        <v>1</v>
      </c>
      <c r="N163">
        <v>0</v>
      </c>
      <c r="O163">
        <v>0</v>
      </c>
      <c r="P163">
        <v>1</v>
      </c>
      <c r="Q163" s="2">
        <v>1</v>
      </c>
      <c r="R163" s="147">
        <v>0</v>
      </c>
      <c r="S163" s="60">
        <v>41823.22152777778</v>
      </c>
      <c r="T163" t="s">
        <v>605</v>
      </c>
      <c r="U163" s="59">
        <v>41822.568449074075</v>
      </c>
      <c r="W163">
        <v>1</v>
      </c>
    </row>
    <row r="164" spans="1:23">
      <c r="A164" s="32">
        <v>418233519</v>
      </c>
      <c r="B164" s="146">
        <v>41823</v>
      </c>
      <c r="C164">
        <v>3519</v>
      </c>
      <c r="D164" t="s">
        <v>603</v>
      </c>
      <c r="E164" t="s">
        <v>604</v>
      </c>
      <c r="F164">
        <v>266</v>
      </c>
      <c r="G164">
        <v>118</v>
      </c>
      <c r="H164">
        <v>15</v>
      </c>
      <c r="I164">
        <v>266</v>
      </c>
      <c r="J164">
        <v>4.0999999999999996</v>
      </c>
      <c r="M164">
        <v>1</v>
      </c>
      <c r="N164">
        <v>0</v>
      </c>
      <c r="O164">
        <v>0</v>
      </c>
      <c r="P164">
        <v>1</v>
      </c>
      <c r="Q164" s="2">
        <v>1</v>
      </c>
      <c r="R164" s="147">
        <v>0</v>
      </c>
      <c r="S164" s="60">
        <v>41823.222222222219</v>
      </c>
      <c r="T164" t="s">
        <v>605</v>
      </c>
      <c r="U164" s="59">
        <v>41822.568449074075</v>
      </c>
      <c r="W164">
        <v>0</v>
      </c>
    </row>
    <row r="165" spans="1:23">
      <c r="A165" s="32">
        <v>418233909</v>
      </c>
      <c r="B165" s="146">
        <v>41823</v>
      </c>
      <c r="C165">
        <v>3909</v>
      </c>
      <c r="D165" t="s">
        <v>603</v>
      </c>
      <c r="E165" t="s">
        <v>620</v>
      </c>
      <c r="F165">
        <v>266</v>
      </c>
      <c r="G165">
        <v>135</v>
      </c>
      <c r="H165">
        <v>15</v>
      </c>
      <c r="I165">
        <v>266</v>
      </c>
      <c r="J165">
        <v>1</v>
      </c>
      <c r="M165">
        <v>1</v>
      </c>
      <c r="N165">
        <v>0</v>
      </c>
      <c r="O165">
        <v>0</v>
      </c>
      <c r="P165">
        <v>1</v>
      </c>
      <c r="Q165" s="2">
        <v>1</v>
      </c>
      <c r="R165" s="147">
        <v>0</v>
      </c>
      <c r="S165" s="60">
        <v>41823.224999999999</v>
      </c>
      <c r="T165" t="s">
        <v>605</v>
      </c>
      <c r="U165" s="59">
        <v>41822.568449074075</v>
      </c>
      <c r="W165">
        <v>1</v>
      </c>
    </row>
    <row r="166" spans="1:23">
      <c r="A166" s="32">
        <v>418233005</v>
      </c>
      <c r="B166" s="146">
        <v>41823</v>
      </c>
      <c r="C166">
        <v>3005</v>
      </c>
      <c r="D166" t="s">
        <v>603</v>
      </c>
      <c r="E166" t="s">
        <v>606</v>
      </c>
      <c r="F166">
        <v>266</v>
      </c>
      <c r="G166">
        <v>146</v>
      </c>
      <c r="H166">
        <v>17</v>
      </c>
      <c r="I166">
        <v>266</v>
      </c>
      <c r="J166">
        <v>7.5</v>
      </c>
      <c r="M166">
        <v>1</v>
      </c>
      <c r="N166">
        <v>0</v>
      </c>
      <c r="O166">
        <v>0</v>
      </c>
      <c r="P166">
        <v>1</v>
      </c>
      <c r="Q166" s="2">
        <v>1</v>
      </c>
      <c r="R166" s="147">
        <v>0</v>
      </c>
      <c r="S166" s="60">
        <v>41823.225694444445</v>
      </c>
      <c r="T166" t="s">
        <v>605</v>
      </c>
      <c r="U166" s="59">
        <v>41822.568449074075</v>
      </c>
      <c r="W166">
        <v>1</v>
      </c>
    </row>
    <row r="167" spans="1:23">
      <c r="A167" s="32">
        <v>418233415</v>
      </c>
      <c r="B167" s="146">
        <v>41823</v>
      </c>
      <c r="C167">
        <v>3415</v>
      </c>
      <c r="D167" t="s">
        <v>603</v>
      </c>
      <c r="E167" t="s">
        <v>607</v>
      </c>
      <c r="F167">
        <v>266</v>
      </c>
      <c r="G167">
        <v>221</v>
      </c>
      <c r="H167">
        <v>17</v>
      </c>
      <c r="I167">
        <v>266</v>
      </c>
      <c r="J167">
        <v>4.9000000000000004</v>
      </c>
      <c r="M167">
        <v>1</v>
      </c>
      <c r="N167">
        <v>0</v>
      </c>
      <c r="O167">
        <v>0</v>
      </c>
      <c r="P167">
        <v>1</v>
      </c>
      <c r="Q167" s="2">
        <v>1</v>
      </c>
      <c r="R167" s="147">
        <v>0</v>
      </c>
      <c r="S167" s="60">
        <v>41823.225694444445</v>
      </c>
      <c r="T167" t="s">
        <v>605</v>
      </c>
      <c r="U167" s="59">
        <v>41822.568449074075</v>
      </c>
      <c r="W167">
        <v>1</v>
      </c>
    </row>
    <row r="168" spans="1:23">
      <c r="A168" s="32">
        <v>418231223</v>
      </c>
      <c r="B168" s="146">
        <v>41823</v>
      </c>
      <c r="C168">
        <v>1223</v>
      </c>
      <c r="D168" t="s">
        <v>603</v>
      </c>
      <c r="E168" t="s">
        <v>608</v>
      </c>
      <c r="F168">
        <v>266</v>
      </c>
      <c r="G168">
        <v>147</v>
      </c>
      <c r="H168">
        <v>17</v>
      </c>
      <c r="I168">
        <v>266</v>
      </c>
      <c r="J168">
        <v>7.4</v>
      </c>
      <c r="M168">
        <v>1</v>
      </c>
      <c r="N168">
        <v>0</v>
      </c>
      <c r="O168">
        <v>0</v>
      </c>
      <c r="P168">
        <v>2</v>
      </c>
      <c r="Q168" s="2">
        <v>2</v>
      </c>
      <c r="R168" s="147">
        <v>0</v>
      </c>
      <c r="S168" s="60">
        <v>41823.227083333331</v>
      </c>
      <c r="T168" t="s">
        <v>605</v>
      </c>
      <c r="U168" s="59">
        <v>41822.568449074075</v>
      </c>
      <c r="W168">
        <v>2</v>
      </c>
    </row>
    <row r="169" spans="1:23">
      <c r="A169" s="32">
        <v>418233411</v>
      </c>
      <c r="B169" s="146">
        <v>41823</v>
      </c>
      <c r="C169">
        <v>3411</v>
      </c>
      <c r="D169" t="s">
        <v>603</v>
      </c>
      <c r="E169" t="s">
        <v>607</v>
      </c>
      <c r="F169">
        <v>266</v>
      </c>
      <c r="G169">
        <v>30</v>
      </c>
      <c r="H169">
        <v>17</v>
      </c>
      <c r="I169">
        <v>266</v>
      </c>
      <c r="J169">
        <v>5.3</v>
      </c>
      <c r="M169">
        <v>1</v>
      </c>
      <c r="N169">
        <v>0</v>
      </c>
      <c r="O169">
        <v>0</v>
      </c>
      <c r="P169">
        <v>4</v>
      </c>
      <c r="Q169" s="2">
        <v>4</v>
      </c>
      <c r="R169" s="147">
        <v>0</v>
      </c>
      <c r="S169" s="60">
        <v>41823.229166666664</v>
      </c>
      <c r="T169" t="s">
        <v>605</v>
      </c>
      <c r="U169" s="59">
        <v>41822.568449074075</v>
      </c>
      <c r="W169">
        <v>3</v>
      </c>
    </row>
    <row r="170" spans="1:23">
      <c r="A170" s="32">
        <v>418234617</v>
      </c>
      <c r="B170" s="146">
        <v>41823</v>
      </c>
      <c r="C170" s="65">
        <v>4617</v>
      </c>
      <c r="D170" s="65" t="s">
        <v>609</v>
      </c>
      <c r="F170">
        <v>270</v>
      </c>
      <c r="G170">
        <v>127</v>
      </c>
      <c r="H170">
        <v>289</v>
      </c>
      <c r="I170">
        <v>201</v>
      </c>
      <c r="J170">
        <v>5.5</v>
      </c>
      <c r="K170" s="35">
        <v>5.8</v>
      </c>
      <c r="L170" s="58">
        <v>1.4</v>
      </c>
      <c r="M170">
        <v>0.49990001320838928</v>
      </c>
      <c r="N170">
        <v>0</v>
      </c>
      <c r="O170">
        <v>1</v>
      </c>
      <c r="P170">
        <v>1</v>
      </c>
      <c r="Q170" s="2">
        <v>1</v>
      </c>
      <c r="R170" s="147">
        <v>5.2222222222222223</v>
      </c>
      <c r="S170" s="60">
        <v>41823.229166666664</v>
      </c>
      <c r="T170" t="s">
        <v>610</v>
      </c>
      <c r="U170" s="59">
        <v>41822.568449074075</v>
      </c>
      <c r="W170">
        <v>1</v>
      </c>
    </row>
    <row r="171" spans="1:23">
      <c r="A171" s="32">
        <v>418233813</v>
      </c>
      <c r="B171" s="146">
        <v>41823</v>
      </c>
      <c r="C171">
        <v>3813</v>
      </c>
      <c r="D171" t="s">
        <v>603</v>
      </c>
      <c r="E171" t="s">
        <v>613</v>
      </c>
      <c r="F171">
        <v>266</v>
      </c>
      <c r="G171">
        <v>265</v>
      </c>
      <c r="H171">
        <v>84</v>
      </c>
      <c r="I171">
        <v>266</v>
      </c>
      <c r="J171">
        <v>6.6</v>
      </c>
      <c r="M171">
        <v>1</v>
      </c>
      <c r="N171">
        <v>0</v>
      </c>
      <c r="O171">
        <v>0</v>
      </c>
      <c r="P171">
        <v>23</v>
      </c>
      <c r="Q171" s="2">
        <v>23</v>
      </c>
      <c r="R171" s="147">
        <v>0</v>
      </c>
      <c r="S171" s="60">
        <v>41823.23333333333</v>
      </c>
      <c r="T171" t="s">
        <v>605</v>
      </c>
      <c r="U171" s="59">
        <v>41822.568449074075</v>
      </c>
      <c r="W171">
        <v>20</v>
      </c>
    </row>
    <row r="172" spans="1:23">
      <c r="A172" s="32">
        <v>418233611</v>
      </c>
      <c r="B172" s="146">
        <v>41823</v>
      </c>
      <c r="C172">
        <v>3611</v>
      </c>
      <c r="D172" t="s">
        <v>603</v>
      </c>
      <c r="E172" t="s">
        <v>614</v>
      </c>
      <c r="F172">
        <v>266</v>
      </c>
      <c r="G172">
        <v>18</v>
      </c>
      <c r="H172">
        <v>302</v>
      </c>
      <c r="I172">
        <v>266</v>
      </c>
      <c r="J172">
        <v>6.5</v>
      </c>
      <c r="M172">
        <v>1</v>
      </c>
      <c r="N172">
        <v>0</v>
      </c>
      <c r="O172">
        <v>0</v>
      </c>
      <c r="P172">
        <v>2</v>
      </c>
      <c r="Q172" s="2">
        <v>2</v>
      </c>
      <c r="R172" s="147">
        <v>0</v>
      </c>
      <c r="S172" s="60">
        <v>41823.234027777777</v>
      </c>
      <c r="T172" t="s">
        <v>605</v>
      </c>
      <c r="U172" s="59">
        <v>41822.568449074075</v>
      </c>
      <c r="W172">
        <v>2</v>
      </c>
    </row>
    <row r="173" spans="1:23">
      <c r="A173" s="32">
        <v>418233811</v>
      </c>
      <c r="B173" s="146">
        <v>41823</v>
      </c>
      <c r="C173">
        <v>3811</v>
      </c>
      <c r="D173" t="s">
        <v>603</v>
      </c>
      <c r="E173" t="s">
        <v>615</v>
      </c>
      <c r="F173">
        <v>266</v>
      </c>
      <c r="G173">
        <v>84</v>
      </c>
      <c r="H173">
        <v>104</v>
      </c>
      <c r="I173">
        <v>104</v>
      </c>
      <c r="J173">
        <v>3.6</v>
      </c>
      <c r="K173" s="35">
        <v>2</v>
      </c>
      <c r="L173" s="58">
        <v>0</v>
      </c>
      <c r="M173">
        <v>0.50009999999999999</v>
      </c>
      <c r="N173">
        <v>0</v>
      </c>
      <c r="O173">
        <v>1</v>
      </c>
      <c r="P173">
        <v>23</v>
      </c>
      <c r="Q173" s="2">
        <v>23</v>
      </c>
      <c r="R173" s="147">
        <v>5.6296296296296298</v>
      </c>
      <c r="S173" s="60">
        <v>41823.236805555556</v>
      </c>
      <c r="T173" t="s">
        <v>616</v>
      </c>
      <c r="U173" s="59">
        <v>41822.568449074075</v>
      </c>
      <c r="W173">
        <v>20</v>
      </c>
    </row>
    <row r="174" spans="1:23">
      <c r="A174" s="32">
        <v>418233011</v>
      </c>
      <c r="B174" s="146">
        <v>41823</v>
      </c>
      <c r="C174">
        <v>3011</v>
      </c>
      <c r="D174" t="s">
        <v>617</v>
      </c>
      <c r="E174" t="s">
        <v>618</v>
      </c>
      <c r="F174">
        <v>1260</v>
      </c>
      <c r="G174">
        <v>15</v>
      </c>
      <c r="H174">
        <v>104</v>
      </c>
      <c r="I174">
        <v>104</v>
      </c>
      <c r="J174">
        <v>16.600000000000001</v>
      </c>
      <c r="K174" s="35">
        <v>0.2</v>
      </c>
      <c r="L174" s="58">
        <v>0</v>
      </c>
      <c r="M174">
        <v>0.50009999999999999</v>
      </c>
      <c r="N174">
        <v>0</v>
      </c>
      <c r="O174">
        <v>1</v>
      </c>
      <c r="P174">
        <v>48</v>
      </c>
      <c r="Q174" s="2">
        <v>48</v>
      </c>
      <c r="R174" s="147">
        <v>27.074074074074073</v>
      </c>
      <c r="S174" s="60">
        <v>41823.243055555555</v>
      </c>
      <c r="T174" t="s">
        <v>616</v>
      </c>
      <c r="U174" s="59">
        <v>41822.568449074075</v>
      </c>
      <c r="W174">
        <v>44</v>
      </c>
    </row>
    <row r="175" spans="1:23">
      <c r="A175" s="32">
        <v>418233815</v>
      </c>
      <c r="B175" s="146">
        <v>41823</v>
      </c>
      <c r="C175">
        <v>3815</v>
      </c>
      <c r="D175" t="s">
        <v>603</v>
      </c>
      <c r="E175" t="s">
        <v>619</v>
      </c>
      <c r="F175">
        <v>266</v>
      </c>
      <c r="G175">
        <v>144</v>
      </c>
      <c r="H175">
        <v>84</v>
      </c>
      <c r="I175">
        <v>266</v>
      </c>
      <c r="J175">
        <v>4.9000000000000004</v>
      </c>
      <c r="M175">
        <v>1</v>
      </c>
      <c r="N175">
        <v>0</v>
      </c>
      <c r="O175">
        <v>0</v>
      </c>
      <c r="P175">
        <v>12</v>
      </c>
      <c r="Q175" s="2">
        <v>12</v>
      </c>
      <c r="R175" s="147">
        <v>0</v>
      </c>
      <c r="S175" s="60">
        <v>41823.243055555555</v>
      </c>
      <c r="T175" t="s">
        <v>605</v>
      </c>
      <c r="U175" s="59">
        <v>41822.568449074075</v>
      </c>
      <c r="W175">
        <v>12</v>
      </c>
    </row>
    <row r="176" spans="1:23">
      <c r="A176" s="32">
        <v>418234211</v>
      </c>
      <c r="B176" s="146">
        <v>41823</v>
      </c>
      <c r="C176">
        <v>4211</v>
      </c>
      <c r="D176" t="s">
        <v>603</v>
      </c>
      <c r="E176" t="s">
        <v>620</v>
      </c>
      <c r="F176">
        <v>266</v>
      </c>
      <c r="G176">
        <v>289</v>
      </c>
      <c r="H176">
        <v>7</v>
      </c>
      <c r="I176">
        <v>266</v>
      </c>
      <c r="J176">
        <v>12</v>
      </c>
      <c r="M176">
        <v>1</v>
      </c>
      <c r="N176">
        <v>0</v>
      </c>
      <c r="O176">
        <v>0</v>
      </c>
      <c r="P176">
        <v>1</v>
      </c>
      <c r="Q176" s="2">
        <v>1</v>
      </c>
      <c r="R176" s="147">
        <v>0</v>
      </c>
      <c r="S176" s="60">
        <v>41823.243750000001</v>
      </c>
      <c r="T176" t="s">
        <v>605</v>
      </c>
      <c r="U176" s="59">
        <v>41822.568449074075</v>
      </c>
      <c r="W176">
        <v>1</v>
      </c>
    </row>
    <row r="177" spans="1:24">
      <c r="A177" s="32">
        <v>418233911</v>
      </c>
      <c r="B177" s="146">
        <v>41823</v>
      </c>
      <c r="C177">
        <v>3911</v>
      </c>
      <c r="D177" t="s">
        <v>621</v>
      </c>
      <c r="F177">
        <v>287</v>
      </c>
      <c r="G177">
        <v>287</v>
      </c>
      <c r="H177">
        <v>104</v>
      </c>
      <c r="I177">
        <v>104</v>
      </c>
      <c r="J177">
        <v>41.4</v>
      </c>
      <c r="K177" s="35">
        <v>0</v>
      </c>
      <c r="L177" s="58">
        <v>0</v>
      </c>
      <c r="M177">
        <v>0.50009999999999999</v>
      </c>
      <c r="N177">
        <v>0</v>
      </c>
      <c r="O177">
        <v>1</v>
      </c>
      <c r="P177">
        <v>54</v>
      </c>
      <c r="Q177" s="2">
        <v>56</v>
      </c>
      <c r="R177" s="147">
        <v>47.925925925925924</v>
      </c>
      <c r="S177" s="60">
        <v>41823.246527777781</v>
      </c>
      <c r="T177" t="s">
        <v>616</v>
      </c>
      <c r="U177" s="59">
        <v>41822.568449074075</v>
      </c>
      <c r="W177">
        <v>54</v>
      </c>
    </row>
    <row r="178" spans="1:24">
      <c r="A178" s="32">
        <v>418235811</v>
      </c>
      <c r="B178" s="146">
        <v>41823</v>
      </c>
      <c r="C178">
        <v>5811</v>
      </c>
      <c r="D178" t="s">
        <v>617</v>
      </c>
      <c r="E178" t="s">
        <v>618</v>
      </c>
      <c r="F178">
        <v>104</v>
      </c>
      <c r="G178">
        <v>104</v>
      </c>
      <c r="H178">
        <v>1197</v>
      </c>
      <c r="I178">
        <v>1197</v>
      </c>
      <c r="J178">
        <v>5</v>
      </c>
      <c r="K178" s="35">
        <v>0</v>
      </c>
      <c r="L178" s="58">
        <v>0</v>
      </c>
      <c r="M178">
        <v>0.49990001320838928</v>
      </c>
      <c r="N178">
        <v>0</v>
      </c>
      <c r="O178">
        <v>1</v>
      </c>
      <c r="P178">
        <v>28</v>
      </c>
      <c r="Q178" s="2">
        <v>28</v>
      </c>
      <c r="R178" s="147">
        <v>5.9259259259259256</v>
      </c>
      <c r="S178" s="60">
        <v>41823.253472222219</v>
      </c>
      <c r="T178" t="s">
        <v>622</v>
      </c>
      <c r="U178" s="59">
        <v>41822.568449074075</v>
      </c>
      <c r="W178">
        <v>28</v>
      </c>
    </row>
    <row r="179" spans="1:24">
      <c r="A179" s="32">
        <v>418233810</v>
      </c>
      <c r="B179" s="146">
        <v>41823</v>
      </c>
      <c r="C179">
        <v>3810</v>
      </c>
      <c r="D179" t="s">
        <v>603</v>
      </c>
      <c r="E179" t="s">
        <v>615</v>
      </c>
      <c r="F179">
        <v>104</v>
      </c>
      <c r="G179">
        <v>104</v>
      </c>
      <c r="H179">
        <v>83</v>
      </c>
      <c r="I179">
        <v>266</v>
      </c>
      <c r="J179">
        <v>3.5</v>
      </c>
      <c r="K179" s="35">
        <v>0</v>
      </c>
      <c r="L179" s="58">
        <v>1.2</v>
      </c>
      <c r="M179">
        <v>0.49990001320838928</v>
      </c>
      <c r="N179">
        <v>0</v>
      </c>
      <c r="O179">
        <v>1</v>
      </c>
      <c r="P179">
        <v>28</v>
      </c>
      <c r="Q179" s="2">
        <v>28</v>
      </c>
      <c r="R179" s="147">
        <v>5.4444444444444446</v>
      </c>
      <c r="S179" s="60">
        <v>41823.26666666667</v>
      </c>
      <c r="T179" t="s">
        <v>616</v>
      </c>
      <c r="U179" s="59">
        <v>41822.568449074075</v>
      </c>
      <c r="W179">
        <v>25</v>
      </c>
    </row>
    <row r="180" spans="1:24">
      <c r="A180" s="32">
        <v>418235812</v>
      </c>
      <c r="B180" s="146">
        <v>41823</v>
      </c>
      <c r="C180">
        <v>5812</v>
      </c>
      <c r="D180" t="s">
        <v>617</v>
      </c>
      <c r="E180" t="s">
        <v>618</v>
      </c>
      <c r="F180">
        <v>1197</v>
      </c>
      <c r="G180">
        <v>1197</v>
      </c>
      <c r="H180">
        <v>104</v>
      </c>
      <c r="I180">
        <v>104</v>
      </c>
      <c r="J180">
        <v>5</v>
      </c>
      <c r="K180" s="35">
        <v>0</v>
      </c>
      <c r="L180" s="58">
        <v>0</v>
      </c>
      <c r="M180">
        <v>0</v>
      </c>
      <c r="N180">
        <v>0</v>
      </c>
      <c r="O180">
        <v>1</v>
      </c>
      <c r="P180">
        <v>32</v>
      </c>
      <c r="Q180" s="2">
        <v>32</v>
      </c>
      <c r="R180" s="147">
        <v>5.9259259259259256</v>
      </c>
      <c r="S180" s="60">
        <v>41823.26666666667</v>
      </c>
      <c r="T180" t="s">
        <v>622</v>
      </c>
      <c r="U180" s="59">
        <v>41822.568449074075</v>
      </c>
      <c r="W180">
        <v>32</v>
      </c>
    </row>
    <row r="181" spans="1:24">
      <c r="A181" s="32">
        <v>418233023</v>
      </c>
      <c r="B181" s="146">
        <v>41823</v>
      </c>
      <c r="C181">
        <v>3023</v>
      </c>
      <c r="D181" t="s">
        <v>603</v>
      </c>
      <c r="E181" t="s">
        <v>624</v>
      </c>
      <c r="F181">
        <v>266</v>
      </c>
      <c r="G181">
        <v>71</v>
      </c>
      <c r="H181">
        <v>69</v>
      </c>
      <c r="I181">
        <v>266</v>
      </c>
      <c r="J181">
        <v>7.8</v>
      </c>
      <c r="M181">
        <v>1</v>
      </c>
      <c r="N181">
        <v>0</v>
      </c>
      <c r="O181">
        <v>0</v>
      </c>
      <c r="P181">
        <v>1</v>
      </c>
      <c r="Q181" s="2">
        <v>1</v>
      </c>
      <c r="R181" s="147">
        <v>0</v>
      </c>
      <c r="S181" s="60">
        <v>41823.277083333334</v>
      </c>
      <c r="T181" t="s">
        <v>605</v>
      </c>
      <c r="U181" s="59">
        <v>41822.568449074075</v>
      </c>
      <c r="W181">
        <v>1</v>
      </c>
    </row>
    <row r="182" spans="1:24">
      <c r="A182" s="32">
        <v>418233808</v>
      </c>
      <c r="B182" s="146">
        <v>41823</v>
      </c>
      <c r="C182">
        <v>3808</v>
      </c>
      <c r="D182" t="s">
        <v>603</v>
      </c>
      <c r="E182" t="s">
        <v>625</v>
      </c>
      <c r="F182">
        <v>266</v>
      </c>
      <c r="G182">
        <v>84</v>
      </c>
      <c r="H182">
        <v>88</v>
      </c>
      <c r="I182">
        <v>266</v>
      </c>
      <c r="J182">
        <v>4.2</v>
      </c>
      <c r="M182">
        <v>1</v>
      </c>
      <c r="N182">
        <v>0</v>
      </c>
      <c r="O182">
        <v>0</v>
      </c>
      <c r="P182">
        <v>8</v>
      </c>
      <c r="Q182" s="2">
        <v>8</v>
      </c>
      <c r="R182" s="147">
        <v>0</v>
      </c>
      <c r="S182" s="60">
        <v>41823.279861111114</v>
      </c>
      <c r="T182" t="s">
        <v>605</v>
      </c>
      <c r="U182" s="59">
        <v>41822.568449074075</v>
      </c>
      <c r="W182">
        <v>8</v>
      </c>
    </row>
    <row r="183" spans="1:24">
      <c r="A183" s="32">
        <v>418233016</v>
      </c>
      <c r="B183" s="146">
        <v>41823</v>
      </c>
      <c r="C183">
        <v>3016</v>
      </c>
      <c r="D183" t="s">
        <v>617</v>
      </c>
      <c r="E183" t="s">
        <v>618</v>
      </c>
      <c r="F183">
        <v>104</v>
      </c>
      <c r="G183">
        <v>104</v>
      </c>
      <c r="H183" s="65">
        <v>57</v>
      </c>
      <c r="I183">
        <v>1260</v>
      </c>
      <c r="J183" s="65">
        <v>21.2</v>
      </c>
      <c r="K183" s="35">
        <v>0</v>
      </c>
      <c r="L183" s="58">
        <v>2.6</v>
      </c>
      <c r="M183">
        <v>0</v>
      </c>
      <c r="N183">
        <v>0</v>
      </c>
      <c r="O183">
        <v>1</v>
      </c>
      <c r="P183">
        <v>41</v>
      </c>
      <c r="Q183" s="2">
        <v>41</v>
      </c>
      <c r="R183" s="147">
        <v>32.518518518518519</v>
      </c>
      <c r="S183" s="60">
        <v>41823.282638888886</v>
      </c>
      <c r="T183" t="s">
        <v>616</v>
      </c>
      <c r="U183" s="59">
        <v>41822.568449074075</v>
      </c>
      <c r="W183">
        <v>40</v>
      </c>
      <c r="X183" s="31" t="s">
        <v>644</v>
      </c>
    </row>
    <row r="184" spans="1:24">
      <c r="A184" s="32">
        <v>418233807</v>
      </c>
      <c r="B184" s="146">
        <v>41823</v>
      </c>
      <c r="C184">
        <v>3807</v>
      </c>
      <c r="D184" t="s">
        <v>603</v>
      </c>
      <c r="E184" t="s">
        <v>626</v>
      </c>
      <c r="F184">
        <v>266</v>
      </c>
      <c r="G184">
        <v>207</v>
      </c>
      <c r="H184">
        <v>69</v>
      </c>
      <c r="I184">
        <v>266</v>
      </c>
      <c r="J184">
        <v>33.200000000000003</v>
      </c>
      <c r="M184">
        <v>1</v>
      </c>
      <c r="N184">
        <v>0</v>
      </c>
      <c r="O184">
        <v>0</v>
      </c>
      <c r="P184">
        <v>1</v>
      </c>
      <c r="Q184" s="2">
        <v>1</v>
      </c>
      <c r="R184" s="147">
        <v>0</v>
      </c>
      <c r="S184" s="60">
        <v>41823.283333333333</v>
      </c>
      <c r="T184" t="s">
        <v>605</v>
      </c>
      <c r="U184" s="59">
        <v>41822.568449074075</v>
      </c>
      <c r="W184">
        <v>1</v>
      </c>
    </row>
    <row r="185" spans="1:24">
      <c r="A185" s="32">
        <v>418233812</v>
      </c>
      <c r="B185" s="146">
        <v>41823</v>
      </c>
      <c r="C185">
        <v>3812</v>
      </c>
      <c r="D185" t="s">
        <v>603</v>
      </c>
      <c r="E185" t="s">
        <v>613</v>
      </c>
      <c r="F185">
        <v>266</v>
      </c>
      <c r="G185">
        <v>1221</v>
      </c>
      <c r="H185">
        <v>110</v>
      </c>
      <c r="I185">
        <v>266</v>
      </c>
      <c r="J185">
        <v>14.5</v>
      </c>
      <c r="M185">
        <v>1</v>
      </c>
      <c r="N185">
        <v>0</v>
      </c>
      <c r="O185">
        <v>0</v>
      </c>
      <c r="P185">
        <v>27</v>
      </c>
      <c r="Q185" s="2">
        <v>27</v>
      </c>
      <c r="R185" s="147">
        <v>0</v>
      </c>
      <c r="S185" s="60">
        <v>41823.286805555559</v>
      </c>
      <c r="T185" t="s">
        <v>605</v>
      </c>
      <c r="U185" s="59">
        <v>41822.568449074075</v>
      </c>
      <c r="W185">
        <v>24</v>
      </c>
    </row>
    <row r="186" spans="1:24">
      <c r="A186" s="32">
        <v>418231075</v>
      </c>
      <c r="B186" s="146">
        <v>41823</v>
      </c>
      <c r="C186">
        <v>1075</v>
      </c>
      <c r="D186" t="s">
        <v>627</v>
      </c>
      <c r="E186" t="s">
        <v>1428</v>
      </c>
      <c r="G186">
        <v>201</v>
      </c>
      <c r="H186">
        <v>1034</v>
      </c>
      <c r="J186">
        <v>32.700000000000003</v>
      </c>
      <c r="M186">
        <v>1</v>
      </c>
      <c r="N186">
        <v>0</v>
      </c>
      <c r="O186">
        <v>0</v>
      </c>
      <c r="P186">
        <v>3</v>
      </c>
      <c r="Q186" s="2">
        <v>3</v>
      </c>
      <c r="R186" s="147">
        <v>0</v>
      </c>
      <c r="S186" s="60">
        <v>41823.288194444445</v>
      </c>
      <c r="T186" t="s">
        <v>605</v>
      </c>
      <c r="U186" s="59">
        <v>41822.568449074075</v>
      </c>
      <c r="W186">
        <v>3</v>
      </c>
    </row>
    <row r="187" spans="1:24">
      <c r="A187" s="32">
        <v>418233520</v>
      </c>
      <c r="B187" s="146">
        <v>41823</v>
      </c>
      <c r="C187">
        <v>3520</v>
      </c>
      <c r="D187" t="s">
        <v>603</v>
      </c>
      <c r="E187" t="s">
        <v>645</v>
      </c>
      <c r="F187">
        <v>266</v>
      </c>
      <c r="G187">
        <v>209</v>
      </c>
      <c r="H187">
        <v>57</v>
      </c>
      <c r="I187">
        <v>266</v>
      </c>
      <c r="J187">
        <v>3.6</v>
      </c>
      <c r="M187">
        <v>1</v>
      </c>
      <c r="N187">
        <v>0</v>
      </c>
      <c r="O187">
        <v>0</v>
      </c>
      <c r="P187">
        <v>2</v>
      </c>
      <c r="Q187" s="2">
        <v>2</v>
      </c>
      <c r="R187" s="147">
        <v>0</v>
      </c>
      <c r="S187" s="60">
        <v>41823.288888888892</v>
      </c>
      <c r="T187" t="s">
        <v>605</v>
      </c>
      <c r="U187" s="59">
        <v>41822.568449074075</v>
      </c>
      <c r="W187">
        <v>2</v>
      </c>
    </row>
    <row r="188" spans="1:24">
      <c r="A188" s="32">
        <v>418232011</v>
      </c>
      <c r="B188" s="146">
        <v>41823</v>
      </c>
      <c r="C188">
        <v>2011</v>
      </c>
      <c r="D188" t="s">
        <v>627</v>
      </c>
      <c r="E188" t="s">
        <v>1428</v>
      </c>
      <c r="G188">
        <v>243</v>
      </c>
      <c r="H188">
        <v>1034</v>
      </c>
      <c r="J188">
        <v>37.9</v>
      </c>
      <c r="M188">
        <v>1</v>
      </c>
      <c r="N188">
        <v>0</v>
      </c>
      <c r="O188">
        <v>0</v>
      </c>
      <c r="P188">
        <v>1</v>
      </c>
      <c r="Q188" s="2">
        <v>1</v>
      </c>
      <c r="R188" s="147">
        <v>0</v>
      </c>
      <c r="S188" s="60">
        <v>41823.290277777778</v>
      </c>
      <c r="T188" t="s">
        <v>605</v>
      </c>
      <c r="U188" s="59">
        <v>41822.568449074075</v>
      </c>
      <c r="W188">
        <v>1</v>
      </c>
    </row>
    <row r="189" spans="1:24">
      <c r="A189" s="32">
        <v>418233612</v>
      </c>
      <c r="B189" s="146">
        <v>41823</v>
      </c>
      <c r="C189">
        <v>3612</v>
      </c>
      <c r="D189" t="s">
        <v>603</v>
      </c>
      <c r="E189" t="s">
        <v>614</v>
      </c>
      <c r="F189">
        <v>266</v>
      </c>
      <c r="G189">
        <v>302</v>
      </c>
      <c r="H189">
        <v>18</v>
      </c>
      <c r="I189">
        <v>266</v>
      </c>
      <c r="J189">
        <v>6.5</v>
      </c>
      <c r="M189">
        <v>1</v>
      </c>
      <c r="N189">
        <v>0</v>
      </c>
      <c r="O189">
        <v>0</v>
      </c>
      <c r="P189">
        <v>1</v>
      </c>
      <c r="Q189" s="2">
        <v>1</v>
      </c>
      <c r="R189" s="147">
        <v>0</v>
      </c>
      <c r="S189" s="60">
        <v>41823.291666666664</v>
      </c>
      <c r="T189" t="s">
        <v>605</v>
      </c>
      <c r="U189" s="59">
        <v>41822.568449074075</v>
      </c>
      <c r="W189">
        <v>1</v>
      </c>
    </row>
    <row r="190" spans="1:24">
      <c r="A190" s="32">
        <v>418233402</v>
      </c>
      <c r="B190" s="146">
        <v>41823</v>
      </c>
      <c r="C190" s="65">
        <v>3402</v>
      </c>
      <c r="D190" s="65" t="s">
        <v>623</v>
      </c>
      <c r="F190">
        <v>156</v>
      </c>
      <c r="G190">
        <v>17</v>
      </c>
      <c r="H190">
        <v>68</v>
      </c>
      <c r="I190">
        <v>69</v>
      </c>
      <c r="J190">
        <v>18.3</v>
      </c>
      <c r="K190" s="35">
        <v>10.4</v>
      </c>
      <c r="L190" s="58">
        <v>31.1</v>
      </c>
      <c r="M190">
        <v>0.50009999999999999</v>
      </c>
      <c r="N190">
        <v>0</v>
      </c>
      <c r="O190">
        <v>1</v>
      </c>
      <c r="P190">
        <v>7</v>
      </c>
      <c r="Q190" s="2">
        <v>7</v>
      </c>
      <c r="R190" s="147">
        <v>17.74074074074074</v>
      </c>
      <c r="S190" s="60">
        <v>41823.299305555556</v>
      </c>
      <c r="T190" t="s">
        <v>612</v>
      </c>
      <c r="U190" s="59">
        <v>41822.568449074075</v>
      </c>
      <c r="W190">
        <v>7</v>
      </c>
    </row>
    <row r="191" spans="1:24">
      <c r="A191" s="32">
        <v>418233514</v>
      </c>
      <c r="B191" s="146">
        <v>41823</v>
      </c>
      <c r="C191">
        <v>3514</v>
      </c>
      <c r="D191" t="s">
        <v>603</v>
      </c>
      <c r="E191" t="s">
        <v>620</v>
      </c>
      <c r="F191">
        <v>266</v>
      </c>
      <c r="G191">
        <v>17</v>
      </c>
      <c r="H191">
        <v>10</v>
      </c>
      <c r="I191">
        <v>266</v>
      </c>
      <c r="J191">
        <v>5.2</v>
      </c>
      <c r="M191">
        <v>1</v>
      </c>
      <c r="N191">
        <v>0</v>
      </c>
      <c r="O191">
        <v>0</v>
      </c>
      <c r="P191">
        <v>1</v>
      </c>
      <c r="Q191" s="2">
        <v>1</v>
      </c>
      <c r="R191" s="147">
        <v>0</v>
      </c>
      <c r="S191" s="60">
        <v>41823.300694444442</v>
      </c>
      <c r="T191" t="s">
        <v>605</v>
      </c>
      <c r="U191" s="59">
        <v>41822.568449074075</v>
      </c>
      <c r="W191">
        <v>1</v>
      </c>
    </row>
    <row r="192" spans="1:24">
      <c r="A192" s="32">
        <v>418233019</v>
      </c>
      <c r="B192" s="146">
        <v>41823</v>
      </c>
      <c r="C192">
        <v>3019</v>
      </c>
      <c r="D192" t="s">
        <v>603</v>
      </c>
      <c r="E192" t="s">
        <v>624</v>
      </c>
      <c r="F192">
        <v>266</v>
      </c>
      <c r="G192">
        <v>17</v>
      </c>
      <c r="H192">
        <v>69</v>
      </c>
      <c r="I192">
        <v>266</v>
      </c>
      <c r="J192">
        <v>12.8</v>
      </c>
      <c r="M192">
        <v>1</v>
      </c>
      <c r="N192">
        <v>0</v>
      </c>
      <c r="O192">
        <v>0</v>
      </c>
      <c r="P192">
        <v>3</v>
      </c>
      <c r="Q192" s="2">
        <v>3</v>
      </c>
      <c r="R192" s="147">
        <v>0</v>
      </c>
      <c r="S192" s="60">
        <v>41823.305555555555</v>
      </c>
      <c r="T192" t="s">
        <v>605</v>
      </c>
      <c r="U192" s="59">
        <v>41822.568449074075</v>
      </c>
      <c r="W192">
        <v>3</v>
      </c>
    </row>
    <row r="193" spans="1:23">
      <c r="A193" s="32">
        <v>418233414</v>
      </c>
      <c r="B193" s="146">
        <v>41823</v>
      </c>
      <c r="C193">
        <v>3414</v>
      </c>
      <c r="D193" t="s">
        <v>603</v>
      </c>
      <c r="E193" t="s">
        <v>606</v>
      </c>
      <c r="F193">
        <v>266</v>
      </c>
      <c r="G193">
        <v>17</v>
      </c>
      <c r="H193">
        <v>6</v>
      </c>
      <c r="I193">
        <v>266</v>
      </c>
      <c r="J193">
        <v>9.8000000000000007</v>
      </c>
      <c r="M193">
        <v>1</v>
      </c>
      <c r="N193">
        <v>0</v>
      </c>
      <c r="O193">
        <v>0</v>
      </c>
      <c r="P193">
        <v>1</v>
      </c>
      <c r="Q193" s="2">
        <v>1</v>
      </c>
      <c r="R193" s="147">
        <v>0</v>
      </c>
      <c r="S193" s="60">
        <v>41823.306944444441</v>
      </c>
      <c r="T193" t="s">
        <v>605</v>
      </c>
      <c r="U193" s="59">
        <v>41822.568449074075</v>
      </c>
      <c r="W193">
        <v>1</v>
      </c>
    </row>
    <row r="194" spans="1:23">
      <c r="A194" s="32">
        <v>418233427</v>
      </c>
      <c r="B194" s="146">
        <v>41823</v>
      </c>
      <c r="C194">
        <v>3427</v>
      </c>
      <c r="D194" t="s">
        <v>627</v>
      </c>
      <c r="E194" t="s">
        <v>1428</v>
      </c>
      <c r="G194">
        <v>241</v>
      </c>
      <c r="H194">
        <v>1034</v>
      </c>
      <c r="J194">
        <v>22.1</v>
      </c>
      <c r="M194">
        <v>1</v>
      </c>
      <c r="N194">
        <v>0</v>
      </c>
      <c r="O194">
        <v>0</v>
      </c>
      <c r="P194">
        <v>1</v>
      </c>
      <c r="Q194" s="2">
        <v>1</v>
      </c>
      <c r="R194" s="147">
        <v>0</v>
      </c>
      <c r="S194" s="60">
        <v>41823.307638888888</v>
      </c>
      <c r="T194" t="s">
        <v>605</v>
      </c>
      <c r="U194" s="59">
        <v>41822.568449074075</v>
      </c>
      <c r="W194">
        <v>1</v>
      </c>
    </row>
    <row r="195" spans="1:23">
      <c r="A195" s="32">
        <v>418233910</v>
      </c>
      <c r="B195" s="146">
        <v>41823</v>
      </c>
      <c r="C195">
        <v>3910</v>
      </c>
      <c r="D195" t="s">
        <v>621</v>
      </c>
      <c r="F195">
        <v>104</v>
      </c>
      <c r="G195">
        <v>104</v>
      </c>
      <c r="H195">
        <v>287</v>
      </c>
      <c r="I195">
        <v>287</v>
      </c>
      <c r="J195">
        <v>39.200000000000003</v>
      </c>
      <c r="K195" s="35">
        <v>0</v>
      </c>
      <c r="L195" s="58">
        <v>0</v>
      </c>
      <c r="M195">
        <v>0.49990000000000001</v>
      </c>
      <c r="N195">
        <v>0</v>
      </c>
      <c r="O195">
        <v>1</v>
      </c>
      <c r="P195">
        <v>51</v>
      </c>
      <c r="Q195" s="2">
        <v>51</v>
      </c>
      <c r="R195" s="147">
        <v>46.222222222222221</v>
      </c>
      <c r="S195" s="60">
        <v>41823.310416666667</v>
      </c>
      <c r="T195" t="s">
        <v>616</v>
      </c>
      <c r="U195" s="59">
        <v>41822.568449074075</v>
      </c>
      <c r="W195">
        <v>49</v>
      </c>
    </row>
    <row r="196" spans="1:23">
      <c r="A196" s="32">
        <v>418233021</v>
      </c>
      <c r="B196" s="146">
        <v>41823</v>
      </c>
      <c r="C196" s="65">
        <v>3021</v>
      </c>
      <c r="D196" s="65" t="s">
        <v>623</v>
      </c>
      <c r="F196">
        <v>68</v>
      </c>
      <c r="G196">
        <v>69</v>
      </c>
      <c r="H196">
        <v>104</v>
      </c>
      <c r="I196">
        <v>156</v>
      </c>
      <c r="J196">
        <v>7.2</v>
      </c>
      <c r="K196" s="35">
        <v>31.1</v>
      </c>
      <c r="L196" s="58">
        <v>7.4</v>
      </c>
      <c r="M196">
        <v>0.49990001320838928</v>
      </c>
      <c r="N196">
        <v>0</v>
      </c>
      <c r="O196">
        <v>1</v>
      </c>
      <c r="P196">
        <v>6</v>
      </c>
      <c r="Q196" s="2">
        <v>7</v>
      </c>
      <c r="R196" s="147">
        <v>10.37037037037037</v>
      </c>
      <c r="S196" s="60">
        <v>41823.315972222219</v>
      </c>
      <c r="T196" t="s">
        <v>612</v>
      </c>
      <c r="U196" s="59">
        <v>41822.568449074075</v>
      </c>
      <c r="W196">
        <v>7</v>
      </c>
    </row>
    <row r="197" spans="1:23">
      <c r="A197" s="32">
        <v>418233335</v>
      </c>
      <c r="B197" s="146">
        <v>41823</v>
      </c>
      <c r="C197">
        <v>3335</v>
      </c>
      <c r="D197" t="s">
        <v>603</v>
      </c>
      <c r="E197" t="s">
        <v>630</v>
      </c>
      <c r="F197">
        <v>266</v>
      </c>
      <c r="G197">
        <v>65</v>
      </c>
      <c r="H197">
        <v>103</v>
      </c>
      <c r="I197">
        <v>266</v>
      </c>
      <c r="J197">
        <v>15.2</v>
      </c>
      <c r="M197">
        <v>1</v>
      </c>
      <c r="N197">
        <v>0</v>
      </c>
      <c r="O197">
        <v>0</v>
      </c>
      <c r="P197">
        <v>1</v>
      </c>
      <c r="Q197" s="2">
        <v>1</v>
      </c>
      <c r="R197" s="147">
        <v>0</v>
      </c>
      <c r="S197" s="60">
        <v>41823.557638888888</v>
      </c>
      <c r="T197" t="s">
        <v>605</v>
      </c>
      <c r="U197" s="59">
        <v>41822.568449074075</v>
      </c>
      <c r="W197">
        <v>1</v>
      </c>
    </row>
    <row r="198" spans="1:23">
      <c r="A198" s="32">
        <v>418233231</v>
      </c>
      <c r="B198" s="146">
        <v>41823</v>
      </c>
      <c r="C198">
        <v>3231</v>
      </c>
      <c r="D198" t="s">
        <v>603</v>
      </c>
      <c r="E198" t="s">
        <v>613</v>
      </c>
      <c r="F198">
        <v>266</v>
      </c>
      <c r="G198">
        <v>144</v>
      </c>
      <c r="H198">
        <v>84</v>
      </c>
      <c r="I198">
        <v>266</v>
      </c>
      <c r="J198">
        <v>4.9000000000000004</v>
      </c>
      <c r="M198">
        <v>1</v>
      </c>
      <c r="N198">
        <v>0</v>
      </c>
      <c r="O198">
        <v>0</v>
      </c>
      <c r="P198">
        <v>7</v>
      </c>
      <c r="Q198" s="2">
        <v>7</v>
      </c>
      <c r="R198" s="147">
        <v>0</v>
      </c>
      <c r="S198" s="60">
        <v>41823.574999999997</v>
      </c>
      <c r="T198" t="s">
        <v>605</v>
      </c>
      <c r="U198" s="59">
        <v>41822.568449074075</v>
      </c>
      <c r="W198">
        <v>6</v>
      </c>
    </row>
    <row r="199" spans="1:23">
      <c r="A199" s="32">
        <v>418233831</v>
      </c>
      <c r="B199" s="146">
        <v>41823</v>
      </c>
      <c r="C199">
        <v>3831</v>
      </c>
      <c r="D199" t="s">
        <v>603</v>
      </c>
      <c r="E199" t="s">
        <v>615</v>
      </c>
      <c r="F199">
        <v>266</v>
      </c>
      <c r="G199">
        <v>84</v>
      </c>
      <c r="H199">
        <v>104</v>
      </c>
      <c r="I199">
        <v>104</v>
      </c>
      <c r="J199">
        <v>3.6</v>
      </c>
      <c r="K199" s="35">
        <v>2</v>
      </c>
      <c r="L199" s="58">
        <v>0</v>
      </c>
      <c r="M199">
        <v>0.50009999999999999</v>
      </c>
      <c r="N199">
        <v>0</v>
      </c>
      <c r="O199">
        <v>1</v>
      </c>
      <c r="P199">
        <v>7</v>
      </c>
      <c r="Q199" s="2">
        <v>7</v>
      </c>
      <c r="R199" s="147">
        <v>5.6296296296296298</v>
      </c>
      <c r="S199" s="60">
        <v>41823.57916666667</v>
      </c>
      <c r="T199" t="s">
        <v>616</v>
      </c>
      <c r="U199" s="59">
        <v>41822.568449074075</v>
      </c>
      <c r="W199">
        <v>6</v>
      </c>
    </row>
    <row r="200" spans="1:23">
      <c r="A200" s="32">
        <v>418233031</v>
      </c>
      <c r="B200" s="146">
        <v>41823</v>
      </c>
      <c r="C200">
        <v>3031</v>
      </c>
      <c r="D200" t="s">
        <v>617</v>
      </c>
      <c r="E200" t="s">
        <v>618</v>
      </c>
      <c r="F200">
        <v>1260</v>
      </c>
      <c r="G200">
        <v>15</v>
      </c>
      <c r="H200">
        <v>104</v>
      </c>
      <c r="I200">
        <v>1260</v>
      </c>
      <c r="J200">
        <v>15.7</v>
      </c>
      <c r="K200" s="35">
        <v>0.2</v>
      </c>
      <c r="L200" s="58">
        <v>15.6</v>
      </c>
      <c r="M200">
        <v>1</v>
      </c>
      <c r="N200">
        <v>0</v>
      </c>
      <c r="O200">
        <v>1</v>
      </c>
      <c r="P200">
        <v>6</v>
      </c>
      <c r="Q200" s="2">
        <v>6</v>
      </c>
      <c r="R200" s="147">
        <v>22.518518518518519</v>
      </c>
      <c r="S200" s="60">
        <v>41823.579861111109</v>
      </c>
      <c r="T200" t="s">
        <v>632</v>
      </c>
      <c r="U200" s="59">
        <v>41822.568449074075</v>
      </c>
      <c r="W200">
        <v>5</v>
      </c>
    </row>
    <row r="201" spans="1:23">
      <c r="A201" s="32">
        <v>418233931</v>
      </c>
      <c r="B201" s="146">
        <v>41823</v>
      </c>
      <c r="C201" s="65">
        <v>3931</v>
      </c>
      <c r="D201" s="65" t="s">
        <v>609</v>
      </c>
      <c r="F201">
        <v>201</v>
      </c>
      <c r="G201">
        <v>53</v>
      </c>
      <c r="H201">
        <v>104</v>
      </c>
      <c r="I201">
        <v>104</v>
      </c>
      <c r="J201">
        <v>40.1</v>
      </c>
      <c r="K201" s="35">
        <v>2.9</v>
      </c>
      <c r="L201" s="58">
        <v>0</v>
      </c>
      <c r="M201">
        <v>0.50009999999999999</v>
      </c>
      <c r="N201">
        <v>0</v>
      </c>
      <c r="O201">
        <v>1</v>
      </c>
      <c r="P201">
        <v>10</v>
      </c>
      <c r="Q201" s="2">
        <v>10</v>
      </c>
      <c r="R201" s="147">
        <v>21.074074074074073</v>
      </c>
      <c r="S201" s="60">
        <v>41823.579861111109</v>
      </c>
      <c r="T201" t="s">
        <v>631</v>
      </c>
      <c r="U201" s="59">
        <v>41822.568449074075</v>
      </c>
      <c r="W201">
        <v>10</v>
      </c>
    </row>
    <row r="202" spans="1:23">
      <c r="A202" s="32">
        <v>418233828</v>
      </c>
      <c r="B202" s="146">
        <v>41823</v>
      </c>
      <c r="C202">
        <v>3828</v>
      </c>
      <c r="D202" t="s">
        <v>603</v>
      </c>
      <c r="E202" t="s">
        <v>615</v>
      </c>
      <c r="F202">
        <v>104</v>
      </c>
      <c r="G202">
        <v>104</v>
      </c>
      <c r="H202">
        <v>1221</v>
      </c>
      <c r="I202">
        <v>266</v>
      </c>
      <c r="J202">
        <v>2.9</v>
      </c>
      <c r="K202" s="35">
        <v>0</v>
      </c>
      <c r="L202" s="58">
        <v>1.7</v>
      </c>
      <c r="M202">
        <v>0.49990001320838928</v>
      </c>
      <c r="N202">
        <v>0</v>
      </c>
      <c r="O202">
        <v>1</v>
      </c>
      <c r="P202">
        <v>8</v>
      </c>
      <c r="Q202" s="2">
        <v>8</v>
      </c>
      <c r="R202" s="147">
        <v>4.5185185185185182</v>
      </c>
      <c r="S202" s="60">
        <v>41823.600694444445</v>
      </c>
      <c r="T202" t="s">
        <v>616</v>
      </c>
      <c r="U202" s="59">
        <v>41822.568449074075</v>
      </c>
      <c r="W202">
        <v>7</v>
      </c>
    </row>
    <row r="203" spans="1:23">
      <c r="A203" s="32">
        <v>418233832</v>
      </c>
      <c r="B203" s="146">
        <v>41823</v>
      </c>
      <c r="C203">
        <v>3832</v>
      </c>
      <c r="D203" t="s">
        <v>603</v>
      </c>
      <c r="E203" t="s">
        <v>613</v>
      </c>
      <c r="F203">
        <v>266</v>
      </c>
      <c r="G203">
        <v>1221</v>
      </c>
      <c r="H203">
        <v>144</v>
      </c>
      <c r="I203">
        <v>266</v>
      </c>
      <c r="J203">
        <v>4.7</v>
      </c>
      <c r="M203">
        <v>1</v>
      </c>
      <c r="N203">
        <v>0</v>
      </c>
      <c r="O203">
        <v>0</v>
      </c>
      <c r="P203">
        <v>7</v>
      </c>
      <c r="Q203" s="2">
        <v>7</v>
      </c>
      <c r="R203" s="147">
        <v>0</v>
      </c>
      <c r="S203" s="60">
        <v>41823.611111111109</v>
      </c>
      <c r="T203" t="s">
        <v>605</v>
      </c>
      <c r="U203" s="59">
        <v>41822.568449074075</v>
      </c>
      <c r="W203">
        <v>6</v>
      </c>
    </row>
    <row r="204" spans="1:23">
      <c r="A204" s="32">
        <v>418233034</v>
      </c>
      <c r="B204" s="146">
        <v>41823</v>
      </c>
      <c r="C204">
        <v>3034</v>
      </c>
      <c r="D204" t="s">
        <v>617</v>
      </c>
      <c r="E204" t="s">
        <v>618</v>
      </c>
      <c r="F204">
        <v>1260</v>
      </c>
      <c r="G204">
        <v>104</v>
      </c>
      <c r="H204">
        <v>30</v>
      </c>
      <c r="I204">
        <v>1260</v>
      </c>
      <c r="J204">
        <v>21</v>
      </c>
      <c r="K204" s="35">
        <v>15.6</v>
      </c>
      <c r="L204" s="58">
        <v>6.4</v>
      </c>
      <c r="M204">
        <v>1</v>
      </c>
      <c r="N204">
        <v>0</v>
      </c>
      <c r="O204">
        <v>1</v>
      </c>
      <c r="P204">
        <v>21</v>
      </c>
      <c r="Q204" s="2">
        <v>21</v>
      </c>
      <c r="R204" s="147">
        <v>27.62962962962963</v>
      </c>
      <c r="S204" s="60">
        <v>41823.619444444441</v>
      </c>
      <c r="T204" t="s">
        <v>632</v>
      </c>
      <c r="U204" s="59">
        <v>41822.568449074075</v>
      </c>
      <c r="W204">
        <v>17</v>
      </c>
    </row>
    <row r="205" spans="1:23">
      <c r="A205" s="32">
        <v>418233446</v>
      </c>
      <c r="B205" s="146">
        <v>41823</v>
      </c>
      <c r="C205">
        <v>3446</v>
      </c>
      <c r="D205" t="s">
        <v>603</v>
      </c>
      <c r="E205" t="s">
        <v>633</v>
      </c>
      <c r="F205">
        <v>266</v>
      </c>
      <c r="G205">
        <v>71</v>
      </c>
      <c r="H205">
        <v>147</v>
      </c>
      <c r="I205">
        <v>266</v>
      </c>
      <c r="J205">
        <v>7.1</v>
      </c>
      <c r="M205">
        <v>1</v>
      </c>
      <c r="N205">
        <v>0</v>
      </c>
      <c r="O205">
        <v>0</v>
      </c>
      <c r="P205">
        <v>2</v>
      </c>
      <c r="Q205" s="2">
        <v>2</v>
      </c>
      <c r="R205" s="147">
        <v>0</v>
      </c>
      <c r="S205" s="60">
        <v>41823.620138888888</v>
      </c>
      <c r="T205" t="s">
        <v>605</v>
      </c>
      <c r="U205" s="59">
        <v>41822.568449074075</v>
      </c>
      <c r="W205">
        <v>2</v>
      </c>
    </row>
    <row r="206" spans="1:23">
      <c r="A206" s="32">
        <v>418233432</v>
      </c>
      <c r="B206" s="146">
        <v>41823</v>
      </c>
      <c r="C206">
        <v>3432</v>
      </c>
      <c r="D206" t="s">
        <v>603</v>
      </c>
      <c r="E206" t="s">
        <v>606</v>
      </c>
      <c r="F206">
        <v>266</v>
      </c>
      <c r="G206">
        <v>1287</v>
      </c>
      <c r="H206">
        <v>146</v>
      </c>
      <c r="I206">
        <v>266</v>
      </c>
      <c r="J206">
        <v>1.9</v>
      </c>
      <c r="M206">
        <v>1</v>
      </c>
      <c r="N206">
        <v>0</v>
      </c>
      <c r="O206">
        <v>0</v>
      </c>
      <c r="P206">
        <v>1</v>
      </c>
      <c r="Q206" s="2">
        <v>1</v>
      </c>
      <c r="R206" s="147">
        <v>0</v>
      </c>
      <c r="S206" s="60">
        <v>41823.621527777781</v>
      </c>
      <c r="T206" t="s">
        <v>605</v>
      </c>
      <c r="U206" s="59">
        <v>41822.568449074075</v>
      </c>
      <c r="W206">
        <v>1</v>
      </c>
    </row>
    <row r="207" spans="1:23">
      <c r="A207" s="32">
        <v>418233632</v>
      </c>
      <c r="B207" s="146">
        <v>41823</v>
      </c>
      <c r="C207">
        <v>3632</v>
      </c>
      <c r="D207" t="s">
        <v>603</v>
      </c>
      <c r="E207" t="s">
        <v>614</v>
      </c>
      <c r="F207">
        <v>266</v>
      </c>
      <c r="G207">
        <v>69</v>
      </c>
      <c r="H207">
        <v>18</v>
      </c>
      <c r="I207">
        <v>266</v>
      </c>
      <c r="J207">
        <v>15.4</v>
      </c>
      <c r="M207">
        <v>1</v>
      </c>
      <c r="N207">
        <v>0</v>
      </c>
      <c r="O207">
        <v>0</v>
      </c>
      <c r="P207">
        <v>2</v>
      </c>
      <c r="Q207" s="2">
        <v>2</v>
      </c>
      <c r="R207" s="147">
        <v>0</v>
      </c>
      <c r="S207" s="60">
        <v>41823.623611111114</v>
      </c>
      <c r="T207" t="s">
        <v>605</v>
      </c>
      <c r="U207" s="59">
        <v>41822.568449074075</v>
      </c>
      <c r="W207">
        <v>2</v>
      </c>
    </row>
    <row r="208" spans="1:23">
      <c r="A208" s="32">
        <v>418233932</v>
      </c>
      <c r="B208" s="146">
        <v>41823</v>
      </c>
      <c r="C208" s="65">
        <v>3932</v>
      </c>
      <c r="D208" s="65" t="s">
        <v>609</v>
      </c>
      <c r="F208">
        <v>104</v>
      </c>
      <c r="G208">
        <v>104</v>
      </c>
      <c r="H208">
        <v>287</v>
      </c>
      <c r="I208">
        <v>201</v>
      </c>
      <c r="J208">
        <v>39.200000000000003</v>
      </c>
      <c r="K208" s="35">
        <v>0</v>
      </c>
      <c r="L208" s="58">
        <v>3.3</v>
      </c>
      <c r="M208">
        <v>0.49990000000000001</v>
      </c>
      <c r="N208">
        <v>0</v>
      </c>
      <c r="O208">
        <v>1</v>
      </c>
      <c r="P208">
        <v>13</v>
      </c>
      <c r="Q208" s="2">
        <v>13</v>
      </c>
      <c r="R208" s="147">
        <v>20.851851851851851</v>
      </c>
      <c r="S208" s="60">
        <v>41823.643750000003</v>
      </c>
      <c r="T208" t="s">
        <v>631</v>
      </c>
      <c r="U208" s="59">
        <v>41822.568449074075</v>
      </c>
      <c r="W208">
        <v>13</v>
      </c>
    </row>
    <row r="209" spans="1:24">
      <c r="A209" s="32">
        <v>418233466</v>
      </c>
      <c r="B209" s="146">
        <v>41823</v>
      </c>
      <c r="C209">
        <v>3466</v>
      </c>
      <c r="D209" t="s">
        <v>603</v>
      </c>
      <c r="E209" t="s">
        <v>635</v>
      </c>
      <c r="F209">
        <v>266</v>
      </c>
      <c r="G209">
        <v>69</v>
      </c>
      <c r="H209">
        <v>71</v>
      </c>
      <c r="I209">
        <v>266</v>
      </c>
      <c r="J209">
        <v>7.8</v>
      </c>
      <c r="M209">
        <v>1</v>
      </c>
      <c r="N209">
        <v>0</v>
      </c>
      <c r="O209">
        <v>0</v>
      </c>
      <c r="P209">
        <v>1</v>
      </c>
      <c r="Q209" s="2">
        <v>1</v>
      </c>
      <c r="R209" s="147">
        <v>0</v>
      </c>
      <c r="S209" s="60">
        <v>41823.655555555553</v>
      </c>
      <c r="T209" t="s">
        <v>605</v>
      </c>
      <c r="U209" s="59">
        <v>41823.536458333336</v>
      </c>
      <c r="W209">
        <v>0</v>
      </c>
    </row>
    <row r="210" spans="1:24">
      <c r="A210" s="32">
        <v>418234536</v>
      </c>
      <c r="B210" s="146">
        <v>41823</v>
      </c>
      <c r="C210">
        <v>4536</v>
      </c>
      <c r="D210" t="s">
        <v>627</v>
      </c>
      <c r="E210" t="s">
        <v>1428</v>
      </c>
      <c r="G210">
        <v>1034</v>
      </c>
      <c r="H210">
        <v>52</v>
      </c>
      <c r="J210">
        <v>33.299999999999997</v>
      </c>
      <c r="M210">
        <v>1</v>
      </c>
      <c r="N210">
        <v>0</v>
      </c>
      <c r="O210">
        <v>0</v>
      </c>
      <c r="P210">
        <v>1</v>
      </c>
      <c r="Q210" s="2">
        <v>1</v>
      </c>
      <c r="R210" s="147">
        <v>0</v>
      </c>
      <c r="S210" s="60">
        <v>41823.657638888886</v>
      </c>
      <c r="T210" t="s">
        <v>605</v>
      </c>
      <c r="U210" s="59">
        <v>41823.536458333336</v>
      </c>
      <c r="W210">
        <v>2</v>
      </c>
    </row>
    <row r="211" spans="1:24">
      <c r="A211" s="32">
        <v>418233042</v>
      </c>
      <c r="B211" s="146">
        <v>41823</v>
      </c>
      <c r="C211" s="65">
        <v>3042</v>
      </c>
      <c r="D211" s="65" t="s">
        <v>634</v>
      </c>
      <c r="G211">
        <v>104</v>
      </c>
      <c r="H211" s="65">
        <v>1034</v>
      </c>
      <c r="I211">
        <v>104</v>
      </c>
      <c r="J211" s="65">
        <v>2.2000000000000002</v>
      </c>
      <c r="K211" s="35">
        <v>0</v>
      </c>
      <c r="L211" s="58">
        <v>36.5</v>
      </c>
      <c r="M211">
        <v>0.50009999999999999</v>
      </c>
      <c r="N211">
        <v>0</v>
      </c>
      <c r="O211">
        <v>1</v>
      </c>
      <c r="P211">
        <v>2</v>
      </c>
      <c r="Q211" s="2">
        <v>2</v>
      </c>
      <c r="R211" s="147">
        <v>2.0370370370370372</v>
      </c>
      <c r="S211" s="60">
        <v>41823.658333333333</v>
      </c>
      <c r="T211" t="s">
        <v>610</v>
      </c>
      <c r="U211" s="59">
        <v>41823.536458333336</v>
      </c>
      <c r="W211">
        <v>2</v>
      </c>
      <c r="X211" s="31" t="s">
        <v>651</v>
      </c>
    </row>
    <row r="212" spans="1:24">
      <c r="A212" s="32">
        <v>418233940</v>
      </c>
      <c r="B212" s="146">
        <v>41823</v>
      </c>
      <c r="C212" s="65">
        <v>3940</v>
      </c>
      <c r="D212" s="65" t="s">
        <v>634</v>
      </c>
      <c r="F212">
        <v>1034</v>
      </c>
      <c r="G212">
        <v>104</v>
      </c>
      <c r="H212">
        <v>1034</v>
      </c>
      <c r="J212" s="65">
        <v>2.2000000000000002</v>
      </c>
      <c r="K212" s="35">
        <v>36.5</v>
      </c>
      <c r="L212" s="58">
        <v>0</v>
      </c>
      <c r="M212">
        <v>0.49990001320838928</v>
      </c>
      <c r="N212">
        <v>0</v>
      </c>
      <c r="O212">
        <v>1</v>
      </c>
      <c r="P212">
        <v>4</v>
      </c>
      <c r="Q212" s="2">
        <v>4</v>
      </c>
      <c r="R212" s="147">
        <v>3.8888888888888888</v>
      </c>
      <c r="S212" s="60">
        <v>41823.679166666669</v>
      </c>
      <c r="T212" t="s">
        <v>636</v>
      </c>
      <c r="U212" s="59">
        <v>41823.536458333336</v>
      </c>
      <c r="W212">
        <v>4</v>
      </c>
      <c r="X212" s="31" t="s">
        <v>652</v>
      </c>
    </row>
    <row r="213" spans="1:24">
      <c r="A213" s="32">
        <v>418233942</v>
      </c>
      <c r="B213" s="146">
        <v>41823</v>
      </c>
      <c r="C213">
        <v>3942</v>
      </c>
      <c r="D213" t="s">
        <v>627</v>
      </c>
      <c r="E213" t="s">
        <v>1428</v>
      </c>
      <c r="G213">
        <v>1034</v>
      </c>
      <c r="H213">
        <v>201</v>
      </c>
      <c r="J213">
        <v>32.700000000000003</v>
      </c>
      <c r="M213">
        <v>1</v>
      </c>
      <c r="N213">
        <v>0</v>
      </c>
      <c r="O213">
        <v>0</v>
      </c>
      <c r="P213">
        <v>2</v>
      </c>
      <c r="Q213" s="2">
        <v>2</v>
      </c>
      <c r="R213" s="147">
        <v>0</v>
      </c>
      <c r="S213" s="60">
        <v>41823.706944444442</v>
      </c>
      <c r="T213" t="s">
        <v>605</v>
      </c>
      <c r="U213" s="59">
        <v>41823.536458333336</v>
      </c>
      <c r="W213">
        <v>2</v>
      </c>
    </row>
    <row r="214" spans="1:24">
      <c r="A214" s="32">
        <v>418233048</v>
      </c>
      <c r="B214" s="146">
        <v>41823</v>
      </c>
      <c r="C214">
        <v>3048</v>
      </c>
      <c r="D214" t="s">
        <v>627</v>
      </c>
      <c r="E214" t="s">
        <v>1428</v>
      </c>
      <c r="G214">
        <v>1034</v>
      </c>
      <c r="H214">
        <v>243</v>
      </c>
      <c r="J214">
        <v>43.6</v>
      </c>
      <c r="M214">
        <v>1</v>
      </c>
      <c r="N214">
        <v>0</v>
      </c>
      <c r="O214">
        <v>0</v>
      </c>
      <c r="P214">
        <v>2</v>
      </c>
      <c r="Q214" s="2">
        <v>2</v>
      </c>
      <c r="R214" s="147">
        <v>0</v>
      </c>
      <c r="S214" s="60">
        <v>41823.710416666669</v>
      </c>
      <c r="T214" t="s">
        <v>605</v>
      </c>
      <c r="U214" s="59">
        <v>41823.536458333336</v>
      </c>
      <c r="W214">
        <v>2</v>
      </c>
    </row>
    <row r="215" spans="1:24">
      <c r="A215" s="32">
        <v>418231052</v>
      </c>
      <c r="B215" s="146">
        <v>41823</v>
      </c>
      <c r="C215">
        <v>1052</v>
      </c>
      <c r="D215" t="s">
        <v>603</v>
      </c>
      <c r="E215" t="s">
        <v>637</v>
      </c>
      <c r="F215">
        <v>266</v>
      </c>
      <c r="G215">
        <v>69</v>
      </c>
      <c r="H215">
        <v>207</v>
      </c>
      <c r="I215">
        <v>266</v>
      </c>
      <c r="J215">
        <v>33.200000000000003</v>
      </c>
      <c r="M215">
        <v>1</v>
      </c>
      <c r="N215">
        <v>0</v>
      </c>
      <c r="O215">
        <v>0</v>
      </c>
      <c r="P215">
        <v>1</v>
      </c>
      <c r="Q215" s="2">
        <v>1</v>
      </c>
      <c r="R215" s="147">
        <v>0</v>
      </c>
      <c r="S215" s="60">
        <v>41823.712500000001</v>
      </c>
      <c r="T215" t="s">
        <v>605</v>
      </c>
      <c r="U215" s="59">
        <v>41823.536458333336</v>
      </c>
      <c r="W215">
        <v>1</v>
      </c>
    </row>
    <row r="216" spans="1:24">
      <c r="A216" s="32">
        <v>418233653</v>
      </c>
      <c r="B216" s="146">
        <v>41823</v>
      </c>
      <c r="C216">
        <v>3653</v>
      </c>
      <c r="D216" t="s">
        <v>603</v>
      </c>
      <c r="E216" t="s">
        <v>640</v>
      </c>
      <c r="F216">
        <v>266</v>
      </c>
      <c r="G216">
        <v>304</v>
      </c>
      <c r="H216">
        <v>18</v>
      </c>
      <c r="I216">
        <v>266</v>
      </c>
      <c r="J216">
        <v>3.8</v>
      </c>
      <c r="M216">
        <v>1</v>
      </c>
      <c r="N216">
        <v>0</v>
      </c>
      <c r="O216">
        <v>0</v>
      </c>
      <c r="P216">
        <v>1</v>
      </c>
      <c r="Q216" s="2">
        <v>1</v>
      </c>
      <c r="R216" s="147">
        <v>0</v>
      </c>
      <c r="S216" s="60">
        <v>41823.720833333333</v>
      </c>
      <c r="T216" t="s">
        <v>605</v>
      </c>
      <c r="U216" s="59">
        <v>41823.536458333336</v>
      </c>
      <c r="W216">
        <v>1</v>
      </c>
    </row>
    <row r="217" spans="1:24">
      <c r="A217" s="32">
        <v>418233455</v>
      </c>
      <c r="B217" s="146">
        <v>41823</v>
      </c>
      <c r="C217" s="65">
        <v>3455</v>
      </c>
      <c r="D217" s="65" t="s">
        <v>623</v>
      </c>
      <c r="F217">
        <v>156</v>
      </c>
      <c r="G217">
        <v>57</v>
      </c>
      <c r="H217">
        <v>71</v>
      </c>
      <c r="I217">
        <v>156</v>
      </c>
      <c r="J217">
        <v>20</v>
      </c>
      <c r="K217" s="35">
        <v>11</v>
      </c>
      <c r="L217" s="58">
        <v>8.6</v>
      </c>
      <c r="M217">
        <v>1</v>
      </c>
      <c r="N217">
        <v>0</v>
      </c>
      <c r="O217">
        <v>1</v>
      </c>
      <c r="P217">
        <v>5</v>
      </c>
      <c r="Q217" s="2">
        <v>5</v>
      </c>
      <c r="R217" s="147">
        <v>18.888888888888889</v>
      </c>
      <c r="S217" s="60">
        <v>41823.729166666664</v>
      </c>
      <c r="T217" t="s">
        <v>612</v>
      </c>
      <c r="U217" s="59">
        <v>41823.536458333336</v>
      </c>
      <c r="W217">
        <v>5</v>
      </c>
    </row>
    <row r="218" spans="1:24">
      <c r="A218" s="32">
        <v>418233659</v>
      </c>
      <c r="B218" s="146">
        <v>41823</v>
      </c>
      <c r="C218" s="65">
        <v>3659</v>
      </c>
      <c r="D218" s="65" t="s">
        <v>611</v>
      </c>
      <c r="F218">
        <v>1368</v>
      </c>
      <c r="G218">
        <v>31</v>
      </c>
      <c r="H218">
        <v>299</v>
      </c>
      <c r="I218">
        <v>1368</v>
      </c>
      <c r="J218">
        <v>33.9</v>
      </c>
      <c r="K218" s="35">
        <v>10.3</v>
      </c>
      <c r="L218" s="58">
        <v>17</v>
      </c>
      <c r="M218">
        <v>1</v>
      </c>
      <c r="N218">
        <v>0</v>
      </c>
      <c r="O218">
        <v>1</v>
      </c>
      <c r="P218">
        <v>8</v>
      </c>
      <c r="Q218" s="2">
        <v>8</v>
      </c>
      <c r="R218" s="147">
        <v>27.111111111111111</v>
      </c>
      <c r="S218" s="60">
        <v>41823.732638888891</v>
      </c>
      <c r="T218" t="s">
        <v>612</v>
      </c>
      <c r="U218" s="59">
        <v>41823.536458333336</v>
      </c>
      <c r="W218">
        <v>7</v>
      </c>
    </row>
    <row r="219" spans="1:24">
      <c r="A219" s="32">
        <v>418233655</v>
      </c>
      <c r="B219" s="146">
        <v>41823</v>
      </c>
      <c r="C219">
        <v>3655</v>
      </c>
      <c r="D219" t="s">
        <v>603</v>
      </c>
      <c r="E219" t="s">
        <v>614</v>
      </c>
      <c r="F219">
        <v>266</v>
      </c>
      <c r="G219">
        <v>18</v>
      </c>
      <c r="H219">
        <v>302</v>
      </c>
      <c r="I219">
        <v>266</v>
      </c>
      <c r="J219">
        <v>6.5</v>
      </c>
      <c r="M219">
        <v>1</v>
      </c>
      <c r="N219">
        <v>0</v>
      </c>
      <c r="O219">
        <v>0</v>
      </c>
      <c r="P219">
        <v>1</v>
      </c>
      <c r="Q219" s="2">
        <v>1</v>
      </c>
      <c r="R219" s="147">
        <v>0</v>
      </c>
      <c r="S219" s="60">
        <v>41823.73333333333</v>
      </c>
      <c r="T219" t="s">
        <v>605</v>
      </c>
      <c r="U219" s="59">
        <v>41823.536458333336</v>
      </c>
      <c r="W219">
        <v>1</v>
      </c>
    </row>
    <row r="220" spans="1:24">
      <c r="A220" s="32">
        <v>418233853</v>
      </c>
      <c r="B220" s="146">
        <v>41823</v>
      </c>
      <c r="C220">
        <v>3853</v>
      </c>
      <c r="D220" t="s">
        <v>603</v>
      </c>
      <c r="E220" t="s">
        <v>613</v>
      </c>
      <c r="F220">
        <v>266</v>
      </c>
      <c r="G220">
        <v>110</v>
      </c>
      <c r="H220">
        <v>84</v>
      </c>
      <c r="I220">
        <v>266</v>
      </c>
      <c r="J220">
        <v>14.8</v>
      </c>
      <c r="M220">
        <v>1</v>
      </c>
      <c r="N220">
        <v>0</v>
      </c>
      <c r="O220">
        <v>0</v>
      </c>
      <c r="P220">
        <v>26</v>
      </c>
      <c r="Q220" s="2">
        <v>26</v>
      </c>
      <c r="R220" s="147">
        <v>0</v>
      </c>
      <c r="S220" s="60">
        <v>41823.741666666669</v>
      </c>
      <c r="T220" t="s">
        <v>605</v>
      </c>
      <c r="U220" s="59">
        <v>41823.536458333336</v>
      </c>
      <c r="W220">
        <v>24</v>
      </c>
    </row>
    <row r="221" spans="1:24">
      <c r="A221" s="32">
        <v>418233053</v>
      </c>
      <c r="B221" s="146">
        <v>41823</v>
      </c>
      <c r="C221">
        <v>3053</v>
      </c>
      <c r="D221" t="s">
        <v>617</v>
      </c>
      <c r="E221" t="s">
        <v>618</v>
      </c>
      <c r="F221">
        <v>1260</v>
      </c>
      <c r="G221">
        <v>68</v>
      </c>
      <c r="H221">
        <v>104</v>
      </c>
      <c r="I221">
        <v>104</v>
      </c>
      <c r="J221">
        <v>35.5</v>
      </c>
      <c r="K221" s="35">
        <v>19.399999999999999</v>
      </c>
      <c r="L221" s="58">
        <v>0</v>
      </c>
      <c r="M221">
        <v>0.50009999999999999</v>
      </c>
      <c r="N221">
        <v>0</v>
      </c>
      <c r="O221">
        <v>1</v>
      </c>
      <c r="P221">
        <v>44</v>
      </c>
      <c r="Q221" s="2">
        <v>44</v>
      </c>
      <c r="R221" s="147">
        <v>49.481481481481481</v>
      </c>
      <c r="S221" s="60">
        <v>41823.743055555555</v>
      </c>
      <c r="T221" t="s">
        <v>616</v>
      </c>
      <c r="U221" s="59">
        <v>41823.536458333336</v>
      </c>
      <c r="W221">
        <v>43</v>
      </c>
    </row>
    <row r="222" spans="1:24">
      <c r="A222" s="32">
        <v>418233953</v>
      </c>
      <c r="B222" s="146">
        <v>41823</v>
      </c>
      <c r="C222">
        <v>3953</v>
      </c>
      <c r="D222" t="s">
        <v>639</v>
      </c>
      <c r="F222">
        <v>1280</v>
      </c>
      <c r="G222">
        <v>287</v>
      </c>
      <c r="H222">
        <v>104</v>
      </c>
      <c r="I222">
        <v>104</v>
      </c>
      <c r="J222">
        <v>39.200000000000003</v>
      </c>
      <c r="K222" s="35">
        <v>2.8</v>
      </c>
      <c r="L222" s="58">
        <v>0</v>
      </c>
      <c r="M222">
        <v>0.50009999999999999</v>
      </c>
      <c r="N222">
        <v>0</v>
      </c>
      <c r="O222">
        <v>1</v>
      </c>
      <c r="P222">
        <v>31</v>
      </c>
      <c r="Q222" s="2">
        <v>31</v>
      </c>
      <c r="R222" s="147">
        <v>38.888888888888886</v>
      </c>
      <c r="S222" s="60">
        <v>41823.743055555555</v>
      </c>
      <c r="T222" t="s">
        <v>616</v>
      </c>
      <c r="U222" s="59">
        <v>41823.536458333336</v>
      </c>
      <c r="W222">
        <v>30</v>
      </c>
    </row>
    <row r="223" spans="1:24">
      <c r="A223" s="32">
        <v>418233851</v>
      </c>
      <c r="B223" s="146">
        <v>41823</v>
      </c>
      <c r="C223">
        <v>3851</v>
      </c>
      <c r="D223" t="s">
        <v>603</v>
      </c>
      <c r="E223" t="s">
        <v>615</v>
      </c>
      <c r="F223">
        <v>266</v>
      </c>
      <c r="G223">
        <v>84</v>
      </c>
      <c r="H223">
        <v>104</v>
      </c>
      <c r="I223">
        <v>104</v>
      </c>
      <c r="J223">
        <v>3.6</v>
      </c>
      <c r="K223" s="35">
        <v>2</v>
      </c>
      <c r="L223" s="58">
        <v>0</v>
      </c>
      <c r="M223">
        <v>0.50009999999999999</v>
      </c>
      <c r="N223">
        <v>0</v>
      </c>
      <c r="O223">
        <v>1</v>
      </c>
      <c r="P223">
        <v>15</v>
      </c>
      <c r="Q223" s="2">
        <v>15</v>
      </c>
      <c r="R223" s="147">
        <v>5.6296296296296298</v>
      </c>
      <c r="S223" s="60">
        <v>41823.746527777781</v>
      </c>
      <c r="T223" t="s">
        <v>616</v>
      </c>
      <c r="U223" s="59">
        <v>41823.536458333336</v>
      </c>
      <c r="W223">
        <v>13</v>
      </c>
    </row>
    <row r="224" spans="1:24">
      <c r="A224" s="32">
        <v>418235851</v>
      </c>
      <c r="B224" s="146">
        <v>41823</v>
      </c>
      <c r="C224">
        <v>5851</v>
      </c>
      <c r="D224" t="s">
        <v>617</v>
      </c>
      <c r="E224" t="s">
        <v>618</v>
      </c>
      <c r="F224">
        <v>104</v>
      </c>
      <c r="G224">
        <v>104</v>
      </c>
      <c r="H224">
        <v>1197</v>
      </c>
      <c r="I224">
        <v>1197</v>
      </c>
      <c r="J224">
        <v>5</v>
      </c>
      <c r="K224" s="35">
        <v>0</v>
      </c>
      <c r="L224" s="58">
        <v>0</v>
      </c>
      <c r="M224">
        <v>0.49990001320838928</v>
      </c>
      <c r="N224">
        <v>0</v>
      </c>
      <c r="O224">
        <v>1</v>
      </c>
      <c r="P224">
        <v>34</v>
      </c>
      <c r="Q224" s="2">
        <v>34</v>
      </c>
      <c r="R224" s="147">
        <v>5.9259259259259256</v>
      </c>
      <c r="S224" s="60">
        <v>41823.753472222219</v>
      </c>
      <c r="T224" t="s">
        <v>622</v>
      </c>
      <c r="U224" s="59">
        <v>41823.536458333336</v>
      </c>
      <c r="W224">
        <v>34</v>
      </c>
    </row>
    <row r="225" spans="1:24">
      <c r="A225" s="32">
        <v>418235852</v>
      </c>
      <c r="B225" s="146">
        <v>41823</v>
      </c>
      <c r="C225">
        <v>5852</v>
      </c>
      <c r="D225" t="s">
        <v>617</v>
      </c>
      <c r="E225" t="s">
        <v>618</v>
      </c>
      <c r="F225">
        <v>1197</v>
      </c>
      <c r="G225">
        <v>1197</v>
      </c>
      <c r="H225">
        <v>104</v>
      </c>
      <c r="I225">
        <v>104</v>
      </c>
      <c r="J225">
        <v>5</v>
      </c>
      <c r="K225" s="35">
        <v>0</v>
      </c>
      <c r="L225" s="58">
        <v>0</v>
      </c>
      <c r="M225">
        <v>0</v>
      </c>
      <c r="N225">
        <v>0</v>
      </c>
      <c r="O225">
        <v>1</v>
      </c>
      <c r="P225">
        <v>28</v>
      </c>
      <c r="Q225" s="2">
        <v>28</v>
      </c>
      <c r="R225" s="147">
        <v>5.9259259259259256</v>
      </c>
      <c r="S225" s="60">
        <v>41823.767361111109</v>
      </c>
      <c r="T225" t="s">
        <v>622</v>
      </c>
      <c r="U225" s="59">
        <v>41823.536458333336</v>
      </c>
      <c r="W225">
        <v>28</v>
      </c>
    </row>
    <row r="226" spans="1:24">
      <c r="A226" s="32">
        <v>418233852</v>
      </c>
      <c r="B226" s="146">
        <v>41823</v>
      </c>
      <c r="C226">
        <v>3852</v>
      </c>
      <c r="D226" t="s">
        <v>603</v>
      </c>
      <c r="E226" t="s">
        <v>615</v>
      </c>
      <c r="F226">
        <v>104</v>
      </c>
      <c r="G226">
        <v>104</v>
      </c>
      <c r="H226">
        <v>103</v>
      </c>
      <c r="I226">
        <v>266</v>
      </c>
      <c r="J226">
        <v>4.3</v>
      </c>
      <c r="K226" s="35">
        <v>0</v>
      </c>
      <c r="L226" s="58">
        <v>0.4</v>
      </c>
      <c r="M226">
        <v>0.49990001320838928</v>
      </c>
      <c r="N226">
        <v>0</v>
      </c>
      <c r="O226">
        <v>1</v>
      </c>
      <c r="P226">
        <v>16</v>
      </c>
      <c r="Q226" s="2">
        <v>16</v>
      </c>
      <c r="R226" s="147">
        <v>6.7037037037037033</v>
      </c>
      <c r="S226" s="60">
        <v>41823.770833333336</v>
      </c>
      <c r="T226" t="s">
        <v>616</v>
      </c>
      <c r="U226" s="59">
        <v>41823.536458333336</v>
      </c>
      <c r="W226">
        <v>14</v>
      </c>
    </row>
    <row r="227" spans="1:24">
      <c r="A227" s="32">
        <v>418233854</v>
      </c>
      <c r="B227" s="146">
        <v>41823</v>
      </c>
      <c r="C227">
        <v>3854</v>
      </c>
      <c r="D227" t="s">
        <v>603</v>
      </c>
      <c r="E227" t="s">
        <v>613</v>
      </c>
      <c r="F227">
        <v>266</v>
      </c>
      <c r="G227">
        <v>1047</v>
      </c>
      <c r="H227">
        <v>265</v>
      </c>
      <c r="I227">
        <v>266</v>
      </c>
      <c r="J227">
        <v>7</v>
      </c>
      <c r="M227">
        <v>1</v>
      </c>
      <c r="N227">
        <v>0</v>
      </c>
      <c r="O227">
        <v>0</v>
      </c>
      <c r="P227">
        <v>26</v>
      </c>
      <c r="Q227" s="2">
        <v>26</v>
      </c>
      <c r="R227" s="147">
        <v>0</v>
      </c>
      <c r="S227" s="60">
        <v>41823.78125</v>
      </c>
      <c r="T227" t="s">
        <v>605</v>
      </c>
      <c r="U227" s="59">
        <v>41823.536458333336</v>
      </c>
      <c r="W227">
        <v>24</v>
      </c>
    </row>
    <row r="228" spans="1:24">
      <c r="A228" s="32">
        <v>418233052</v>
      </c>
      <c r="B228" s="146">
        <v>41823</v>
      </c>
      <c r="C228">
        <v>3052</v>
      </c>
      <c r="D228" t="s">
        <v>617</v>
      </c>
      <c r="E228" t="s">
        <v>618</v>
      </c>
      <c r="F228">
        <v>104</v>
      </c>
      <c r="G228">
        <v>104</v>
      </c>
      <c r="H228">
        <v>17</v>
      </c>
      <c r="I228">
        <v>1260</v>
      </c>
      <c r="J228">
        <v>15.6</v>
      </c>
      <c r="K228" s="35">
        <v>0</v>
      </c>
      <c r="L228" s="58">
        <v>1.1000000000000001</v>
      </c>
      <c r="M228">
        <v>0</v>
      </c>
      <c r="N228">
        <v>0</v>
      </c>
      <c r="O228">
        <v>1</v>
      </c>
      <c r="P228">
        <v>31</v>
      </c>
      <c r="Q228" s="2">
        <v>31</v>
      </c>
      <c r="R228" s="147">
        <v>25.888888888888889</v>
      </c>
      <c r="S228" s="60">
        <v>41823.783333333333</v>
      </c>
      <c r="T228" t="s">
        <v>616</v>
      </c>
      <c r="U228" s="59">
        <v>41823.536458333336</v>
      </c>
      <c r="W228">
        <v>31</v>
      </c>
    </row>
    <row r="229" spans="1:24">
      <c r="A229" s="32">
        <v>418233356</v>
      </c>
      <c r="B229" s="146">
        <v>41823</v>
      </c>
      <c r="C229">
        <v>3356</v>
      </c>
      <c r="D229" t="s">
        <v>603</v>
      </c>
      <c r="E229" t="s">
        <v>649</v>
      </c>
      <c r="F229">
        <v>266</v>
      </c>
      <c r="G229">
        <v>103</v>
      </c>
      <c r="H229">
        <v>102</v>
      </c>
      <c r="I229">
        <v>266</v>
      </c>
      <c r="J229">
        <v>11</v>
      </c>
      <c r="M229">
        <v>1</v>
      </c>
      <c r="N229">
        <v>0</v>
      </c>
      <c r="O229">
        <v>0</v>
      </c>
      <c r="P229">
        <v>1</v>
      </c>
      <c r="Q229" s="2">
        <v>1</v>
      </c>
      <c r="R229" s="147">
        <v>0</v>
      </c>
      <c r="S229" s="60">
        <v>41823.786111111112</v>
      </c>
      <c r="T229" t="s">
        <v>605</v>
      </c>
      <c r="U229" s="59">
        <v>41823.536458333336</v>
      </c>
      <c r="W229">
        <v>1</v>
      </c>
    </row>
    <row r="230" spans="1:24">
      <c r="A230" s="32">
        <v>418233354</v>
      </c>
      <c r="B230" s="146">
        <v>41823</v>
      </c>
      <c r="C230">
        <v>3354</v>
      </c>
      <c r="D230" t="s">
        <v>603</v>
      </c>
      <c r="E230" t="s">
        <v>630</v>
      </c>
      <c r="F230">
        <v>266</v>
      </c>
      <c r="G230">
        <v>103</v>
      </c>
      <c r="H230">
        <v>85</v>
      </c>
      <c r="I230">
        <v>266</v>
      </c>
      <c r="J230">
        <v>9.5</v>
      </c>
      <c r="M230">
        <v>1</v>
      </c>
      <c r="N230">
        <v>0</v>
      </c>
      <c r="O230">
        <v>0</v>
      </c>
      <c r="P230">
        <v>1</v>
      </c>
      <c r="Q230" s="2">
        <v>1</v>
      </c>
      <c r="R230" s="147">
        <v>0</v>
      </c>
      <c r="S230" s="60">
        <v>41823.795138888891</v>
      </c>
      <c r="T230" t="s">
        <v>605</v>
      </c>
      <c r="U230" s="59">
        <v>41823.536458333336</v>
      </c>
      <c r="W230">
        <v>1</v>
      </c>
    </row>
    <row r="231" spans="1:24">
      <c r="A231" s="32">
        <v>418233954</v>
      </c>
      <c r="B231" s="146">
        <v>41823</v>
      </c>
      <c r="C231">
        <v>3954</v>
      </c>
      <c r="D231" t="s">
        <v>639</v>
      </c>
      <c r="F231">
        <v>104</v>
      </c>
      <c r="G231">
        <v>104</v>
      </c>
      <c r="H231">
        <v>165</v>
      </c>
      <c r="I231">
        <v>1280</v>
      </c>
      <c r="J231">
        <v>42.8</v>
      </c>
      <c r="K231" s="35">
        <v>0</v>
      </c>
      <c r="L231" s="58">
        <v>3.7</v>
      </c>
      <c r="M231">
        <v>0.49990000000000001</v>
      </c>
      <c r="N231">
        <v>0</v>
      </c>
      <c r="O231">
        <v>1</v>
      </c>
      <c r="P231">
        <v>38</v>
      </c>
      <c r="Q231" s="2">
        <v>38</v>
      </c>
      <c r="R231" s="147">
        <v>43.037037037037038</v>
      </c>
      <c r="S231" s="60">
        <v>41823.8125</v>
      </c>
      <c r="T231" t="s">
        <v>616</v>
      </c>
      <c r="U231" s="59">
        <v>41823.536458333336</v>
      </c>
      <c r="W231">
        <v>37</v>
      </c>
    </row>
    <row r="232" spans="1:24">
      <c r="A232" s="32">
        <v>418233871</v>
      </c>
      <c r="B232" s="146">
        <v>41823</v>
      </c>
      <c r="C232">
        <v>3871</v>
      </c>
      <c r="D232" t="s">
        <v>603</v>
      </c>
      <c r="E232" t="s">
        <v>613</v>
      </c>
      <c r="F232">
        <v>266</v>
      </c>
      <c r="G232">
        <v>283</v>
      </c>
      <c r="H232">
        <v>84</v>
      </c>
      <c r="I232">
        <v>266</v>
      </c>
      <c r="J232">
        <v>16.399999999999999</v>
      </c>
      <c r="M232">
        <v>1</v>
      </c>
      <c r="N232">
        <v>0</v>
      </c>
      <c r="O232">
        <v>0</v>
      </c>
      <c r="P232">
        <v>4</v>
      </c>
      <c r="Q232" s="2">
        <v>4</v>
      </c>
      <c r="R232" s="147">
        <v>0</v>
      </c>
      <c r="S232" s="60">
        <v>41823.904166666667</v>
      </c>
      <c r="T232" t="s">
        <v>605</v>
      </c>
      <c r="U232" s="59">
        <v>41823.536458333336</v>
      </c>
      <c r="W232">
        <v>4</v>
      </c>
    </row>
    <row r="233" spans="1:24">
      <c r="A233" s="32">
        <v>418233873</v>
      </c>
      <c r="B233" s="146">
        <v>41823</v>
      </c>
      <c r="C233">
        <v>3873</v>
      </c>
      <c r="D233" t="s">
        <v>603</v>
      </c>
      <c r="E233" t="s">
        <v>615</v>
      </c>
      <c r="F233">
        <v>266</v>
      </c>
      <c r="G233">
        <v>84</v>
      </c>
      <c r="H233">
        <v>104</v>
      </c>
      <c r="I233">
        <v>266</v>
      </c>
      <c r="J233">
        <v>3.6</v>
      </c>
      <c r="K233" s="35">
        <v>2</v>
      </c>
      <c r="L233" s="58">
        <v>4.7</v>
      </c>
      <c r="M233">
        <v>1</v>
      </c>
      <c r="N233">
        <v>0</v>
      </c>
      <c r="O233">
        <v>1</v>
      </c>
      <c r="P233">
        <v>4</v>
      </c>
      <c r="Q233" s="2">
        <v>4</v>
      </c>
      <c r="R233" s="147">
        <v>5.6296296296296298</v>
      </c>
      <c r="S233" s="60">
        <v>41823.907638888886</v>
      </c>
      <c r="T233" t="s">
        <v>616</v>
      </c>
      <c r="U233" s="59">
        <v>41823.536458333336</v>
      </c>
      <c r="W233">
        <v>4</v>
      </c>
    </row>
    <row r="234" spans="1:24">
      <c r="A234" s="32">
        <v>418234875</v>
      </c>
      <c r="B234" s="146">
        <v>41823</v>
      </c>
      <c r="C234" s="65">
        <v>4875</v>
      </c>
      <c r="D234" s="65" t="s">
        <v>623</v>
      </c>
      <c r="F234">
        <v>156</v>
      </c>
      <c r="G234">
        <v>17</v>
      </c>
      <c r="H234">
        <v>7</v>
      </c>
      <c r="I234">
        <v>156</v>
      </c>
      <c r="J234">
        <v>13.7</v>
      </c>
      <c r="K234" s="35">
        <v>10.4</v>
      </c>
      <c r="L234" s="58">
        <v>15.8</v>
      </c>
      <c r="M234">
        <v>1</v>
      </c>
      <c r="N234">
        <v>0</v>
      </c>
      <c r="O234">
        <v>1</v>
      </c>
      <c r="P234">
        <v>1</v>
      </c>
      <c r="Q234" s="2">
        <v>1</v>
      </c>
      <c r="R234" s="147">
        <v>13.666666666666666</v>
      </c>
      <c r="S234" s="60">
        <v>41823.909722222219</v>
      </c>
      <c r="T234" t="s">
        <v>610</v>
      </c>
      <c r="U234" s="59">
        <v>41823.536458333336</v>
      </c>
      <c r="W234">
        <v>1</v>
      </c>
    </row>
    <row r="235" spans="1:24">
      <c r="A235" s="32">
        <v>418233077</v>
      </c>
      <c r="B235" s="146">
        <v>41823</v>
      </c>
      <c r="C235">
        <v>3077</v>
      </c>
      <c r="D235" t="s">
        <v>617</v>
      </c>
      <c r="E235" t="s">
        <v>618</v>
      </c>
      <c r="F235">
        <v>1260</v>
      </c>
      <c r="G235">
        <v>57</v>
      </c>
      <c r="H235">
        <v>104</v>
      </c>
      <c r="I235">
        <v>1260</v>
      </c>
      <c r="J235">
        <v>20.8</v>
      </c>
      <c r="K235" s="35">
        <v>2.6</v>
      </c>
      <c r="L235" s="58">
        <v>15.6</v>
      </c>
      <c r="M235">
        <v>1</v>
      </c>
      <c r="N235">
        <v>0</v>
      </c>
      <c r="O235">
        <v>1</v>
      </c>
      <c r="P235">
        <v>8</v>
      </c>
      <c r="Q235" s="2">
        <v>8</v>
      </c>
      <c r="R235" s="147">
        <v>22.814814814814813</v>
      </c>
      <c r="S235" s="60">
        <v>41823.913194444445</v>
      </c>
      <c r="T235" t="s">
        <v>631</v>
      </c>
      <c r="U235" s="59">
        <v>41823.536458333336</v>
      </c>
      <c r="W235">
        <v>8</v>
      </c>
    </row>
    <row r="236" spans="1:24">
      <c r="A236" s="32">
        <v>418233971</v>
      </c>
      <c r="B236" s="146">
        <v>41823</v>
      </c>
      <c r="C236">
        <v>3971</v>
      </c>
      <c r="D236" t="s">
        <v>639</v>
      </c>
      <c r="F236">
        <v>1280</v>
      </c>
      <c r="G236">
        <v>287</v>
      </c>
      <c r="H236">
        <v>104</v>
      </c>
      <c r="I236">
        <v>104</v>
      </c>
      <c r="J236">
        <v>38.9</v>
      </c>
      <c r="K236" s="35">
        <v>2.8</v>
      </c>
      <c r="L236" s="58">
        <v>0</v>
      </c>
      <c r="M236">
        <v>0.50009999999999999</v>
      </c>
      <c r="N236">
        <v>0</v>
      </c>
      <c r="O236">
        <v>1</v>
      </c>
      <c r="P236">
        <v>7</v>
      </c>
      <c r="Q236" s="2">
        <v>7</v>
      </c>
      <c r="R236" s="147">
        <v>18.518518518518519</v>
      </c>
      <c r="S236" s="60">
        <v>41823.913194444445</v>
      </c>
      <c r="T236" t="s">
        <v>631</v>
      </c>
      <c r="U236" s="59">
        <v>41823.536458333336</v>
      </c>
      <c r="W236">
        <v>7</v>
      </c>
    </row>
    <row r="237" spans="1:24">
      <c r="A237" s="32">
        <v>418233874</v>
      </c>
      <c r="B237" s="146">
        <v>41823</v>
      </c>
      <c r="C237">
        <v>3874</v>
      </c>
      <c r="D237" t="s">
        <v>603</v>
      </c>
      <c r="E237" t="s">
        <v>642</v>
      </c>
      <c r="F237">
        <v>266</v>
      </c>
      <c r="G237">
        <v>104</v>
      </c>
      <c r="H237">
        <v>144</v>
      </c>
      <c r="I237">
        <v>266</v>
      </c>
      <c r="J237">
        <v>7.6</v>
      </c>
      <c r="M237">
        <v>1</v>
      </c>
      <c r="N237">
        <v>0</v>
      </c>
      <c r="O237">
        <v>0</v>
      </c>
      <c r="P237">
        <v>6</v>
      </c>
      <c r="Q237" s="2">
        <v>6</v>
      </c>
      <c r="R237" s="147">
        <v>0</v>
      </c>
      <c r="S237" s="60">
        <v>41823.946527777778</v>
      </c>
      <c r="T237" t="s">
        <v>605</v>
      </c>
      <c r="U237" s="59">
        <v>41823.536458333336</v>
      </c>
      <c r="W237">
        <v>5</v>
      </c>
    </row>
    <row r="238" spans="1:24">
      <c r="A238" s="32">
        <v>418233070</v>
      </c>
      <c r="B238" s="146">
        <v>41823</v>
      </c>
      <c r="C238">
        <v>3070</v>
      </c>
      <c r="D238" t="s">
        <v>617</v>
      </c>
      <c r="E238" t="s">
        <v>618</v>
      </c>
      <c r="F238">
        <v>1260</v>
      </c>
      <c r="G238">
        <v>104</v>
      </c>
      <c r="H238">
        <v>16</v>
      </c>
      <c r="I238">
        <v>1260</v>
      </c>
      <c r="J238">
        <v>15.2</v>
      </c>
      <c r="K238" s="35">
        <v>15.6</v>
      </c>
      <c r="L238" s="58">
        <v>0.5</v>
      </c>
      <c r="M238">
        <v>1</v>
      </c>
      <c r="N238">
        <v>0</v>
      </c>
      <c r="O238">
        <v>1</v>
      </c>
      <c r="P238">
        <v>5</v>
      </c>
      <c r="Q238" s="2">
        <v>5</v>
      </c>
      <c r="R238" s="147">
        <v>18.666666666666668</v>
      </c>
      <c r="S238" s="60">
        <v>41823.948611111111</v>
      </c>
      <c r="T238" t="s">
        <v>631</v>
      </c>
      <c r="U238" s="59">
        <v>41823.536458333336</v>
      </c>
      <c r="W238">
        <v>4</v>
      </c>
    </row>
    <row r="239" spans="1:24">
      <c r="A239" s="32">
        <v>418234272</v>
      </c>
      <c r="B239" s="146">
        <v>41823</v>
      </c>
      <c r="C239">
        <v>4272</v>
      </c>
      <c r="D239" t="s">
        <v>603</v>
      </c>
      <c r="E239" t="s">
        <v>620</v>
      </c>
      <c r="F239">
        <v>266</v>
      </c>
      <c r="G239">
        <v>7</v>
      </c>
      <c r="H239">
        <v>1136</v>
      </c>
      <c r="I239">
        <v>266</v>
      </c>
      <c r="J239">
        <v>12.3</v>
      </c>
      <c r="M239">
        <v>1</v>
      </c>
      <c r="N239">
        <v>0</v>
      </c>
      <c r="O239">
        <v>0</v>
      </c>
      <c r="P239">
        <v>1</v>
      </c>
      <c r="Q239" s="2">
        <v>1</v>
      </c>
      <c r="R239" s="147">
        <v>0</v>
      </c>
      <c r="S239" s="60">
        <v>41823.948611111111</v>
      </c>
      <c r="T239" t="s">
        <v>605</v>
      </c>
      <c r="U239" s="59">
        <v>41823.536458333336</v>
      </c>
      <c r="W239">
        <v>1</v>
      </c>
    </row>
    <row r="240" spans="1:24">
      <c r="A240" s="32">
        <v>418233374</v>
      </c>
      <c r="B240" s="146">
        <v>41823</v>
      </c>
      <c r="C240" s="65">
        <v>3374</v>
      </c>
      <c r="D240" s="65" t="s">
        <v>634</v>
      </c>
      <c r="G240">
        <v>299</v>
      </c>
      <c r="H240">
        <v>65</v>
      </c>
      <c r="J240" s="75">
        <v>11.02</v>
      </c>
      <c r="K240" s="35">
        <v>0</v>
      </c>
      <c r="L240" s="58">
        <v>0</v>
      </c>
      <c r="M240">
        <v>1</v>
      </c>
      <c r="N240">
        <v>0</v>
      </c>
      <c r="O240">
        <v>1</v>
      </c>
      <c r="P240">
        <v>1</v>
      </c>
      <c r="Q240" s="2">
        <v>1</v>
      </c>
      <c r="R240" s="147">
        <v>5.9629629629629628</v>
      </c>
      <c r="S240" s="60">
        <v>41823.956250000003</v>
      </c>
      <c r="T240" t="s">
        <v>610</v>
      </c>
      <c r="U240" s="59">
        <v>41823.536458333336</v>
      </c>
      <c r="W240">
        <v>1</v>
      </c>
      <c r="X240" s="31" t="s">
        <v>643</v>
      </c>
    </row>
    <row r="241" spans="1:23">
      <c r="A241" s="32">
        <v>418234672</v>
      </c>
      <c r="B241" s="146">
        <v>41823</v>
      </c>
      <c r="C241" s="65">
        <v>4672</v>
      </c>
      <c r="D241" s="65" t="s">
        <v>609</v>
      </c>
      <c r="F241">
        <v>201</v>
      </c>
      <c r="G241">
        <v>1136</v>
      </c>
      <c r="H241">
        <v>131</v>
      </c>
      <c r="I241">
        <v>201</v>
      </c>
      <c r="J241">
        <v>11</v>
      </c>
      <c r="K241" s="35">
        <v>1</v>
      </c>
      <c r="L241" s="58">
        <v>12</v>
      </c>
      <c r="M241">
        <v>1</v>
      </c>
      <c r="N241">
        <v>0</v>
      </c>
      <c r="O241">
        <v>1</v>
      </c>
      <c r="P241">
        <v>1</v>
      </c>
      <c r="Q241" s="2">
        <v>1</v>
      </c>
      <c r="R241" s="147">
        <v>8.481481481481481</v>
      </c>
      <c r="S241" s="60">
        <v>41823.966666666667</v>
      </c>
      <c r="T241" t="s">
        <v>610</v>
      </c>
      <c r="U241" s="59">
        <v>41823.536458333336</v>
      </c>
      <c r="W241">
        <v>1</v>
      </c>
    </row>
    <row r="242" spans="1:23">
      <c r="A242" s="32">
        <v>418234872</v>
      </c>
      <c r="B242" s="146">
        <v>41823</v>
      </c>
      <c r="C242" s="65">
        <v>4872</v>
      </c>
      <c r="D242" s="65" t="s">
        <v>623</v>
      </c>
      <c r="F242">
        <v>156</v>
      </c>
      <c r="G242">
        <v>1037</v>
      </c>
      <c r="H242">
        <v>30</v>
      </c>
      <c r="I242">
        <v>156</v>
      </c>
      <c r="J242">
        <v>31.6</v>
      </c>
      <c r="K242" s="35">
        <v>15.8</v>
      </c>
      <c r="L242" s="58">
        <v>15.7</v>
      </c>
      <c r="M242">
        <v>1</v>
      </c>
      <c r="N242">
        <v>0</v>
      </c>
      <c r="O242">
        <v>1</v>
      </c>
      <c r="P242">
        <v>7</v>
      </c>
      <c r="Q242" s="2">
        <v>7</v>
      </c>
      <c r="R242" s="147">
        <v>26.62962962962963</v>
      </c>
      <c r="S242" s="60">
        <v>41823.966666666667</v>
      </c>
      <c r="T242" t="s">
        <v>612</v>
      </c>
      <c r="U242" s="59">
        <v>41823.536458333336</v>
      </c>
      <c r="W242">
        <v>7</v>
      </c>
    </row>
    <row r="243" spans="1:23">
      <c r="A243" s="32">
        <v>418233976</v>
      </c>
      <c r="B243" s="146">
        <v>41823</v>
      </c>
      <c r="C243">
        <v>3976</v>
      </c>
      <c r="D243" t="s">
        <v>639</v>
      </c>
      <c r="F243">
        <v>104</v>
      </c>
      <c r="G243">
        <v>104</v>
      </c>
      <c r="H243">
        <v>53</v>
      </c>
      <c r="I243">
        <v>1280</v>
      </c>
      <c r="J243">
        <v>40.200000000000003</v>
      </c>
      <c r="K243" s="35">
        <v>0</v>
      </c>
      <c r="L243" s="58">
        <v>3.3</v>
      </c>
      <c r="M243">
        <v>0.49990000000000001</v>
      </c>
      <c r="N243">
        <v>0</v>
      </c>
      <c r="O243">
        <v>1</v>
      </c>
      <c r="P243">
        <v>13</v>
      </c>
      <c r="Q243" s="2">
        <v>13</v>
      </c>
      <c r="R243" s="147">
        <v>19.333333333333332</v>
      </c>
      <c r="S243" s="60">
        <v>41823.973611111112</v>
      </c>
      <c r="T243" t="s">
        <v>631</v>
      </c>
      <c r="U243" s="59">
        <v>41823.536458333336</v>
      </c>
      <c r="W243">
        <v>13</v>
      </c>
    </row>
    <row r="244" spans="1:23">
      <c r="A244" s="32">
        <v>418245009</v>
      </c>
      <c r="B244" s="146">
        <v>41824</v>
      </c>
      <c r="C244" s="65">
        <v>5009</v>
      </c>
      <c r="D244" s="65" t="s">
        <v>609</v>
      </c>
      <c r="F244">
        <v>201</v>
      </c>
      <c r="G244">
        <v>63</v>
      </c>
      <c r="H244">
        <v>270</v>
      </c>
      <c r="I244">
        <v>127</v>
      </c>
      <c r="J244">
        <v>1.6</v>
      </c>
      <c r="K244" s="35">
        <v>3.2</v>
      </c>
      <c r="L244" s="58">
        <v>5.8</v>
      </c>
      <c r="M244">
        <v>0.50009999999999999</v>
      </c>
      <c r="N244">
        <v>0</v>
      </c>
      <c r="O244">
        <v>1</v>
      </c>
      <c r="P244">
        <v>1</v>
      </c>
      <c r="Q244" s="2">
        <v>1</v>
      </c>
      <c r="R244" s="147">
        <v>2.925925925925926</v>
      </c>
      <c r="S244" s="60">
        <v>41824.208333333336</v>
      </c>
      <c r="T244" t="s">
        <v>610</v>
      </c>
      <c r="U244" s="59">
        <v>41823.536458333336</v>
      </c>
      <c r="W244">
        <v>1</v>
      </c>
    </row>
    <row r="245" spans="1:23">
      <c r="A245" s="32">
        <v>418243321</v>
      </c>
      <c r="B245" s="146">
        <v>41824</v>
      </c>
      <c r="C245">
        <v>3321</v>
      </c>
      <c r="D245" t="s">
        <v>603</v>
      </c>
      <c r="E245" t="s">
        <v>649</v>
      </c>
      <c r="F245">
        <v>266</v>
      </c>
      <c r="G245">
        <v>102</v>
      </c>
      <c r="H245">
        <v>103</v>
      </c>
      <c r="I245">
        <v>266</v>
      </c>
      <c r="J245">
        <v>11</v>
      </c>
      <c r="M245">
        <v>1</v>
      </c>
      <c r="N245">
        <v>0</v>
      </c>
      <c r="O245">
        <v>0</v>
      </c>
      <c r="P245">
        <v>1</v>
      </c>
      <c r="Q245" s="2">
        <v>1</v>
      </c>
      <c r="R245" s="147">
        <v>0</v>
      </c>
      <c r="S245" s="60">
        <v>41824.215277777781</v>
      </c>
      <c r="T245" t="s">
        <v>605</v>
      </c>
      <c r="U245" s="59">
        <v>41823.536458333336</v>
      </c>
      <c r="W245">
        <v>1</v>
      </c>
    </row>
    <row r="246" spans="1:23">
      <c r="A246" s="32">
        <v>418243315</v>
      </c>
      <c r="B246" s="146">
        <v>41824</v>
      </c>
      <c r="C246">
        <v>3315</v>
      </c>
      <c r="D246" t="s">
        <v>603</v>
      </c>
      <c r="E246" t="s">
        <v>650</v>
      </c>
      <c r="F246">
        <v>266</v>
      </c>
      <c r="G246">
        <v>85</v>
      </c>
      <c r="H246">
        <v>103</v>
      </c>
      <c r="I246">
        <v>266</v>
      </c>
      <c r="J246">
        <v>9.5</v>
      </c>
      <c r="M246">
        <v>1</v>
      </c>
      <c r="N246">
        <v>0</v>
      </c>
      <c r="O246">
        <v>0</v>
      </c>
      <c r="P246">
        <v>1</v>
      </c>
      <c r="Q246" s="2">
        <v>1</v>
      </c>
      <c r="R246" s="147">
        <v>0</v>
      </c>
      <c r="S246" s="60">
        <v>41824.22152777778</v>
      </c>
      <c r="T246" t="s">
        <v>605</v>
      </c>
      <c r="U246" s="59">
        <v>41823.536458333336</v>
      </c>
      <c r="W246">
        <v>1</v>
      </c>
    </row>
    <row r="247" spans="1:23">
      <c r="A247" s="32">
        <v>418243519</v>
      </c>
      <c r="B247" s="146">
        <v>41824</v>
      </c>
      <c r="C247">
        <v>3519</v>
      </c>
      <c r="D247" t="s">
        <v>603</v>
      </c>
      <c r="E247" t="s">
        <v>604</v>
      </c>
      <c r="F247">
        <v>266</v>
      </c>
      <c r="G247">
        <v>118</v>
      </c>
      <c r="H247">
        <v>15</v>
      </c>
      <c r="I247">
        <v>266</v>
      </c>
      <c r="J247">
        <v>4.0999999999999996</v>
      </c>
      <c r="M247">
        <v>1</v>
      </c>
      <c r="N247">
        <v>0</v>
      </c>
      <c r="O247">
        <v>0</v>
      </c>
      <c r="P247">
        <v>1</v>
      </c>
      <c r="Q247" s="2">
        <v>1</v>
      </c>
      <c r="R247" s="147">
        <v>0</v>
      </c>
      <c r="S247" s="60">
        <v>41824.222222222219</v>
      </c>
      <c r="T247" t="s">
        <v>605</v>
      </c>
      <c r="U247" s="59">
        <v>41823.536458333336</v>
      </c>
      <c r="W247">
        <v>0</v>
      </c>
    </row>
    <row r="248" spans="1:23">
      <c r="A248" s="32">
        <v>418243005</v>
      </c>
      <c r="B248" s="146">
        <v>41824</v>
      </c>
      <c r="C248">
        <v>3005</v>
      </c>
      <c r="D248" t="s">
        <v>603</v>
      </c>
      <c r="E248" t="s">
        <v>606</v>
      </c>
      <c r="F248">
        <v>266</v>
      </c>
      <c r="G248">
        <v>146</v>
      </c>
      <c r="H248">
        <v>17</v>
      </c>
      <c r="I248">
        <v>266</v>
      </c>
      <c r="J248">
        <v>7.5</v>
      </c>
      <c r="M248">
        <v>1</v>
      </c>
      <c r="N248">
        <v>0</v>
      </c>
      <c r="O248">
        <v>0</v>
      </c>
      <c r="P248">
        <v>1</v>
      </c>
      <c r="Q248" s="2">
        <v>1</v>
      </c>
      <c r="R248" s="147">
        <v>0</v>
      </c>
      <c r="S248" s="60">
        <v>41824.225694444445</v>
      </c>
      <c r="T248" t="s">
        <v>605</v>
      </c>
      <c r="U248" s="59">
        <v>41823.536458333336</v>
      </c>
      <c r="W248">
        <v>1</v>
      </c>
    </row>
    <row r="249" spans="1:23">
      <c r="A249" s="32">
        <v>418243415</v>
      </c>
      <c r="B249" s="146">
        <v>41824</v>
      </c>
      <c r="C249">
        <v>3415</v>
      </c>
      <c r="D249" t="s">
        <v>603</v>
      </c>
      <c r="E249" t="s">
        <v>607</v>
      </c>
      <c r="F249">
        <v>266</v>
      </c>
      <c r="G249">
        <v>290</v>
      </c>
      <c r="H249">
        <v>17</v>
      </c>
      <c r="I249">
        <v>266</v>
      </c>
      <c r="J249">
        <v>10</v>
      </c>
      <c r="M249">
        <v>1</v>
      </c>
      <c r="N249">
        <v>0</v>
      </c>
      <c r="O249">
        <v>0</v>
      </c>
      <c r="P249">
        <v>2</v>
      </c>
      <c r="Q249" s="2">
        <v>2</v>
      </c>
      <c r="R249" s="147">
        <v>0</v>
      </c>
      <c r="S249" s="60">
        <v>41824.225694444445</v>
      </c>
      <c r="T249" t="s">
        <v>605</v>
      </c>
      <c r="U249" s="59">
        <v>41823.536458333336</v>
      </c>
      <c r="W249">
        <v>2</v>
      </c>
    </row>
    <row r="250" spans="1:23">
      <c r="A250" s="32">
        <v>418241223</v>
      </c>
      <c r="B250" s="146">
        <v>41824</v>
      </c>
      <c r="C250">
        <v>1223</v>
      </c>
      <c r="D250" t="s">
        <v>603</v>
      </c>
      <c r="E250" t="s">
        <v>608</v>
      </c>
      <c r="F250">
        <v>266</v>
      </c>
      <c r="G250">
        <v>147</v>
      </c>
      <c r="H250">
        <v>17</v>
      </c>
      <c r="I250">
        <v>266</v>
      </c>
      <c r="J250">
        <v>7.4</v>
      </c>
      <c r="M250">
        <v>1</v>
      </c>
      <c r="N250">
        <v>0</v>
      </c>
      <c r="O250">
        <v>0</v>
      </c>
      <c r="P250">
        <v>2</v>
      </c>
      <c r="Q250" s="2">
        <v>2</v>
      </c>
      <c r="R250" s="147">
        <v>0</v>
      </c>
      <c r="S250" s="60">
        <v>41824.227083333331</v>
      </c>
      <c r="T250" t="s">
        <v>605</v>
      </c>
      <c r="U250" s="59">
        <v>41823.536458333336</v>
      </c>
      <c r="W250">
        <v>2</v>
      </c>
    </row>
    <row r="251" spans="1:23">
      <c r="A251" s="32">
        <v>418243411</v>
      </c>
      <c r="B251" s="146">
        <v>41824</v>
      </c>
      <c r="C251">
        <v>3411</v>
      </c>
      <c r="D251" t="s">
        <v>603</v>
      </c>
      <c r="E251" t="s">
        <v>607</v>
      </c>
      <c r="F251">
        <v>266</v>
      </c>
      <c r="G251">
        <v>30</v>
      </c>
      <c r="H251">
        <v>17</v>
      </c>
      <c r="I251">
        <v>266</v>
      </c>
      <c r="J251">
        <v>5.3</v>
      </c>
      <c r="M251">
        <v>1</v>
      </c>
      <c r="N251">
        <v>0</v>
      </c>
      <c r="O251">
        <v>0</v>
      </c>
      <c r="P251">
        <v>4</v>
      </c>
      <c r="Q251" s="2">
        <v>4</v>
      </c>
      <c r="R251" s="147">
        <v>0</v>
      </c>
      <c r="S251" s="60">
        <v>41824.229166666664</v>
      </c>
      <c r="T251" t="s">
        <v>605</v>
      </c>
      <c r="U251" s="59">
        <v>41823.536458333336</v>
      </c>
      <c r="W251">
        <v>2</v>
      </c>
    </row>
    <row r="252" spans="1:23">
      <c r="A252" s="32">
        <v>418244617</v>
      </c>
      <c r="B252" s="146">
        <v>41824</v>
      </c>
      <c r="C252" s="65">
        <v>4617</v>
      </c>
      <c r="D252" s="65" t="s">
        <v>609</v>
      </c>
      <c r="F252">
        <v>270</v>
      </c>
      <c r="G252">
        <v>127</v>
      </c>
      <c r="H252">
        <v>289</v>
      </c>
      <c r="I252">
        <v>201</v>
      </c>
      <c r="J252">
        <v>5.5</v>
      </c>
      <c r="K252" s="35">
        <v>5.8</v>
      </c>
      <c r="L252" s="58">
        <v>1.4</v>
      </c>
      <c r="M252">
        <v>0.49990001320838928</v>
      </c>
      <c r="N252">
        <v>0</v>
      </c>
      <c r="O252">
        <v>1</v>
      </c>
      <c r="P252">
        <v>1</v>
      </c>
      <c r="Q252" s="2">
        <v>1</v>
      </c>
      <c r="R252" s="147">
        <v>5.2222222222222223</v>
      </c>
      <c r="S252" s="60">
        <v>41824.229166666664</v>
      </c>
      <c r="T252" t="s">
        <v>610</v>
      </c>
      <c r="U252" s="59">
        <v>41823.536458333336</v>
      </c>
      <c r="W252">
        <v>1</v>
      </c>
    </row>
    <row r="253" spans="1:23">
      <c r="A253" s="32">
        <v>418243813</v>
      </c>
      <c r="B253" s="146">
        <v>41824</v>
      </c>
      <c r="C253">
        <v>3813</v>
      </c>
      <c r="D253" t="s">
        <v>603</v>
      </c>
      <c r="E253" t="s">
        <v>613</v>
      </c>
      <c r="F253">
        <v>266</v>
      </c>
      <c r="G253">
        <v>92</v>
      </c>
      <c r="H253">
        <v>84</v>
      </c>
      <c r="I253">
        <v>266</v>
      </c>
      <c r="J253">
        <v>11.1</v>
      </c>
      <c r="M253">
        <v>1</v>
      </c>
      <c r="N253">
        <v>0</v>
      </c>
      <c r="O253">
        <v>0</v>
      </c>
      <c r="P253">
        <v>24</v>
      </c>
      <c r="Q253" s="2">
        <v>24</v>
      </c>
      <c r="R253" s="147">
        <v>0</v>
      </c>
      <c r="S253" s="60">
        <v>41824.23333333333</v>
      </c>
      <c r="T253" t="s">
        <v>605</v>
      </c>
      <c r="U253" s="59">
        <v>41823.536458333336</v>
      </c>
      <c r="W253">
        <v>20</v>
      </c>
    </row>
    <row r="254" spans="1:23">
      <c r="A254" s="32">
        <v>418243611</v>
      </c>
      <c r="B254" s="146">
        <v>41824</v>
      </c>
      <c r="C254">
        <v>3611</v>
      </c>
      <c r="D254" t="s">
        <v>603</v>
      </c>
      <c r="E254" t="s">
        <v>614</v>
      </c>
      <c r="F254">
        <v>266</v>
      </c>
      <c r="G254">
        <v>18</v>
      </c>
      <c r="H254">
        <v>302</v>
      </c>
      <c r="I254">
        <v>266</v>
      </c>
      <c r="J254">
        <v>6.5</v>
      </c>
      <c r="M254">
        <v>1</v>
      </c>
      <c r="N254">
        <v>0</v>
      </c>
      <c r="O254">
        <v>0</v>
      </c>
      <c r="P254">
        <v>2</v>
      </c>
      <c r="Q254" s="2">
        <v>2</v>
      </c>
      <c r="R254" s="147">
        <v>0</v>
      </c>
      <c r="S254" s="60">
        <v>41824.234027777777</v>
      </c>
      <c r="T254" t="s">
        <v>605</v>
      </c>
      <c r="U254" s="59">
        <v>41823.536458333336</v>
      </c>
      <c r="W254">
        <v>2</v>
      </c>
    </row>
    <row r="255" spans="1:23">
      <c r="A255" s="32">
        <v>418243811</v>
      </c>
      <c r="B255" s="146">
        <v>41824</v>
      </c>
      <c r="C255">
        <v>3811</v>
      </c>
      <c r="D255" t="s">
        <v>603</v>
      </c>
      <c r="E255" t="s">
        <v>615</v>
      </c>
      <c r="F255">
        <v>266</v>
      </c>
      <c r="G255">
        <v>84</v>
      </c>
      <c r="H255">
        <v>104</v>
      </c>
      <c r="I255">
        <v>104</v>
      </c>
      <c r="J255">
        <v>3.6</v>
      </c>
      <c r="K255" s="35">
        <v>2</v>
      </c>
      <c r="L255" s="58">
        <v>0</v>
      </c>
      <c r="M255">
        <v>0.50009999999999999</v>
      </c>
      <c r="N255">
        <v>0</v>
      </c>
      <c r="O255">
        <v>1</v>
      </c>
      <c r="P255">
        <v>23</v>
      </c>
      <c r="Q255" s="2">
        <v>23</v>
      </c>
      <c r="R255" s="147">
        <v>5.6296296296296298</v>
      </c>
      <c r="S255" s="60">
        <v>41824.236805555556</v>
      </c>
      <c r="T255" t="s">
        <v>616</v>
      </c>
      <c r="U255" s="59">
        <v>41823.536458333336</v>
      </c>
      <c r="W255">
        <v>19</v>
      </c>
    </row>
    <row r="256" spans="1:23">
      <c r="A256" s="32">
        <v>418243011</v>
      </c>
      <c r="B256" s="146">
        <v>41824</v>
      </c>
      <c r="C256">
        <v>3011</v>
      </c>
      <c r="D256" t="s">
        <v>617</v>
      </c>
      <c r="E256" t="s">
        <v>618</v>
      </c>
      <c r="F256">
        <v>1260</v>
      </c>
      <c r="G256">
        <v>15</v>
      </c>
      <c r="H256">
        <v>104</v>
      </c>
      <c r="I256">
        <v>104</v>
      </c>
      <c r="J256">
        <v>16.7</v>
      </c>
      <c r="K256" s="35">
        <v>0.2</v>
      </c>
      <c r="L256" s="58">
        <v>0</v>
      </c>
      <c r="M256">
        <v>0.50009999999999999</v>
      </c>
      <c r="N256">
        <v>0</v>
      </c>
      <c r="O256">
        <v>1</v>
      </c>
      <c r="P256">
        <v>46</v>
      </c>
      <c r="Q256" s="2">
        <v>46</v>
      </c>
      <c r="R256" s="147">
        <v>27.185185185185187</v>
      </c>
      <c r="S256" s="60">
        <v>41824.243055555555</v>
      </c>
      <c r="T256" t="s">
        <v>616</v>
      </c>
      <c r="U256" s="59">
        <v>41823.536458333336</v>
      </c>
      <c r="W256">
        <v>41</v>
      </c>
    </row>
    <row r="257" spans="1:23">
      <c r="A257" s="32">
        <v>418243815</v>
      </c>
      <c r="B257" s="146">
        <v>41824</v>
      </c>
      <c r="C257">
        <v>3815</v>
      </c>
      <c r="D257" t="s">
        <v>603</v>
      </c>
      <c r="E257" t="s">
        <v>619</v>
      </c>
      <c r="F257">
        <v>266</v>
      </c>
      <c r="G257">
        <v>144</v>
      </c>
      <c r="H257">
        <v>84</v>
      </c>
      <c r="I257">
        <v>266</v>
      </c>
      <c r="J257">
        <v>4.9000000000000004</v>
      </c>
      <c r="M257">
        <v>1</v>
      </c>
      <c r="N257">
        <v>0</v>
      </c>
      <c r="O257">
        <v>0</v>
      </c>
      <c r="P257">
        <v>7</v>
      </c>
      <c r="Q257" s="2">
        <v>7</v>
      </c>
      <c r="R257" s="147">
        <v>0</v>
      </c>
      <c r="S257" s="60">
        <v>41824.243055555555</v>
      </c>
      <c r="T257" t="s">
        <v>605</v>
      </c>
      <c r="U257" s="59">
        <v>41823.536458333336</v>
      </c>
      <c r="W257">
        <v>7</v>
      </c>
    </row>
    <row r="258" spans="1:23">
      <c r="A258" s="32">
        <v>418244211</v>
      </c>
      <c r="B258" s="146">
        <v>41824</v>
      </c>
      <c r="C258">
        <v>4211</v>
      </c>
      <c r="D258" t="s">
        <v>603</v>
      </c>
      <c r="E258" t="s">
        <v>620</v>
      </c>
      <c r="F258">
        <v>266</v>
      </c>
      <c r="G258">
        <v>289</v>
      </c>
      <c r="H258">
        <v>7</v>
      </c>
      <c r="I258">
        <v>266</v>
      </c>
      <c r="J258">
        <v>12</v>
      </c>
      <c r="M258">
        <v>1</v>
      </c>
      <c r="N258">
        <v>0</v>
      </c>
      <c r="O258">
        <v>0</v>
      </c>
      <c r="P258">
        <v>1</v>
      </c>
      <c r="Q258" s="2">
        <v>1</v>
      </c>
      <c r="R258" s="147">
        <v>0</v>
      </c>
      <c r="S258" s="60">
        <v>41824.243750000001</v>
      </c>
      <c r="T258" t="s">
        <v>605</v>
      </c>
      <c r="U258" s="59">
        <v>41823.536458333336</v>
      </c>
      <c r="W258">
        <v>1</v>
      </c>
    </row>
    <row r="259" spans="1:23">
      <c r="A259" s="32">
        <v>418243911</v>
      </c>
      <c r="B259" s="146">
        <v>41824</v>
      </c>
      <c r="C259">
        <v>3911</v>
      </c>
      <c r="D259" t="s">
        <v>621</v>
      </c>
      <c r="F259">
        <v>287</v>
      </c>
      <c r="G259">
        <v>287</v>
      </c>
      <c r="H259">
        <v>104</v>
      </c>
      <c r="I259">
        <v>104</v>
      </c>
      <c r="J259">
        <v>41.4</v>
      </c>
      <c r="K259" s="35">
        <v>0</v>
      </c>
      <c r="L259" s="58">
        <v>0</v>
      </c>
      <c r="M259">
        <v>0.50009999999999999</v>
      </c>
      <c r="N259">
        <v>0</v>
      </c>
      <c r="O259">
        <v>1</v>
      </c>
      <c r="P259">
        <v>52</v>
      </c>
      <c r="Q259" s="2">
        <v>54</v>
      </c>
      <c r="R259" s="147">
        <v>47.925925925925924</v>
      </c>
      <c r="S259" s="60">
        <v>41824.246527777781</v>
      </c>
      <c r="T259" t="s">
        <v>616</v>
      </c>
      <c r="U259" s="59">
        <v>41823.536458333336</v>
      </c>
      <c r="W259">
        <v>51</v>
      </c>
    </row>
    <row r="260" spans="1:23">
      <c r="A260" s="32">
        <v>418245811</v>
      </c>
      <c r="B260" s="146">
        <v>41824</v>
      </c>
      <c r="C260">
        <v>5811</v>
      </c>
      <c r="D260" t="s">
        <v>617</v>
      </c>
      <c r="E260" t="s">
        <v>618</v>
      </c>
      <c r="F260">
        <v>104</v>
      </c>
      <c r="G260">
        <v>104</v>
      </c>
      <c r="H260">
        <v>1197</v>
      </c>
      <c r="I260">
        <v>1197</v>
      </c>
      <c r="J260">
        <v>5</v>
      </c>
      <c r="K260" s="35">
        <v>0</v>
      </c>
      <c r="L260" s="58">
        <v>0</v>
      </c>
      <c r="M260">
        <v>0.49990001320838928</v>
      </c>
      <c r="N260">
        <v>0</v>
      </c>
      <c r="O260">
        <v>1</v>
      </c>
      <c r="P260">
        <v>24</v>
      </c>
      <c r="Q260" s="2">
        <v>24</v>
      </c>
      <c r="R260" s="147">
        <v>5.9259259259259256</v>
      </c>
      <c r="S260" s="60">
        <v>41824.253472222219</v>
      </c>
      <c r="T260" t="s">
        <v>622</v>
      </c>
      <c r="U260" s="59">
        <v>41823.536458333336</v>
      </c>
      <c r="W260">
        <v>24</v>
      </c>
    </row>
    <row r="261" spans="1:23">
      <c r="A261" s="32">
        <v>418243810</v>
      </c>
      <c r="B261" s="146">
        <v>41824</v>
      </c>
      <c r="C261">
        <v>3810</v>
      </c>
      <c r="D261" t="s">
        <v>603</v>
      </c>
      <c r="E261" t="s">
        <v>615</v>
      </c>
      <c r="F261">
        <v>104</v>
      </c>
      <c r="G261">
        <v>104</v>
      </c>
      <c r="H261">
        <v>83</v>
      </c>
      <c r="I261">
        <v>266</v>
      </c>
      <c r="J261">
        <v>3.5</v>
      </c>
      <c r="K261" s="35">
        <v>0</v>
      </c>
      <c r="L261" s="58">
        <v>1.2</v>
      </c>
      <c r="M261">
        <v>0.49990001320838928</v>
      </c>
      <c r="N261">
        <v>0</v>
      </c>
      <c r="O261">
        <v>1</v>
      </c>
      <c r="P261">
        <v>18</v>
      </c>
      <c r="Q261" s="2">
        <v>18</v>
      </c>
      <c r="R261" s="147">
        <v>5.4444444444444446</v>
      </c>
      <c r="S261" s="60">
        <v>41824.26666666667</v>
      </c>
      <c r="T261" t="s">
        <v>616</v>
      </c>
      <c r="U261" s="59">
        <v>41823.536458333336</v>
      </c>
      <c r="W261">
        <v>17</v>
      </c>
    </row>
    <row r="262" spans="1:23">
      <c r="A262" s="32">
        <v>418245812</v>
      </c>
      <c r="B262" s="146">
        <v>41824</v>
      </c>
      <c r="C262">
        <v>5812</v>
      </c>
      <c r="D262" t="s">
        <v>617</v>
      </c>
      <c r="E262" t="s">
        <v>618</v>
      </c>
      <c r="F262">
        <v>1197</v>
      </c>
      <c r="G262">
        <v>1197</v>
      </c>
      <c r="H262">
        <v>104</v>
      </c>
      <c r="I262">
        <v>104</v>
      </c>
      <c r="J262">
        <v>5</v>
      </c>
      <c r="K262" s="35">
        <v>0</v>
      </c>
      <c r="L262" s="58">
        <v>0</v>
      </c>
      <c r="M262">
        <v>0</v>
      </c>
      <c r="N262">
        <v>0</v>
      </c>
      <c r="O262">
        <v>1</v>
      </c>
      <c r="P262">
        <v>33</v>
      </c>
      <c r="Q262" s="2">
        <v>33</v>
      </c>
      <c r="R262" s="147">
        <v>5.9259259259259256</v>
      </c>
      <c r="S262" s="60">
        <v>41824.26666666667</v>
      </c>
      <c r="T262" t="s">
        <v>622</v>
      </c>
      <c r="U262" s="59">
        <v>41823.536458333336</v>
      </c>
      <c r="W262">
        <v>33</v>
      </c>
    </row>
    <row r="263" spans="1:23">
      <c r="A263" s="32">
        <v>418243023</v>
      </c>
      <c r="B263" s="146">
        <v>41824</v>
      </c>
      <c r="C263">
        <v>3023</v>
      </c>
      <c r="D263" t="s">
        <v>603</v>
      </c>
      <c r="E263" t="s">
        <v>624</v>
      </c>
      <c r="F263">
        <v>266</v>
      </c>
      <c r="G263">
        <v>71</v>
      </c>
      <c r="H263">
        <v>69</v>
      </c>
      <c r="I263">
        <v>266</v>
      </c>
      <c r="J263">
        <v>7.8</v>
      </c>
      <c r="M263">
        <v>1</v>
      </c>
      <c r="N263">
        <v>0</v>
      </c>
      <c r="O263">
        <v>0</v>
      </c>
      <c r="P263">
        <v>1</v>
      </c>
      <c r="Q263" s="2">
        <v>1</v>
      </c>
      <c r="R263" s="147">
        <v>0</v>
      </c>
      <c r="S263" s="60">
        <v>41824.277083333334</v>
      </c>
      <c r="T263" t="s">
        <v>605</v>
      </c>
      <c r="U263" s="59">
        <v>41823.536458333336</v>
      </c>
      <c r="W263">
        <v>1</v>
      </c>
    </row>
    <row r="264" spans="1:23">
      <c r="A264" s="32">
        <v>418243012</v>
      </c>
      <c r="B264" s="146">
        <v>41824</v>
      </c>
      <c r="C264">
        <v>3012</v>
      </c>
      <c r="D264" t="s">
        <v>617</v>
      </c>
      <c r="E264" t="s">
        <v>618</v>
      </c>
      <c r="F264">
        <v>104</v>
      </c>
      <c r="G264">
        <v>104</v>
      </c>
      <c r="H264">
        <v>15</v>
      </c>
      <c r="I264">
        <v>1260</v>
      </c>
      <c r="J264">
        <v>16.7</v>
      </c>
      <c r="K264" s="35">
        <v>0</v>
      </c>
      <c r="L264" s="58">
        <v>0.2</v>
      </c>
      <c r="M264">
        <v>0</v>
      </c>
      <c r="N264">
        <v>0</v>
      </c>
      <c r="O264">
        <v>1</v>
      </c>
      <c r="P264">
        <v>52</v>
      </c>
      <c r="Q264" s="2">
        <v>52</v>
      </c>
      <c r="R264" s="147">
        <v>27.185185185185187</v>
      </c>
      <c r="S264" s="60">
        <v>41824.28125</v>
      </c>
      <c r="T264" t="s">
        <v>616</v>
      </c>
      <c r="U264" s="59">
        <v>41823.536458333336</v>
      </c>
      <c r="W264">
        <v>50</v>
      </c>
    </row>
    <row r="265" spans="1:23">
      <c r="A265" s="32">
        <v>418243808</v>
      </c>
      <c r="B265" s="146">
        <v>41824</v>
      </c>
      <c r="C265">
        <v>3808</v>
      </c>
      <c r="D265" t="s">
        <v>603</v>
      </c>
      <c r="E265" t="s">
        <v>625</v>
      </c>
      <c r="F265">
        <v>266</v>
      </c>
      <c r="G265">
        <v>84</v>
      </c>
      <c r="H265">
        <v>144</v>
      </c>
      <c r="I265">
        <v>266</v>
      </c>
      <c r="J265">
        <v>4.9000000000000004</v>
      </c>
      <c r="M265">
        <v>1</v>
      </c>
      <c r="N265">
        <v>0</v>
      </c>
      <c r="O265">
        <v>0</v>
      </c>
      <c r="P265">
        <v>11</v>
      </c>
      <c r="Q265" s="2">
        <v>11</v>
      </c>
      <c r="R265" s="147">
        <v>0</v>
      </c>
      <c r="S265" s="60">
        <v>41824.281944444447</v>
      </c>
      <c r="T265" t="s">
        <v>605</v>
      </c>
      <c r="U265" s="59">
        <v>41823.536458333336</v>
      </c>
      <c r="W265">
        <v>10</v>
      </c>
    </row>
    <row r="266" spans="1:23">
      <c r="A266" s="32">
        <v>418243807</v>
      </c>
      <c r="B266" s="146">
        <v>41824</v>
      </c>
      <c r="C266">
        <v>3807</v>
      </c>
      <c r="D266" t="s">
        <v>603</v>
      </c>
      <c r="E266" t="s">
        <v>626</v>
      </c>
      <c r="F266">
        <v>266</v>
      </c>
      <c r="G266">
        <v>207</v>
      </c>
      <c r="H266">
        <v>69</v>
      </c>
      <c r="I266">
        <v>266</v>
      </c>
      <c r="J266">
        <v>33.200000000000003</v>
      </c>
      <c r="M266">
        <v>1</v>
      </c>
      <c r="N266">
        <v>0</v>
      </c>
      <c r="O266">
        <v>0</v>
      </c>
      <c r="P266">
        <v>1</v>
      </c>
      <c r="Q266" s="2">
        <v>1</v>
      </c>
      <c r="R266" s="147">
        <v>0</v>
      </c>
      <c r="S266" s="60">
        <v>41824.283333333333</v>
      </c>
      <c r="T266" t="s">
        <v>605</v>
      </c>
      <c r="U266" s="59">
        <v>41823.536458333336</v>
      </c>
      <c r="W266">
        <v>0</v>
      </c>
    </row>
    <row r="267" spans="1:23">
      <c r="A267" s="32">
        <v>418243812</v>
      </c>
      <c r="B267" s="146">
        <v>41824</v>
      </c>
      <c r="C267">
        <v>3812</v>
      </c>
      <c r="D267" t="s">
        <v>603</v>
      </c>
      <c r="E267" t="s">
        <v>613</v>
      </c>
      <c r="F267">
        <v>266</v>
      </c>
      <c r="G267">
        <v>1221</v>
      </c>
      <c r="H267">
        <v>110</v>
      </c>
      <c r="I267">
        <v>266</v>
      </c>
      <c r="J267">
        <v>14.5</v>
      </c>
      <c r="M267">
        <v>1</v>
      </c>
      <c r="N267">
        <v>0</v>
      </c>
      <c r="O267">
        <v>0</v>
      </c>
      <c r="P267">
        <v>15</v>
      </c>
      <c r="Q267" s="2">
        <v>15</v>
      </c>
      <c r="R267" s="147">
        <v>0</v>
      </c>
      <c r="S267" s="60">
        <v>41824.286805555559</v>
      </c>
      <c r="T267" t="s">
        <v>605</v>
      </c>
      <c r="U267" s="59">
        <v>41823.536458333336</v>
      </c>
      <c r="W267">
        <v>14</v>
      </c>
    </row>
    <row r="268" spans="1:23">
      <c r="A268" s="32">
        <v>418241075</v>
      </c>
      <c r="B268" s="146">
        <v>41824</v>
      </c>
      <c r="C268">
        <v>1075</v>
      </c>
      <c r="D268" t="s">
        <v>627</v>
      </c>
      <c r="E268" t="s">
        <v>1428</v>
      </c>
      <c r="G268">
        <v>201</v>
      </c>
      <c r="H268">
        <v>1034</v>
      </c>
      <c r="J268">
        <v>32.700000000000003</v>
      </c>
      <c r="M268">
        <v>1</v>
      </c>
      <c r="N268">
        <v>0</v>
      </c>
      <c r="O268">
        <v>0</v>
      </c>
      <c r="P268">
        <v>2</v>
      </c>
      <c r="Q268" s="2">
        <v>2</v>
      </c>
      <c r="R268" s="147">
        <v>0</v>
      </c>
      <c r="S268" s="60">
        <v>41824.288194444445</v>
      </c>
      <c r="T268" t="s">
        <v>605</v>
      </c>
      <c r="U268" s="59">
        <v>41823.536458333336</v>
      </c>
      <c r="W268">
        <v>2</v>
      </c>
    </row>
    <row r="269" spans="1:23">
      <c r="A269" s="32">
        <v>418243520</v>
      </c>
      <c r="B269" s="146">
        <v>41824</v>
      </c>
      <c r="C269">
        <v>3520</v>
      </c>
      <c r="D269" t="s">
        <v>603</v>
      </c>
      <c r="E269" t="s">
        <v>645</v>
      </c>
      <c r="F269">
        <v>266</v>
      </c>
      <c r="G269">
        <v>15</v>
      </c>
      <c r="H269">
        <v>57</v>
      </c>
      <c r="I269">
        <v>266</v>
      </c>
      <c r="J269">
        <v>2.2999999999999998</v>
      </c>
      <c r="M269">
        <v>1</v>
      </c>
      <c r="N269">
        <v>0</v>
      </c>
      <c r="O269">
        <v>0</v>
      </c>
      <c r="P269">
        <v>2</v>
      </c>
      <c r="Q269" s="2">
        <v>2</v>
      </c>
      <c r="R269" s="147">
        <v>0</v>
      </c>
      <c r="S269" s="60">
        <v>41824.288888888892</v>
      </c>
      <c r="T269" t="s">
        <v>605</v>
      </c>
      <c r="U269" s="59">
        <v>41823.536458333336</v>
      </c>
      <c r="W269">
        <v>2</v>
      </c>
    </row>
    <row r="270" spans="1:23">
      <c r="A270" s="32">
        <v>418242011</v>
      </c>
      <c r="B270" s="146">
        <v>41824</v>
      </c>
      <c r="C270">
        <v>2011</v>
      </c>
      <c r="D270" t="s">
        <v>627</v>
      </c>
      <c r="E270" t="s">
        <v>1428</v>
      </c>
      <c r="G270">
        <v>243</v>
      </c>
      <c r="H270">
        <v>1034</v>
      </c>
      <c r="J270">
        <v>37.9</v>
      </c>
      <c r="M270">
        <v>1</v>
      </c>
      <c r="N270">
        <v>0</v>
      </c>
      <c r="O270">
        <v>0</v>
      </c>
      <c r="P270">
        <v>1</v>
      </c>
      <c r="Q270" s="2">
        <v>1</v>
      </c>
      <c r="R270" s="147">
        <v>0</v>
      </c>
      <c r="S270" s="60">
        <v>41824.290277777778</v>
      </c>
      <c r="T270" t="s">
        <v>605</v>
      </c>
      <c r="U270" s="59">
        <v>41823.536458333336</v>
      </c>
      <c r="W270">
        <v>1</v>
      </c>
    </row>
    <row r="271" spans="1:23">
      <c r="A271" s="32">
        <v>418243612</v>
      </c>
      <c r="B271" s="146">
        <v>41824</v>
      </c>
      <c r="C271">
        <v>3612</v>
      </c>
      <c r="D271" t="s">
        <v>603</v>
      </c>
      <c r="E271" t="s">
        <v>614</v>
      </c>
      <c r="F271">
        <v>266</v>
      </c>
      <c r="G271">
        <v>302</v>
      </c>
      <c r="H271">
        <v>18</v>
      </c>
      <c r="I271">
        <v>266</v>
      </c>
      <c r="J271">
        <v>6.5</v>
      </c>
      <c r="M271">
        <v>1</v>
      </c>
      <c r="N271">
        <v>0</v>
      </c>
      <c r="O271">
        <v>0</v>
      </c>
      <c r="P271">
        <v>2</v>
      </c>
      <c r="Q271" s="2">
        <v>2</v>
      </c>
      <c r="R271" s="147">
        <v>0</v>
      </c>
      <c r="S271" s="60">
        <v>41824.291666666664</v>
      </c>
      <c r="T271" t="s">
        <v>605</v>
      </c>
      <c r="U271" s="59">
        <v>41823.536458333336</v>
      </c>
      <c r="W271">
        <v>2</v>
      </c>
    </row>
    <row r="272" spans="1:23">
      <c r="A272" s="32">
        <v>418243402</v>
      </c>
      <c r="B272" s="146">
        <v>41824</v>
      </c>
      <c r="C272" s="65">
        <v>3402</v>
      </c>
      <c r="D272" s="65" t="s">
        <v>623</v>
      </c>
      <c r="F272">
        <v>156</v>
      </c>
      <c r="G272">
        <v>71</v>
      </c>
      <c r="H272">
        <v>68</v>
      </c>
      <c r="I272">
        <v>69</v>
      </c>
      <c r="J272">
        <v>24.6</v>
      </c>
      <c r="K272" s="35">
        <v>8.6</v>
      </c>
      <c r="L272" s="58">
        <v>31.1</v>
      </c>
      <c r="M272">
        <v>0.50009999999999999</v>
      </c>
      <c r="N272">
        <v>0</v>
      </c>
      <c r="O272">
        <v>1</v>
      </c>
      <c r="P272">
        <v>7</v>
      </c>
      <c r="Q272" s="2">
        <v>7</v>
      </c>
      <c r="R272" s="147">
        <v>21.962962962962962</v>
      </c>
      <c r="S272" s="60">
        <v>41824.299305555556</v>
      </c>
      <c r="T272" t="s">
        <v>612</v>
      </c>
      <c r="U272" s="59">
        <v>41823.536458333336</v>
      </c>
      <c r="W272">
        <v>7</v>
      </c>
    </row>
    <row r="273" spans="1:25">
      <c r="A273" s="32">
        <v>418243416</v>
      </c>
      <c r="B273" s="146">
        <v>41824</v>
      </c>
      <c r="C273">
        <v>3416</v>
      </c>
      <c r="D273" t="s">
        <v>603</v>
      </c>
      <c r="E273" t="s">
        <v>607</v>
      </c>
      <c r="F273">
        <v>266</v>
      </c>
      <c r="G273">
        <v>17</v>
      </c>
      <c r="H273">
        <v>221</v>
      </c>
      <c r="I273">
        <v>266</v>
      </c>
      <c r="J273">
        <v>4.9000000000000004</v>
      </c>
      <c r="M273">
        <v>1</v>
      </c>
      <c r="N273">
        <v>0</v>
      </c>
      <c r="O273">
        <v>0</v>
      </c>
      <c r="P273">
        <v>1</v>
      </c>
      <c r="Q273" s="2">
        <v>1</v>
      </c>
      <c r="R273" s="147">
        <v>0</v>
      </c>
      <c r="S273" s="60">
        <v>41824.299305555556</v>
      </c>
      <c r="T273" t="s">
        <v>605</v>
      </c>
      <c r="U273" s="59">
        <v>41823.536458333336</v>
      </c>
      <c r="W273">
        <v>1</v>
      </c>
    </row>
    <row r="274" spans="1:25">
      <c r="A274" s="32">
        <v>418243518</v>
      </c>
      <c r="B274" s="146">
        <v>41824</v>
      </c>
      <c r="C274">
        <v>3518</v>
      </c>
      <c r="D274" t="s">
        <v>603</v>
      </c>
      <c r="E274" t="s">
        <v>629</v>
      </c>
      <c r="F274">
        <v>266</v>
      </c>
      <c r="G274">
        <v>1098</v>
      </c>
      <c r="H274">
        <v>100</v>
      </c>
      <c r="I274">
        <v>266</v>
      </c>
      <c r="J274">
        <v>4.2</v>
      </c>
      <c r="M274">
        <v>1</v>
      </c>
      <c r="N274">
        <v>0</v>
      </c>
      <c r="O274">
        <v>0</v>
      </c>
      <c r="P274">
        <v>2</v>
      </c>
      <c r="Q274" s="2">
        <v>2</v>
      </c>
      <c r="R274" s="147">
        <v>0</v>
      </c>
      <c r="S274" s="60">
        <v>41824.300000000003</v>
      </c>
      <c r="T274" t="s">
        <v>605</v>
      </c>
      <c r="U274" s="59">
        <v>41823.536458333336</v>
      </c>
      <c r="W274">
        <v>1</v>
      </c>
    </row>
    <row r="275" spans="1:25">
      <c r="A275" s="32">
        <v>418243414</v>
      </c>
      <c r="B275" s="146">
        <v>41824</v>
      </c>
      <c r="C275">
        <v>3414</v>
      </c>
      <c r="D275" t="s">
        <v>603</v>
      </c>
      <c r="E275" t="s">
        <v>606</v>
      </c>
      <c r="F275">
        <v>266</v>
      </c>
      <c r="G275">
        <v>17</v>
      </c>
      <c r="H275">
        <v>6</v>
      </c>
      <c r="I275">
        <v>266</v>
      </c>
      <c r="J275">
        <v>9.8000000000000007</v>
      </c>
      <c r="M275">
        <v>1</v>
      </c>
      <c r="N275">
        <v>0</v>
      </c>
      <c r="O275">
        <v>0</v>
      </c>
      <c r="P275">
        <v>3</v>
      </c>
      <c r="Q275" s="2">
        <v>3</v>
      </c>
      <c r="R275" s="147">
        <v>0</v>
      </c>
      <c r="S275" s="60">
        <v>41824.306944444441</v>
      </c>
      <c r="T275" t="s">
        <v>605</v>
      </c>
      <c r="U275" s="59">
        <v>41823.536458333336</v>
      </c>
      <c r="W275">
        <v>3</v>
      </c>
    </row>
    <row r="276" spans="1:25">
      <c r="A276" s="32">
        <v>418243427</v>
      </c>
      <c r="B276" s="146">
        <v>41824</v>
      </c>
      <c r="C276">
        <v>3427</v>
      </c>
      <c r="D276" t="s">
        <v>627</v>
      </c>
      <c r="E276" t="s">
        <v>1428</v>
      </c>
      <c r="G276">
        <v>241</v>
      </c>
      <c r="H276">
        <v>1034</v>
      </c>
      <c r="J276">
        <v>22.1</v>
      </c>
      <c r="M276">
        <v>1</v>
      </c>
      <c r="N276">
        <v>0</v>
      </c>
      <c r="O276">
        <v>0</v>
      </c>
      <c r="P276">
        <v>1</v>
      </c>
      <c r="Q276" s="2">
        <v>1</v>
      </c>
      <c r="R276" s="147">
        <v>0</v>
      </c>
      <c r="S276" s="60">
        <v>41824.307638888888</v>
      </c>
      <c r="T276" t="s">
        <v>605</v>
      </c>
      <c r="U276" s="59">
        <v>41823.536458333336</v>
      </c>
      <c r="W276">
        <v>1</v>
      </c>
    </row>
    <row r="277" spans="1:25">
      <c r="A277" s="32">
        <v>418243606</v>
      </c>
      <c r="B277" s="146">
        <v>41824</v>
      </c>
      <c r="C277" s="65">
        <v>3606</v>
      </c>
      <c r="D277" s="65" t="s">
        <v>611</v>
      </c>
      <c r="F277">
        <v>1368</v>
      </c>
      <c r="G277">
        <v>299</v>
      </c>
      <c r="H277">
        <v>31</v>
      </c>
      <c r="I277">
        <v>1368</v>
      </c>
      <c r="J277">
        <v>35.4</v>
      </c>
      <c r="K277" s="35">
        <v>17</v>
      </c>
      <c r="L277" s="58">
        <v>10.3</v>
      </c>
      <c r="M277">
        <v>1</v>
      </c>
      <c r="N277">
        <v>0</v>
      </c>
      <c r="O277">
        <v>1</v>
      </c>
      <c r="P277">
        <v>7</v>
      </c>
      <c r="Q277" s="2">
        <v>7</v>
      </c>
      <c r="R277" s="147">
        <v>28.25925925925926</v>
      </c>
      <c r="S277" s="60">
        <v>41824.309027777781</v>
      </c>
      <c r="T277" t="s">
        <v>612</v>
      </c>
      <c r="U277" s="59">
        <v>41823.536458333336</v>
      </c>
      <c r="W277">
        <v>6</v>
      </c>
    </row>
    <row r="278" spans="1:25">
      <c r="A278" s="32">
        <v>418243910</v>
      </c>
      <c r="B278" s="146">
        <v>41824</v>
      </c>
      <c r="C278">
        <v>3910</v>
      </c>
      <c r="D278" t="s">
        <v>621</v>
      </c>
      <c r="F278">
        <v>104</v>
      </c>
      <c r="G278">
        <v>104</v>
      </c>
      <c r="H278">
        <v>287</v>
      </c>
      <c r="I278">
        <v>287</v>
      </c>
      <c r="J278">
        <v>39.200000000000003</v>
      </c>
      <c r="K278" s="35">
        <v>0</v>
      </c>
      <c r="L278" s="58">
        <v>0</v>
      </c>
      <c r="M278">
        <v>0.49990000000000001</v>
      </c>
      <c r="N278">
        <v>0</v>
      </c>
      <c r="O278">
        <v>1</v>
      </c>
      <c r="P278">
        <v>36</v>
      </c>
      <c r="Q278" s="2">
        <v>36</v>
      </c>
      <c r="R278" s="147">
        <v>46.222222222222221</v>
      </c>
      <c r="S278" s="60">
        <v>41824.310416666667</v>
      </c>
      <c r="T278" t="s">
        <v>616</v>
      </c>
      <c r="U278" s="59">
        <v>41823.536458333336</v>
      </c>
      <c r="W278">
        <v>35</v>
      </c>
    </row>
    <row r="279" spans="1:25">
      <c r="A279" s="32">
        <v>418243021</v>
      </c>
      <c r="B279" s="146">
        <v>41824</v>
      </c>
      <c r="C279" s="65">
        <v>3021</v>
      </c>
      <c r="D279" s="65" t="s">
        <v>623</v>
      </c>
      <c r="F279">
        <v>68</v>
      </c>
      <c r="G279">
        <v>69</v>
      </c>
      <c r="H279">
        <v>104</v>
      </c>
      <c r="I279">
        <v>156</v>
      </c>
      <c r="J279">
        <v>7.2</v>
      </c>
      <c r="K279" s="35">
        <v>31.1</v>
      </c>
      <c r="L279" s="58">
        <v>7.4</v>
      </c>
      <c r="M279">
        <v>0.49990001320838928</v>
      </c>
      <c r="N279">
        <v>0</v>
      </c>
      <c r="O279">
        <v>1</v>
      </c>
      <c r="P279">
        <v>5</v>
      </c>
      <c r="Q279" s="2">
        <v>6</v>
      </c>
      <c r="R279" s="147">
        <v>10.37037037037037</v>
      </c>
      <c r="S279" s="60">
        <v>41824.315972222219</v>
      </c>
      <c r="T279" t="s">
        <v>612</v>
      </c>
      <c r="U279" s="59">
        <v>41823.536458333336</v>
      </c>
      <c r="W279">
        <v>5</v>
      </c>
    </row>
    <row r="280" spans="1:25">
      <c r="A280" s="32">
        <v>418243335</v>
      </c>
      <c r="B280" s="146">
        <v>41824</v>
      </c>
      <c r="C280">
        <v>3335</v>
      </c>
      <c r="D280" t="s">
        <v>603</v>
      </c>
      <c r="E280" t="s">
        <v>630</v>
      </c>
      <c r="F280">
        <v>266</v>
      </c>
      <c r="G280">
        <v>65</v>
      </c>
      <c r="H280">
        <v>103</v>
      </c>
      <c r="I280">
        <v>266</v>
      </c>
      <c r="J280">
        <v>15.2</v>
      </c>
      <c r="M280">
        <v>1</v>
      </c>
      <c r="N280">
        <v>0</v>
      </c>
      <c r="O280">
        <v>0</v>
      </c>
      <c r="P280">
        <v>1</v>
      </c>
      <c r="Q280" s="2">
        <v>1</v>
      </c>
      <c r="R280" s="147">
        <v>0</v>
      </c>
      <c r="S280" s="60">
        <v>41824.557638888888</v>
      </c>
      <c r="T280" t="s">
        <v>605</v>
      </c>
      <c r="U280" s="59">
        <v>41823.536458333336</v>
      </c>
      <c r="W280">
        <v>1</v>
      </c>
    </row>
    <row r="281" spans="1:25">
      <c r="A281" s="32">
        <v>418243231</v>
      </c>
      <c r="B281" s="146">
        <v>41824</v>
      </c>
      <c r="C281">
        <v>3231</v>
      </c>
      <c r="D281" t="s">
        <v>603</v>
      </c>
      <c r="E281" t="s">
        <v>613</v>
      </c>
      <c r="F281">
        <v>266</v>
      </c>
      <c r="G281">
        <v>144</v>
      </c>
      <c r="H281">
        <v>84</v>
      </c>
      <c r="I281">
        <v>266</v>
      </c>
      <c r="J281">
        <v>4.9000000000000004</v>
      </c>
      <c r="M281">
        <v>1</v>
      </c>
      <c r="N281">
        <v>0</v>
      </c>
      <c r="O281">
        <v>0</v>
      </c>
      <c r="P281">
        <v>5</v>
      </c>
      <c r="Q281" s="2">
        <v>5</v>
      </c>
      <c r="R281" s="147">
        <v>0</v>
      </c>
      <c r="S281" s="60">
        <v>41824.574999999997</v>
      </c>
      <c r="T281" t="s">
        <v>605</v>
      </c>
      <c r="U281" s="59">
        <v>41823.536458333336</v>
      </c>
      <c r="W281">
        <v>3</v>
      </c>
    </row>
    <row r="282" spans="1:25">
      <c r="A282" s="32">
        <v>418243831</v>
      </c>
      <c r="B282" s="146">
        <v>41824</v>
      </c>
      <c r="C282">
        <v>3831</v>
      </c>
      <c r="D282" t="s">
        <v>603</v>
      </c>
      <c r="E282" t="s">
        <v>615</v>
      </c>
      <c r="F282">
        <v>266</v>
      </c>
      <c r="G282">
        <v>84</v>
      </c>
      <c r="H282">
        <v>104</v>
      </c>
      <c r="I282">
        <v>104</v>
      </c>
      <c r="J282">
        <v>3.6</v>
      </c>
      <c r="K282" s="35">
        <v>2</v>
      </c>
      <c r="L282" s="58">
        <v>0</v>
      </c>
      <c r="M282">
        <v>0.50009999999999999</v>
      </c>
      <c r="N282">
        <v>0</v>
      </c>
      <c r="O282">
        <v>1</v>
      </c>
      <c r="P282">
        <v>5</v>
      </c>
      <c r="Q282" s="2">
        <v>5</v>
      </c>
      <c r="R282" s="147">
        <v>5.6296296296296298</v>
      </c>
      <c r="S282" s="60">
        <v>41824.57916666667</v>
      </c>
      <c r="T282" t="s">
        <v>616</v>
      </c>
      <c r="U282" s="59">
        <v>41823.536458333336</v>
      </c>
      <c r="W282">
        <v>3</v>
      </c>
    </row>
    <row r="283" spans="1:25">
      <c r="A283" s="32">
        <v>418243031</v>
      </c>
      <c r="B283" s="146">
        <v>41824</v>
      </c>
      <c r="C283">
        <v>3031</v>
      </c>
      <c r="D283" t="s">
        <v>617</v>
      </c>
      <c r="E283" t="s">
        <v>618</v>
      </c>
      <c r="F283">
        <v>1260</v>
      </c>
      <c r="G283">
        <v>15</v>
      </c>
      <c r="H283">
        <v>104</v>
      </c>
      <c r="I283">
        <v>1260</v>
      </c>
      <c r="J283">
        <v>15.7</v>
      </c>
      <c r="K283" s="35">
        <v>0.2</v>
      </c>
      <c r="L283" s="58">
        <v>15.6</v>
      </c>
      <c r="M283">
        <v>1</v>
      </c>
      <c r="N283">
        <v>0</v>
      </c>
      <c r="O283">
        <v>1</v>
      </c>
      <c r="P283">
        <v>6</v>
      </c>
      <c r="Q283" s="2">
        <v>6</v>
      </c>
      <c r="R283" s="147">
        <v>21.37037037037037</v>
      </c>
      <c r="S283" s="60">
        <v>41824.579861111109</v>
      </c>
      <c r="T283" t="s">
        <v>653</v>
      </c>
      <c r="U283" s="59">
        <v>41823.536458333336</v>
      </c>
      <c r="W283">
        <v>5</v>
      </c>
    </row>
    <row r="284" spans="1:25" s="75" customFormat="1">
      <c r="A284" s="77">
        <v>418243931</v>
      </c>
      <c r="B284" s="146">
        <v>41824</v>
      </c>
      <c r="C284" s="65">
        <v>3931</v>
      </c>
      <c r="D284" s="65" t="s">
        <v>609</v>
      </c>
      <c r="F284" s="75">
        <v>201</v>
      </c>
      <c r="G284" s="75">
        <v>211</v>
      </c>
      <c r="H284" s="75">
        <v>104</v>
      </c>
      <c r="I284" s="75">
        <v>104</v>
      </c>
      <c r="J284" s="75">
        <v>40.1</v>
      </c>
      <c r="K284" s="78">
        <v>2.9</v>
      </c>
      <c r="L284" s="79">
        <v>0</v>
      </c>
      <c r="M284" s="75">
        <v>0.50009999999999999</v>
      </c>
      <c r="N284" s="75">
        <v>0</v>
      </c>
      <c r="O284" s="75">
        <v>1</v>
      </c>
      <c r="P284" s="75">
        <v>8</v>
      </c>
      <c r="Q284" s="80">
        <v>8</v>
      </c>
      <c r="R284" s="161">
        <v>21.074074074074073</v>
      </c>
      <c r="S284" s="81">
        <v>41824.579861111109</v>
      </c>
      <c r="T284" t="s">
        <v>631</v>
      </c>
      <c r="U284" s="82">
        <v>41823.536458333336</v>
      </c>
      <c r="W284">
        <v>8</v>
      </c>
      <c r="X284" s="36" t="s">
        <v>850</v>
      </c>
      <c r="Y284"/>
    </row>
    <row r="285" spans="1:25">
      <c r="A285" s="32">
        <v>418243828</v>
      </c>
      <c r="B285" s="146">
        <v>41824</v>
      </c>
      <c r="C285">
        <v>3828</v>
      </c>
      <c r="D285" t="s">
        <v>603</v>
      </c>
      <c r="E285" t="s">
        <v>615</v>
      </c>
      <c r="F285">
        <v>104</v>
      </c>
      <c r="G285">
        <v>104</v>
      </c>
      <c r="H285">
        <v>1221</v>
      </c>
      <c r="I285">
        <v>266</v>
      </c>
      <c r="J285">
        <v>2.9</v>
      </c>
      <c r="K285" s="35">
        <v>0</v>
      </c>
      <c r="L285" s="58">
        <v>1.7</v>
      </c>
      <c r="M285">
        <v>0.49990001320838928</v>
      </c>
      <c r="N285">
        <v>0</v>
      </c>
      <c r="O285">
        <v>1</v>
      </c>
      <c r="P285">
        <v>7</v>
      </c>
      <c r="Q285" s="2">
        <v>7</v>
      </c>
      <c r="R285" s="147">
        <v>4.5185185185185182</v>
      </c>
      <c r="S285" s="60">
        <v>41824.600694444445</v>
      </c>
      <c r="T285" t="s">
        <v>616</v>
      </c>
      <c r="U285" s="59">
        <v>41823.536458333336</v>
      </c>
      <c r="W285">
        <v>6</v>
      </c>
    </row>
    <row r="286" spans="1:25">
      <c r="A286" s="32">
        <v>418243832</v>
      </c>
      <c r="B286" s="146">
        <v>41824</v>
      </c>
      <c r="C286">
        <v>3832</v>
      </c>
      <c r="D286" t="s">
        <v>603</v>
      </c>
      <c r="E286" t="s">
        <v>613</v>
      </c>
      <c r="F286">
        <v>266</v>
      </c>
      <c r="G286">
        <v>1221</v>
      </c>
      <c r="H286">
        <v>144</v>
      </c>
      <c r="I286">
        <v>266</v>
      </c>
      <c r="J286">
        <v>4.7</v>
      </c>
      <c r="M286">
        <v>1</v>
      </c>
      <c r="N286">
        <v>0</v>
      </c>
      <c r="O286">
        <v>0</v>
      </c>
      <c r="P286">
        <v>7</v>
      </c>
      <c r="Q286" s="2">
        <v>7</v>
      </c>
      <c r="R286" s="147">
        <v>0</v>
      </c>
      <c r="S286" s="60">
        <v>41824.611111111109</v>
      </c>
      <c r="T286" t="s">
        <v>605</v>
      </c>
      <c r="U286" s="59">
        <v>41823.536458333336</v>
      </c>
      <c r="W286">
        <v>6</v>
      </c>
    </row>
    <row r="287" spans="1:25">
      <c r="A287" s="32">
        <v>418243034</v>
      </c>
      <c r="B287" s="146">
        <v>41824</v>
      </c>
      <c r="C287">
        <v>3034</v>
      </c>
      <c r="D287" t="s">
        <v>617</v>
      </c>
      <c r="E287" t="s">
        <v>618</v>
      </c>
      <c r="F287">
        <v>1260</v>
      </c>
      <c r="G287">
        <v>104</v>
      </c>
      <c r="H287">
        <v>30</v>
      </c>
      <c r="I287">
        <v>1260</v>
      </c>
      <c r="J287">
        <v>21</v>
      </c>
      <c r="K287" s="35">
        <v>15.6</v>
      </c>
      <c r="L287" s="58">
        <v>6.4</v>
      </c>
      <c r="M287">
        <v>1</v>
      </c>
      <c r="N287">
        <v>0</v>
      </c>
      <c r="O287">
        <v>1</v>
      </c>
      <c r="P287">
        <v>18</v>
      </c>
      <c r="Q287" s="2">
        <v>18</v>
      </c>
      <c r="R287" s="147">
        <v>26.074074074074073</v>
      </c>
      <c r="S287" s="60">
        <v>41824.619444444441</v>
      </c>
      <c r="T287" t="s">
        <v>653</v>
      </c>
      <c r="U287" s="59">
        <v>41823.536458333336</v>
      </c>
      <c r="W287">
        <v>14</v>
      </c>
    </row>
    <row r="288" spans="1:25">
      <c r="A288" s="32">
        <v>418243446</v>
      </c>
      <c r="B288" s="146">
        <v>41824</v>
      </c>
      <c r="C288">
        <v>3446</v>
      </c>
      <c r="D288" t="s">
        <v>603</v>
      </c>
      <c r="E288" t="s">
        <v>633</v>
      </c>
      <c r="F288">
        <v>266</v>
      </c>
      <c r="G288">
        <v>71</v>
      </c>
      <c r="H288">
        <v>147</v>
      </c>
      <c r="I288">
        <v>266</v>
      </c>
      <c r="J288">
        <v>7.1</v>
      </c>
      <c r="M288">
        <v>1</v>
      </c>
      <c r="N288">
        <v>0</v>
      </c>
      <c r="O288">
        <v>0</v>
      </c>
      <c r="P288">
        <v>2</v>
      </c>
      <c r="Q288" s="2">
        <v>2</v>
      </c>
      <c r="R288" s="147">
        <v>0</v>
      </c>
      <c r="S288" s="60">
        <v>41824.620138888888</v>
      </c>
      <c r="T288" t="s">
        <v>605</v>
      </c>
      <c r="U288" s="59">
        <v>41823.536458333336</v>
      </c>
      <c r="W288">
        <v>2</v>
      </c>
    </row>
    <row r="289" spans="1:24">
      <c r="A289" s="32">
        <v>418243432</v>
      </c>
      <c r="B289" s="146">
        <v>41824</v>
      </c>
      <c r="C289">
        <v>3432</v>
      </c>
      <c r="D289" t="s">
        <v>603</v>
      </c>
      <c r="E289" t="s">
        <v>606</v>
      </c>
      <c r="F289">
        <v>266</v>
      </c>
      <c r="G289">
        <v>1287</v>
      </c>
      <c r="H289">
        <v>146</v>
      </c>
      <c r="I289">
        <v>266</v>
      </c>
      <c r="J289">
        <v>1.9</v>
      </c>
      <c r="M289">
        <v>1</v>
      </c>
      <c r="N289">
        <v>0</v>
      </c>
      <c r="O289">
        <v>0</v>
      </c>
      <c r="P289">
        <v>1</v>
      </c>
      <c r="Q289" s="2">
        <v>1</v>
      </c>
      <c r="R289" s="147">
        <v>0</v>
      </c>
      <c r="S289" s="60">
        <v>41824.621527777781</v>
      </c>
      <c r="T289" t="s">
        <v>605</v>
      </c>
      <c r="U289" s="59">
        <v>41823.536458333336</v>
      </c>
      <c r="W289">
        <v>1</v>
      </c>
    </row>
    <row r="290" spans="1:24">
      <c r="A290" s="32">
        <v>418243632</v>
      </c>
      <c r="B290" s="146">
        <v>41824</v>
      </c>
      <c r="C290">
        <v>3632</v>
      </c>
      <c r="D290" t="s">
        <v>603</v>
      </c>
      <c r="E290" t="s">
        <v>614</v>
      </c>
      <c r="F290">
        <v>266</v>
      </c>
      <c r="G290">
        <v>69</v>
      </c>
      <c r="H290">
        <v>18</v>
      </c>
      <c r="I290">
        <v>266</v>
      </c>
      <c r="J290">
        <v>15.4</v>
      </c>
      <c r="M290">
        <v>1</v>
      </c>
      <c r="N290">
        <v>0</v>
      </c>
      <c r="O290">
        <v>0</v>
      </c>
      <c r="P290">
        <v>2</v>
      </c>
      <c r="Q290" s="2">
        <v>2</v>
      </c>
      <c r="R290" s="147">
        <v>0</v>
      </c>
      <c r="S290" s="60">
        <v>41824.623611111114</v>
      </c>
      <c r="T290" t="s">
        <v>605</v>
      </c>
      <c r="U290" s="59">
        <v>41823.536458333336</v>
      </c>
      <c r="W290">
        <v>2</v>
      </c>
    </row>
    <row r="291" spans="1:24">
      <c r="A291" s="32">
        <v>418243042</v>
      </c>
      <c r="B291" s="146">
        <v>41824</v>
      </c>
      <c r="C291" s="65">
        <v>3042</v>
      </c>
      <c r="D291" s="65" t="s">
        <v>634</v>
      </c>
      <c r="G291">
        <v>104</v>
      </c>
      <c r="H291" s="65">
        <v>69</v>
      </c>
      <c r="J291" s="83">
        <v>6.3150000000000004</v>
      </c>
      <c r="K291" s="35">
        <v>0</v>
      </c>
      <c r="L291" s="58">
        <v>0</v>
      </c>
      <c r="M291">
        <v>1</v>
      </c>
      <c r="N291">
        <v>0</v>
      </c>
      <c r="O291">
        <v>1</v>
      </c>
      <c r="P291">
        <v>5</v>
      </c>
      <c r="Q291" s="2">
        <v>5</v>
      </c>
      <c r="R291" s="147">
        <v>6.9259259259259256</v>
      </c>
      <c r="S291" s="60">
        <v>41824.627083333333</v>
      </c>
      <c r="T291" t="s">
        <v>636</v>
      </c>
      <c r="U291" s="59">
        <v>41824.554386574076</v>
      </c>
      <c r="W291">
        <v>5</v>
      </c>
      <c r="X291" s="31" t="s">
        <v>654</v>
      </c>
    </row>
    <row r="292" spans="1:24">
      <c r="A292" s="32">
        <v>418243932</v>
      </c>
      <c r="B292" s="146">
        <v>41824</v>
      </c>
      <c r="C292" s="65">
        <v>3932</v>
      </c>
      <c r="D292" s="65" t="s">
        <v>609</v>
      </c>
      <c r="F292">
        <v>104</v>
      </c>
      <c r="G292">
        <v>104</v>
      </c>
      <c r="H292">
        <v>287</v>
      </c>
      <c r="I292">
        <v>201</v>
      </c>
      <c r="J292">
        <v>39.200000000000003</v>
      </c>
      <c r="K292" s="35">
        <v>0</v>
      </c>
      <c r="L292" s="58">
        <v>3.3</v>
      </c>
      <c r="M292">
        <v>0.49990000000000001</v>
      </c>
      <c r="N292">
        <v>0</v>
      </c>
      <c r="O292">
        <v>1</v>
      </c>
      <c r="P292">
        <v>10</v>
      </c>
      <c r="Q292" s="2">
        <v>10</v>
      </c>
      <c r="R292" s="147">
        <v>20.851851851851851</v>
      </c>
      <c r="S292" s="60">
        <v>41824.643750000003</v>
      </c>
      <c r="T292" t="s">
        <v>631</v>
      </c>
      <c r="U292" s="59">
        <v>41823.536458333336</v>
      </c>
      <c r="W292">
        <v>10</v>
      </c>
    </row>
    <row r="293" spans="1:24">
      <c r="A293" s="32">
        <v>418243466</v>
      </c>
      <c r="B293" s="146">
        <v>41824</v>
      </c>
      <c r="C293">
        <v>3466</v>
      </c>
      <c r="D293" t="s">
        <v>603</v>
      </c>
      <c r="E293" t="s">
        <v>635</v>
      </c>
      <c r="F293">
        <v>266</v>
      </c>
      <c r="G293">
        <v>69</v>
      </c>
      <c r="H293">
        <v>71</v>
      </c>
      <c r="I293">
        <v>266</v>
      </c>
      <c r="J293">
        <v>7.8</v>
      </c>
      <c r="M293">
        <v>1</v>
      </c>
      <c r="N293">
        <v>0</v>
      </c>
      <c r="O293">
        <v>0</v>
      </c>
      <c r="P293">
        <v>1</v>
      </c>
      <c r="Q293" s="2">
        <v>1</v>
      </c>
      <c r="R293" s="147">
        <v>0</v>
      </c>
      <c r="S293" s="60">
        <v>41824.655555555553</v>
      </c>
      <c r="T293" t="s">
        <v>605</v>
      </c>
      <c r="U293" s="59">
        <v>41824.554386574076</v>
      </c>
      <c r="W293">
        <v>1</v>
      </c>
    </row>
    <row r="294" spans="1:24">
      <c r="A294" s="32">
        <v>418244536</v>
      </c>
      <c r="B294" s="146">
        <v>41824</v>
      </c>
      <c r="C294">
        <v>4536</v>
      </c>
      <c r="D294" t="s">
        <v>627</v>
      </c>
      <c r="E294" t="s">
        <v>1428</v>
      </c>
      <c r="G294">
        <v>1034</v>
      </c>
      <c r="H294">
        <v>52</v>
      </c>
      <c r="J294">
        <v>33.299999999999997</v>
      </c>
      <c r="M294">
        <v>1</v>
      </c>
      <c r="N294">
        <v>0</v>
      </c>
      <c r="O294">
        <v>0</v>
      </c>
      <c r="P294">
        <v>3</v>
      </c>
      <c r="Q294" s="2">
        <v>3</v>
      </c>
      <c r="R294" s="147">
        <v>0</v>
      </c>
      <c r="S294" s="60">
        <v>41824.657638888886</v>
      </c>
      <c r="T294" t="s">
        <v>605</v>
      </c>
      <c r="U294" s="59">
        <v>41824.554386574076</v>
      </c>
      <c r="W294">
        <v>3</v>
      </c>
    </row>
    <row r="295" spans="1:24">
      <c r="A295" s="32">
        <v>418243542</v>
      </c>
      <c r="B295" s="146">
        <v>41824</v>
      </c>
      <c r="C295">
        <v>3542</v>
      </c>
      <c r="D295" t="s">
        <v>603</v>
      </c>
      <c r="E295" t="s">
        <v>619</v>
      </c>
      <c r="F295">
        <v>266</v>
      </c>
      <c r="G295">
        <v>69</v>
      </c>
      <c r="H295">
        <v>15</v>
      </c>
      <c r="I295">
        <v>266</v>
      </c>
      <c r="J295">
        <v>13.7</v>
      </c>
      <c r="M295">
        <v>1</v>
      </c>
      <c r="N295">
        <v>0</v>
      </c>
      <c r="O295">
        <v>0</v>
      </c>
      <c r="P295">
        <v>1</v>
      </c>
      <c r="Q295" s="2">
        <v>1</v>
      </c>
      <c r="R295" s="147">
        <v>0</v>
      </c>
      <c r="S295" s="60">
        <v>41824.673611111109</v>
      </c>
      <c r="T295" t="s">
        <v>605</v>
      </c>
      <c r="U295" s="59">
        <v>41824.554386574076</v>
      </c>
      <c r="W295">
        <v>1</v>
      </c>
    </row>
    <row r="296" spans="1:24">
      <c r="A296" s="32">
        <v>418243940</v>
      </c>
      <c r="B296" s="146">
        <v>41824</v>
      </c>
      <c r="C296" s="65">
        <v>3940</v>
      </c>
      <c r="D296" s="65" t="s">
        <v>634</v>
      </c>
      <c r="G296">
        <v>104</v>
      </c>
      <c r="H296">
        <v>1034</v>
      </c>
      <c r="J296">
        <v>2.2000000000000002</v>
      </c>
      <c r="K296" s="35">
        <v>0</v>
      </c>
      <c r="L296" s="58">
        <v>0</v>
      </c>
      <c r="M296">
        <v>1</v>
      </c>
      <c r="N296">
        <v>0</v>
      </c>
      <c r="O296">
        <v>1</v>
      </c>
      <c r="P296">
        <v>1</v>
      </c>
      <c r="Q296" s="2">
        <v>1</v>
      </c>
      <c r="R296" s="147">
        <v>2.0370370370370372</v>
      </c>
      <c r="S296" s="60">
        <v>41824.679166666669</v>
      </c>
      <c r="T296" t="s">
        <v>610</v>
      </c>
      <c r="U296" s="59">
        <v>41824.554386574076</v>
      </c>
      <c r="W296">
        <v>1</v>
      </c>
    </row>
    <row r="297" spans="1:24">
      <c r="A297" s="32">
        <v>418243048</v>
      </c>
      <c r="B297" s="146">
        <v>41824</v>
      </c>
      <c r="C297">
        <v>3048</v>
      </c>
      <c r="D297" t="s">
        <v>627</v>
      </c>
      <c r="E297" t="s">
        <v>1428</v>
      </c>
      <c r="G297">
        <v>1034</v>
      </c>
      <c r="H297">
        <v>241</v>
      </c>
      <c r="J297">
        <v>22.1</v>
      </c>
      <c r="M297">
        <v>1</v>
      </c>
      <c r="N297">
        <v>0</v>
      </c>
      <c r="O297">
        <v>0</v>
      </c>
      <c r="P297">
        <v>1</v>
      </c>
      <c r="Q297" s="2">
        <v>1</v>
      </c>
      <c r="R297" s="147">
        <v>0</v>
      </c>
      <c r="S297" s="60">
        <v>41824.699305555558</v>
      </c>
      <c r="T297" t="s">
        <v>605</v>
      </c>
      <c r="U297" s="59">
        <v>41824.554386574076</v>
      </c>
      <c r="W297">
        <v>1</v>
      </c>
    </row>
    <row r="298" spans="1:24">
      <c r="A298" s="32">
        <v>418243455</v>
      </c>
      <c r="B298" s="146">
        <v>41824</v>
      </c>
      <c r="C298" s="65">
        <v>3455</v>
      </c>
      <c r="D298" s="65" t="s">
        <v>638</v>
      </c>
      <c r="F298">
        <v>1005</v>
      </c>
      <c r="G298">
        <v>221</v>
      </c>
      <c r="H298">
        <v>71</v>
      </c>
      <c r="I298">
        <v>1005</v>
      </c>
      <c r="J298">
        <v>28</v>
      </c>
      <c r="K298" s="35">
        <v>10.5</v>
      </c>
      <c r="L298" s="58">
        <v>0.3</v>
      </c>
      <c r="M298">
        <v>1</v>
      </c>
      <c r="N298">
        <v>0</v>
      </c>
      <c r="O298">
        <v>1</v>
      </c>
      <c r="P298">
        <v>4</v>
      </c>
      <c r="Q298" s="2">
        <v>4</v>
      </c>
      <c r="R298" s="147">
        <v>19.222222222222221</v>
      </c>
      <c r="S298" s="60">
        <v>41824.729166666664</v>
      </c>
      <c r="T298" t="s">
        <v>610</v>
      </c>
      <c r="U298" s="59">
        <v>41824.554386574076</v>
      </c>
      <c r="W298">
        <v>4</v>
      </c>
    </row>
    <row r="299" spans="1:24">
      <c r="A299" s="32">
        <v>418243659</v>
      </c>
      <c r="B299" s="146">
        <v>41824</v>
      </c>
      <c r="C299" s="65">
        <v>3659</v>
      </c>
      <c r="D299" s="65" t="s">
        <v>611</v>
      </c>
      <c r="F299">
        <v>1368</v>
      </c>
      <c r="G299">
        <v>31</v>
      </c>
      <c r="H299">
        <v>299</v>
      </c>
      <c r="I299">
        <v>1368</v>
      </c>
      <c r="J299">
        <v>29.7</v>
      </c>
      <c r="K299" s="35">
        <v>10.3</v>
      </c>
      <c r="L299" s="58">
        <v>17</v>
      </c>
      <c r="M299">
        <v>1</v>
      </c>
      <c r="N299">
        <v>0</v>
      </c>
      <c r="O299">
        <v>1</v>
      </c>
      <c r="P299">
        <v>6</v>
      </c>
      <c r="Q299" s="2">
        <v>6</v>
      </c>
      <c r="R299" s="147">
        <v>23.851851851851851</v>
      </c>
      <c r="S299" s="60">
        <v>41824.732638888891</v>
      </c>
      <c r="T299" t="s">
        <v>612</v>
      </c>
      <c r="U299" s="59">
        <v>41824.554386574076</v>
      </c>
      <c r="W299">
        <v>6</v>
      </c>
    </row>
    <row r="300" spans="1:24">
      <c r="A300" s="32">
        <v>418243853</v>
      </c>
      <c r="B300" s="146">
        <v>41824</v>
      </c>
      <c r="C300">
        <v>3853</v>
      </c>
      <c r="D300" t="s">
        <v>603</v>
      </c>
      <c r="E300" t="s">
        <v>613</v>
      </c>
      <c r="F300">
        <v>266</v>
      </c>
      <c r="G300">
        <v>110</v>
      </c>
      <c r="H300">
        <v>84</v>
      </c>
      <c r="I300">
        <v>266</v>
      </c>
      <c r="J300">
        <v>14.8</v>
      </c>
      <c r="M300">
        <v>1</v>
      </c>
      <c r="N300">
        <v>0</v>
      </c>
      <c r="O300">
        <v>0</v>
      </c>
      <c r="P300">
        <v>29</v>
      </c>
      <c r="Q300" s="2">
        <v>29</v>
      </c>
      <c r="R300" s="147">
        <v>0</v>
      </c>
      <c r="S300" s="60">
        <v>41824.741666666669</v>
      </c>
      <c r="T300" t="s">
        <v>605</v>
      </c>
      <c r="U300" s="59">
        <v>41824.554386574076</v>
      </c>
      <c r="W300">
        <v>27</v>
      </c>
    </row>
    <row r="301" spans="1:24">
      <c r="A301" s="32">
        <v>418243055</v>
      </c>
      <c r="B301" s="146">
        <v>41824</v>
      </c>
      <c r="C301">
        <v>3055</v>
      </c>
      <c r="D301" t="s">
        <v>617</v>
      </c>
      <c r="E301" t="s">
        <v>618</v>
      </c>
      <c r="F301">
        <v>1260</v>
      </c>
      <c r="G301">
        <v>57</v>
      </c>
      <c r="H301">
        <v>104</v>
      </c>
      <c r="I301">
        <v>104</v>
      </c>
      <c r="J301">
        <v>19.100000000000001</v>
      </c>
      <c r="K301" s="35">
        <v>2.6</v>
      </c>
      <c r="L301" s="58">
        <v>0</v>
      </c>
      <c r="M301">
        <v>0.50009999999999999</v>
      </c>
      <c r="N301">
        <v>0</v>
      </c>
      <c r="O301">
        <v>1</v>
      </c>
      <c r="P301">
        <v>39</v>
      </c>
      <c r="Q301" s="2">
        <v>39</v>
      </c>
      <c r="R301" s="147">
        <v>30.037037037037038</v>
      </c>
      <c r="S301" s="60">
        <v>41824.743055555555</v>
      </c>
      <c r="T301" t="s">
        <v>616</v>
      </c>
      <c r="U301" s="59">
        <v>41824.554386574076</v>
      </c>
      <c r="W301">
        <v>38</v>
      </c>
    </row>
    <row r="302" spans="1:24">
      <c r="A302" s="32">
        <v>418243953</v>
      </c>
      <c r="B302" s="146">
        <v>41824</v>
      </c>
      <c r="C302">
        <v>3953</v>
      </c>
      <c r="D302" t="s">
        <v>639</v>
      </c>
      <c r="F302">
        <v>1280</v>
      </c>
      <c r="G302">
        <v>287</v>
      </c>
      <c r="H302">
        <v>104</v>
      </c>
      <c r="I302">
        <v>104</v>
      </c>
      <c r="J302">
        <v>39.200000000000003</v>
      </c>
      <c r="K302" s="35">
        <v>2.8</v>
      </c>
      <c r="L302" s="58">
        <v>0</v>
      </c>
      <c r="M302">
        <v>0.50009999999999999</v>
      </c>
      <c r="N302">
        <v>0</v>
      </c>
      <c r="O302">
        <v>1</v>
      </c>
      <c r="P302">
        <v>28</v>
      </c>
      <c r="Q302" s="2">
        <v>28</v>
      </c>
      <c r="R302" s="147">
        <v>38.888888888888886</v>
      </c>
      <c r="S302" s="60">
        <v>41824.743055555555</v>
      </c>
      <c r="T302" t="s">
        <v>616</v>
      </c>
      <c r="U302" s="59">
        <v>41824.554386574076</v>
      </c>
      <c r="W302">
        <v>28</v>
      </c>
      <c r="X302" t="s">
        <v>655</v>
      </c>
    </row>
    <row r="303" spans="1:24">
      <c r="A303" s="32">
        <v>418243851</v>
      </c>
      <c r="B303" s="146">
        <v>41824</v>
      </c>
      <c r="C303">
        <v>3851</v>
      </c>
      <c r="D303" t="s">
        <v>603</v>
      </c>
      <c r="E303" t="s">
        <v>615</v>
      </c>
      <c r="F303">
        <v>266</v>
      </c>
      <c r="G303">
        <v>84</v>
      </c>
      <c r="H303">
        <v>104</v>
      </c>
      <c r="I303">
        <v>104</v>
      </c>
      <c r="J303">
        <v>3.6</v>
      </c>
      <c r="K303" s="35">
        <v>2</v>
      </c>
      <c r="L303" s="58">
        <v>0</v>
      </c>
      <c r="M303">
        <v>0.50009999999999999</v>
      </c>
      <c r="N303">
        <v>0</v>
      </c>
      <c r="O303">
        <v>1</v>
      </c>
      <c r="P303">
        <v>17</v>
      </c>
      <c r="Q303" s="2">
        <v>17</v>
      </c>
      <c r="R303" s="147">
        <v>5.6296296296296298</v>
      </c>
      <c r="S303" s="60">
        <v>41824.746527777781</v>
      </c>
      <c r="T303" t="s">
        <v>616</v>
      </c>
      <c r="U303" s="59">
        <v>41824.554386574076</v>
      </c>
      <c r="W303">
        <v>15</v>
      </c>
    </row>
    <row r="304" spans="1:24">
      <c r="A304" s="32">
        <v>418245851</v>
      </c>
      <c r="B304" s="146">
        <v>41824</v>
      </c>
      <c r="C304">
        <v>5851</v>
      </c>
      <c r="D304" t="s">
        <v>617</v>
      </c>
      <c r="E304" t="s">
        <v>618</v>
      </c>
      <c r="F304">
        <v>104</v>
      </c>
      <c r="G304">
        <v>104</v>
      </c>
      <c r="H304">
        <v>1197</v>
      </c>
      <c r="I304">
        <v>1197</v>
      </c>
      <c r="J304">
        <v>5</v>
      </c>
      <c r="K304" s="35">
        <v>0</v>
      </c>
      <c r="L304" s="58">
        <v>0</v>
      </c>
      <c r="M304">
        <v>0.49990001320838928</v>
      </c>
      <c r="N304">
        <v>0</v>
      </c>
      <c r="O304">
        <v>1</v>
      </c>
      <c r="P304">
        <v>30</v>
      </c>
      <c r="Q304" s="2">
        <v>30</v>
      </c>
      <c r="R304" s="147">
        <v>5.9259259259259256</v>
      </c>
      <c r="S304" s="60">
        <v>41824.753472222219</v>
      </c>
      <c r="T304" t="s">
        <v>622</v>
      </c>
      <c r="U304" s="59">
        <v>41824.554386574076</v>
      </c>
      <c r="W304">
        <v>30</v>
      </c>
    </row>
    <row r="305" spans="1:24">
      <c r="A305" s="32">
        <v>418245852</v>
      </c>
      <c r="B305" s="146">
        <v>41824</v>
      </c>
      <c r="C305">
        <v>5852</v>
      </c>
      <c r="D305" t="s">
        <v>617</v>
      </c>
      <c r="E305" t="s">
        <v>618</v>
      </c>
      <c r="F305">
        <v>1197</v>
      </c>
      <c r="G305">
        <v>1197</v>
      </c>
      <c r="H305">
        <v>104</v>
      </c>
      <c r="I305">
        <v>104</v>
      </c>
      <c r="J305">
        <v>5</v>
      </c>
      <c r="K305" s="35">
        <v>0</v>
      </c>
      <c r="L305" s="58">
        <v>0</v>
      </c>
      <c r="M305">
        <v>0</v>
      </c>
      <c r="N305">
        <v>0</v>
      </c>
      <c r="O305">
        <v>1</v>
      </c>
      <c r="P305">
        <v>36</v>
      </c>
      <c r="Q305" s="2">
        <v>36</v>
      </c>
      <c r="R305" s="147">
        <v>5.9259259259259256</v>
      </c>
      <c r="S305" s="60">
        <v>41824.767361111109</v>
      </c>
      <c r="T305" t="s">
        <v>622</v>
      </c>
      <c r="U305" s="59">
        <v>41824.554386574076</v>
      </c>
      <c r="W305">
        <v>36</v>
      </c>
    </row>
    <row r="306" spans="1:24">
      <c r="A306" s="32">
        <v>418243852</v>
      </c>
      <c r="B306" s="146">
        <v>41824</v>
      </c>
      <c r="C306">
        <v>3852</v>
      </c>
      <c r="D306" t="s">
        <v>603</v>
      </c>
      <c r="E306" t="s">
        <v>615</v>
      </c>
      <c r="F306">
        <v>104</v>
      </c>
      <c r="G306">
        <v>104</v>
      </c>
      <c r="H306">
        <v>103</v>
      </c>
      <c r="I306">
        <v>266</v>
      </c>
      <c r="J306">
        <v>4.3</v>
      </c>
      <c r="K306" s="35">
        <v>0</v>
      </c>
      <c r="L306" s="58">
        <v>0.4</v>
      </c>
      <c r="M306">
        <v>0.49990001320838928</v>
      </c>
      <c r="N306">
        <v>0</v>
      </c>
      <c r="O306">
        <v>1</v>
      </c>
      <c r="P306">
        <v>17</v>
      </c>
      <c r="Q306" s="2">
        <v>17</v>
      </c>
      <c r="R306" s="147">
        <v>6.7037037037037033</v>
      </c>
      <c r="S306" s="60">
        <v>41824.770833333336</v>
      </c>
      <c r="T306" t="s">
        <v>616</v>
      </c>
      <c r="U306" s="59">
        <v>41824.554386574076</v>
      </c>
      <c r="W306">
        <v>14</v>
      </c>
    </row>
    <row r="307" spans="1:24">
      <c r="A307" s="32">
        <v>418243052</v>
      </c>
      <c r="B307" s="146">
        <v>41824</v>
      </c>
      <c r="C307">
        <v>3052</v>
      </c>
      <c r="D307" t="s">
        <v>617</v>
      </c>
      <c r="E307" t="s">
        <v>618</v>
      </c>
      <c r="F307">
        <v>104</v>
      </c>
      <c r="G307">
        <v>104</v>
      </c>
      <c r="H307">
        <v>17</v>
      </c>
      <c r="I307">
        <v>1260</v>
      </c>
      <c r="J307">
        <v>15.7</v>
      </c>
      <c r="K307" s="35">
        <v>0</v>
      </c>
      <c r="L307" s="58">
        <v>1.1000000000000001</v>
      </c>
      <c r="M307">
        <v>0</v>
      </c>
      <c r="N307">
        <v>0</v>
      </c>
      <c r="O307">
        <v>1</v>
      </c>
      <c r="P307">
        <v>32</v>
      </c>
      <c r="Q307" s="2">
        <v>32</v>
      </c>
      <c r="R307" s="147">
        <v>26</v>
      </c>
      <c r="S307" s="60">
        <v>41824.783333333333</v>
      </c>
      <c r="T307" t="s">
        <v>616</v>
      </c>
      <c r="U307" s="59">
        <v>41824.554386574076</v>
      </c>
      <c r="W307">
        <v>31</v>
      </c>
    </row>
    <row r="308" spans="1:24">
      <c r="A308" s="32">
        <v>418243356</v>
      </c>
      <c r="B308" s="146">
        <v>41824</v>
      </c>
      <c r="C308">
        <v>3356</v>
      </c>
      <c r="D308" t="s">
        <v>603</v>
      </c>
      <c r="E308" t="s">
        <v>649</v>
      </c>
      <c r="F308">
        <v>266</v>
      </c>
      <c r="G308">
        <v>103</v>
      </c>
      <c r="H308">
        <v>102</v>
      </c>
      <c r="I308">
        <v>266</v>
      </c>
      <c r="J308">
        <v>11.2</v>
      </c>
      <c r="M308">
        <v>1</v>
      </c>
      <c r="N308">
        <v>0</v>
      </c>
      <c r="O308">
        <v>0</v>
      </c>
      <c r="P308">
        <v>2</v>
      </c>
      <c r="Q308" s="2">
        <v>2</v>
      </c>
      <c r="R308" s="147">
        <v>0</v>
      </c>
      <c r="S308" s="60">
        <v>41824.786111111112</v>
      </c>
      <c r="T308" t="s">
        <v>605</v>
      </c>
      <c r="U308" s="59">
        <v>41824.554386574076</v>
      </c>
      <c r="W308">
        <v>2</v>
      </c>
    </row>
    <row r="309" spans="1:24">
      <c r="A309" s="32">
        <v>418243854</v>
      </c>
      <c r="B309" s="146">
        <v>41824</v>
      </c>
      <c r="C309">
        <v>3854</v>
      </c>
      <c r="D309" t="s">
        <v>603</v>
      </c>
      <c r="E309" t="s">
        <v>613</v>
      </c>
      <c r="F309">
        <v>266</v>
      </c>
      <c r="G309">
        <v>1047</v>
      </c>
      <c r="H309">
        <v>92</v>
      </c>
      <c r="I309">
        <v>266</v>
      </c>
      <c r="J309">
        <v>11.6</v>
      </c>
      <c r="M309">
        <v>1</v>
      </c>
      <c r="N309">
        <v>0</v>
      </c>
      <c r="O309">
        <v>0</v>
      </c>
      <c r="P309">
        <v>26</v>
      </c>
      <c r="Q309" s="2">
        <v>26</v>
      </c>
      <c r="R309" s="147">
        <v>0</v>
      </c>
      <c r="S309" s="60">
        <v>41824.786111111112</v>
      </c>
      <c r="T309" t="s">
        <v>605</v>
      </c>
      <c r="U309" s="59">
        <v>41824.554386574076</v>
      </c>
      <c r="W309">
        <v>23</v>
      </c>
    </row>
    <row r="310" spans="1:24">
      <c r="A310" s="32">
        <v>418243354</v>
      </c>
      <c r="B310" s="146">
        <v>41824</v>
      </c>
      <c r="C310">
        <v>3354</v>
      </c>
      <c r="D310" t="s">
        <v>603</v>
      </c>
      <c r="E310" t="s">
        <v>630</v>
      </c>
      <c r="F310">
        <v>266</v>
      </c>
      <c r="G310">
        <v>103</v>
      </c>
      <c r="H310">
        <v>85</v>
      </c>
      <c r="I310">
        <v>266</v>
      </c>
      <c r="J310">
        <v>9.5</v>
      </c>
      <c r="M310">
        <v>1</v>
      </c>
      <c r="N310">
        <v>0</v>
      </c>
      <c r="O310">
        <v>0</v>
      </c>
      <c r="P310">
        <v>1</v>
      </c>
      <c r="Q310" s="2">
        <v>1</v>
      </c>
      <c r="R310" s="147">
        <v>0</v>
      </c>
      <c r="S310" s="60">
        <v>41824.795138888891</v>
      </c>
      <c r="T310" t="s">
        <v>605</v>
      </c>
      <c r="U310" s="59">
        <v>41824.554386574076</v>
      </c>
      <c r="W310">
        <v>1</v>
      </c>
    </row>
    <row r="311" spans="1:24">
      <c r="A311" s="32">
        <v>418243462</v>
      </c>
      <c r="B311" s="146">
        <v>41824</v>
      </c>
      <c r="C311">
        <v>3462</v>
      </c>
      <c r="D311" t="s">
        <v>603</v>
      </c>
      <c r="E311" t="s">
        <v>641</v>
      </c>
      <c r="F311">
        <v>266</v>
      </c>
      <c r="G311">
        <v>17</v>
      </c>
      <c r="H311">
        <v>290</v>
      </c>
      <c r="I311">
        <v>266</v>
      </c>
      <c r="J311">
        <v>10</v>
      </c>
      <c r="M311">
        <v>1</v>
      </c>
      <c r="N311">
        <v>0</v>
      </c>
      <c r="O311">
        <v>0</v>
      </c>
      <c r="P311">
        <v>1</v>
      </c>
      <c r="Q311" s="2">
        <v>1</v>
      </c>
      <c r="R311" s="147">
        <v>0</v>
      </c>
      <c r="S311" s="60">
        <v>41824.800694444442</v>
      </c>
      <c r="T311" t="s">
        <v>605</v>
      </c>
      <c r="U311" s="59">
        <v>41824.554386574076</v>
      </c>
      <c r="W311">
        <v>1</v>
      </c>
    </row>
    <row r="312" spans="1:24">
      <c r="A312" s="32">
        <v>418243954</v>
      </c>
      <c r="B312" s="146">
        <v>41824</v>
      </c>
      <c r="C312">
        <v>3954</v>
      </c>
      <c r="D312" t="s">
        <v>639</v>
      </c>
      <c r="F312">
        <v>104</v>
      </c>
      <c r="G312">
        <v>104</v>
      </c>
      <c r="H312">
        <v>165</v>
      </c>
      <c r="I312">
        <v>1280</v>
      </c>
      <c r="J312">
        <v>42.8</v>
      </c>
      <c r="K312" s="35">
        <v>0</v>
      </c>
      <c r="L312" s="58">
        <v>3.7</v>
      </c>
      <c r="M312">
        <v>0.49990000000000001</v>
      </c>
      <c r="N312">
        <v>0</v>
      </c>
      <c r="O312">
        <v>1</v>
      </c>
      <c r="P312">
        <v>37</v>
      </c>
      <c r="Q312" s="2">
        <v>37</v>
      </c>
      <c r="R312" s="147">
        <v>43.037037037037038</v>
      </c>
      <c r="S312" s="60">
        <v>41824.8125</v>
      </c>
      <c r="T312" t="s">
        <v>616</v>
      </c>
      <c r="U312" s="59">
        <v>41824.554386574076</v>
      </c>
      <c r="W312">
        <v>37</v>
      </c>
      <c r="X312" t="s">
        <v>656</v>
      </c>
    </row>
    <row r="313" spans="1:24">
      <c r="A313" s="32">
        <v>418243874</v>
      </c>
      <c r="B313" s="146">
        <v>41824</v>
      </c>
      <c r="C313">
        <v>3874</v>
      </c>
      <c r="D313" t="s">
        <v>603</v>
      </c>
      <c r="E313" t="s">
        <v>642</v>
      </c>
      <c r="F313">
        <v>266</v>
      </c>
      <c r="G313">
        <v>104</v>
      </c>
      <c r="H313">
        <v>144</v>
      </c>
      <c r="I313">
        <v>266</v>
      </c>
      <c r="J313">
        <v>7.6</v>
      </c>
      <c r="M313">
        <v>1</v>
      </c>
      <c r="N313">
        <v>0</v>
      </c>
      <c r="O313">
        <v>0</v>
      </c>
      <c r="P313">
        <v>5</v>
      </c>
      <c r="Q313" s="2">
        <v>5</v>
      </c>
      <c r="R313" s="147">
        <v>0</v>
      </c>
      <c r="S313" s="60">
        <v>41824.946527777778</v>
      </c>
      <c r="T313" t="s">
        <v>605</v>
      </c>
      <c r="U313" s="59">
        <v>41824.554386574076</v>
      </c>
      <c r="W313">
        <v>3</v>
      </c>
    </row>
    <row r="314" spans="1:24">
      <c r="A314" s="32">
        <v>418243070</v>
      </c>
      <c r="B314" s="146">
        <v>41824</v>
      </c>
      <c r="C314">
        <v>3070</v>
      </c>
      <c r="D314" t="s">
        <v>617</v>
      </c>
      <c r="E314" t="s">
        <v>618</v>
      </c>
      <c r="F314">
        <v>1260</v>
      </c>
      <c r="G314">
        <v>104</v>
      </c>
      <c r="H314">
        <v>16</v>
      </c>
      <c r="I314">
        <v>1260</v>
      </c>
      <c r="J314">
        <v>15.2</v>
      </c>
      <c r="K314" s="35">
        <v>15.6</v>
      </c>
      <c r="L314" s="58">
        <v>0.5</v>
      </c>
      <c r="M314">
        <v>1</v>
      </c>
      <c r="N314">
        <v>0</v>
      </c>
      <c r="O314">
        <v>1</v>
      </c>
      <c r="P314">
        <v>5</v>
      </c>
      <c r="Q314" s="2">
        <v>5</v>
      </c>
      <c r="R314" s="147">
        <v>18.666666666666668</v>
      </c>
      <c r="S314" s="60">
        <v>41824.948611111111</v>
      </c>
      <c r="T314" t="s">
        <v>631</v>
      </c>
      <c r="U314" s="59">
        <v>41824.554386574076</v>
      </c>
      <c r="W314">
        <v>4</v>
      </c>
    </row>
    <row r="315" spans="1:24">
      <c r="A315" s="32">
        <v>418244272</v>
      </c>
      <c r="B315" s="146">
        <v>41824</v>
      </c>
      <c r="C315">
        <v>4272</v>
      </c>
      <c r="D315" t="s">
        <v>603</v>
      </c>
      <c r="E315" t="s">
        <v>620</v>
      </c>
      <c r="F315">
        <v>266</v>
      </c>
      <c r="G315">
        <v>7</v>
      </c>
      <c r="H315">
        <v>1136</v>
      </c>
      <c r="I315">
        <v>266</v>
      </c>
      <c r="J315">
        <v>12.3</v>
      </c>
      <c r="M315">
        <v>1</v>
      </c>
      <c r="N315">
        <v>0</v>
      </c>
      <c r="O315">
        <v>0</v>
      </c>
      <c r="P315">
        <v>1</v>
      </c>
      <c r="Q315" s="2">
        <v>1</v>
      </c>
      <c r="R315" s="147">
        <v>0</v>
      </c>
      <c r="S315" s="60">
        <v>41824.948611111111</v>
      </c>
      <c r="T315" t="s">
        <v>605</v>
      </c>
      <c r="U315" s="59">
        <v>41824.554386574076</v>
      </c>
      <c r="W315">
        <v>1</v>
      </c>
    </row>
    <row r="316" spans="1:24">
      <c r="A316" s="32">
        <v>418243374</v>
      </c>
      <c r="B316" s="146">
        <v>41824</v>
      </c>
      <c r="C316" s="65">
        <v>3374</v>
      </c>
      <c r="D316" s="65" t="s">
        <v>634</v>
      </c>
      <c r="G316">
        <v>299</v>
      </c>
      <c r="H316">
        <v>65</v>
      </c>
      <c r="J316" s="75">
        <v>11.02</v>
      </c>
      <c r="K316" s="35">
        <v>0</v>
      </c>
      <c r="L316" s="58">
        <v>0</v>
      </c>
      <c r="M316">
        <v>1</v>
      </c>
      <c r="N316">
        <v>0</v>
      </c>
      <c r="O316">
        <v>1</v>
      </c>
      <c r="P316">
        <v>1</v>
      </c>
      <c r="Q316" s="2">
        <v>1</v>
      </c>
      <c r="R316" s="147">
        <v>5.9629629629629628</v>
      </c>
      <c r="S316" s="60">
        <v>41824.956250000003</v>
      </c>
      <c r="T316" t="s">
        <v>610</v>
      </c>
      <c r="U316" s="59">
        <v>41824.554386574076</v>
      </c>
      <c r="W316">
        <v>1</v>
      </c>
      <c r="X316" s="31" t="s">
        <v>643</v>
      </c>
    </row>
    <row r="317" spans="1:24">
      <c r="A317" s="32">
        <v>418244672</v>
      </c>
      <c r="B317" s="146">
        <v>41824</v>
      </c>
      <c r="C317" s="65">
        <v>4672</v>
      </c>
      <c r="D317" s="65" t="s">
        <v>609</v>
      </c>
      <c r="F317">
        <v>201</v>
      </c>
      <c r="G317">
        <v>1136</v>
      </c>
      <c r="H317">
        <v>131</v>
      </c>
      <c r="I317">
        <v>201</v>
      </c>
      <c r="J317">
        <v>11</v>
      </c>
      <c r="K317" s="35">
        <v>1</v>
      </c>
      <c r="L317" s="58">
        <v>12</v>
      </c>
      <c r="M317">
        <v>1</v>
      </c>
      <c r="N317">
        <v>0</v>
      </c>
      <c r="O317">
        <v>1</v>
      </c>
      <c r="P317">
        <v>1</v>
      </c>
      <c r="Q317" s="2">
        <v>1</v>
      </c>
      <c r="R317" s="147">
        <v>8.481481481481481</v>
      </c>
      <c r="S317" s="60">
        <v>41824.966666666667</v>
      </c>
      <c r="T317" t="s">
        <v>610</v>
      </c>
      <c r="U317" s="59">
        <v>41824.554386574076</v>
      </c>
      <c r="W317">
        <v>1</v>
      </c>
    </row>
    <row r="318" spans="1:24">
      <c r="A318" s="32">
        <v>418244872</v>
      </c>
      <c r="B318" s="146">
        <v>41824</v>
      </c>
      <c r="C318" s="65">
        <v>4872</v>
      </c>
      <c r="D318" s="65" t="s">
        <v>623</v>
      </c>
      <c r="F318">
        <v>156</v>
      </c>
      <c r="G318">
        <v>1037</v>
      </c>
      <c r="H318">
        <v>30</v>
      </c>
      <c r="I318">
        <v>156</v>
      </c>
      <c r="J318">
        <v>30.7</v>
      </c>
      <c r="K318" s="35">
        <v>15.8</v>
      </c>
      <c r="L318" s="58">
        <v>15.7</v>
      </c>
      <c r="M318">
        <v>1</v>
      </c>
      <c r="N318">
        <v>0</v>
      </c>
      <c r="O318">
        <v>1</v>
      </c>
      <c r="P318">
        <v>5</v>
      </c>
      <c r="Q318" s="2">
        <v>5</v>
      </c>
      <c r="R318" s="147">
        <v>26.037037037037038</v>
      </c>
      <c r="S318" s="60">
        <v>41824.966666666667</v>
      </c>
      <c r="T318" t="s">
        <v>612</v>
      </c>
      <c r="U318" s="59">
        <v>41824.554386574076</v>
      </c>
      <c r="W318">
        <v>5</v>
      </c>
    </row>
    <row r="319" spans="1:24">
      <c r="A319" s="32">
        <v>418243976</v>
      </c>
      <c r="B319" s="146">
        <v>41824</v>
      </c>
      <c r="C319">
        <v>3976</v>
      </c>
      <c r="D319" t="s">
        <v>639</v>
      </c>
      <c r="F319">
        <v>1280</v>
      </c>
      <c r="G319">
        <v>104</v>
      </c>
      <c r="H319">
        <v>287</v>
      </c>
      <c r="I319">
        <v>1280</v>
      </c>
      <c r="J319">
        <v>41</v>
      </c>
      <c r="K319" s="35">
        <v>35.1</v>
      </c>
      <c r="L319" s="58">
        <v>2.8</v>
      </c>
      <c r="M319">
        <v>1</v>
      </c>
      <c r="N319">
        <v>0</v>
      </c>
      <c r="O319">
        <v>1</v>
      </c>
      <c r="P319">
        <v>12</v>
      </c>
      <c r="Q319" s="2">
        <v>12</v>
      </c>
      <c r="R319" s="147">
        <v>35.074074074074076</v>
      </c>
      <c r="S319" s="60">
        <v>41824.977083333331</v>
      </c>
      <c r="T319" t="s">
        <v>631</v>
      </c>
      <c r="U319" s="59">
        <v>41824.554386574076</v>
      </c>
      <c r="W319">
        <v>12</v>
      </c>
    </row>
    <row r="320" spans="1:24">
      <c r="A320" s="32">
        <v>418253213</v>
      </c>
      <c r="B320" s="146">
        <v>41825</v>
      </c>
      <c r="C320" s="65">
        <v>3213</v>
      </c>
      <c r="D320" s="65" t="s">
        <v>628</v>
      </c>
      <c r="F320">
        <v>1235</v>
      </c>
      <c r="G320">
        <v>92</v>
      </c>
      <c r="H320">
        <v>214</v>
      </c>
      <c r="I320">
        <v>1235</v>
      </c>
      <c r="J320">
        <v>5.2</v>
      </c>
      <c r="K320" s="35">
        <v>5</v>
      </c>
      <c r="L320" s="58">
        <v>1.8</v>
      </c>
      <c r="M320">
        <v>1</v>
      </c>
      <c r="N320">
        <v>0</v>
      </c>
      <c r="O320">
        <v>1</v>
      </c>
      <c r="P320">
        <v>1</v>
      </c>
      <c r="Q320" s="2">
        <v>1</v>
      </c>
      <c r="R320" s="147">
        <v>7.1851851851851851</v>
      </c>
      <c r="S320" s="60">
        <v>41825.229166666664</v>
      </c>
      <c r="T320" t="s">
        <v>610</v>
      </c>
      <c r="U320" s="59">
        <v>41824.554386574076</v>
      </c>
      <c r="W320">
        <v>1</v>
      </c>
    </row>
    <row r="321" spans="1:24">
      <c r="A321" s="32">
        <v>418253413</v>
      </c>
      <c r="B321" s="146">
        <v>41825</v>
      </c>
      <c r="C321" s="65">
        <v>3413</v>
      </c>
      <c r="D321" s="65" t="s">
        <v>623</v>
      </c>
      <c r="F321">
        <v>156</v>
      </c>
      <c r="G321">
        <v>234</v>
      </c>
      <c r="H321">
        <v>71</v>
      </c>
      <c r="I321">
        <v>156</v>
      </c>
      <c r="J321" s="84">
        <v>23.571999999999999</v>
      </c>
      <c r="K321" s="35">
        <v>20.3</v>
      </c>
      <c r="L321" s="58">
        <v>8.6</v>
      </c>
      <c r="M321">
        <v>1</v>
      </c>
      <c r="N321">
        <v>0</v>
      </c>
      <c r="O321">
        <v>1</v>
      </c>
      <c r="P321">
        <v>6</v>
      </c>
      <c r="Q321" s="2">
        <v>6</v>
      </c>
      <c r="R321" s="147">
        <v>21.25925925925926</v>
      </c>
      <c r="S321" s="60">
        <v>41825.23333333333</v>
      </c>
      <c r="T321" t="s">
        <v>612</v>
      </c>
      <c r="U321" s="59">
        <v>41824.554386574076</v>
      </c>
      <c r="W321">
        <v>5</v>
      </c>
      <c r="X321" s="31" t="s">
        <v>657</v>
      </c>
    </row>
    <row r="322" spans="1:24">
      <c r="A322" s="32">
        <v>418253113</v>
      </c>
      <c r="B322" s="146">
        <v>41825</v>
      </c>
      <c r="C322" s="65">
        <v>3113</v>
      </c>
      <c r="D322" s="65" t="s">
        <v>658</v>
      </c>
      <c r="F322">
        <v>257</v>
      </c>
      <c r="G322">
        <v>128</v>
      </c>
      <c r="H322">
        <v>103</v>
      </c>
      <c r="I322">
        <v>257</v>
      </c>
      <c r="J322">
        <v>5.2</v>
      </c>
      <c r="K322" s="35">
        <v>8</v>
      </c>
      <c r="L322" s="58">
        <v>2.8</v>
      </c>
      <c r="M322">
        <v>1</v>
      </c>
      <c r="N322">
        <v>0</v>
      </c>
      <c r="O322">
        <v>1</v>
      </c>
      <c r="P322">
        <v>1</v>
      </c>
      <c r="Q322" s="2">
        <v>1</v>
      </c>
      <c r="R322" s="147">
        <v>7.1851851851851851</v>
      </c>
      <c r="S322" s="60">
        <v>41825.23541666667</v>
      </c>
      <c r="T322" t="s">
        <v>610</v>
      </c>
      <c r="U322" s="59">
        <v>41824.554386574076</v>
      </c>
      <c r="W322">
        <v>1</v>
      </c>
    </row>
    <row r="323" spans="1:24">
      <c r="A323" s="32">
        <v>418253615</v>
      </c>
      <c r="B323" s="146">
        <v>41825</v>
      </c>
      <c r="C323" s="65">
        <v>3615</v>
      </c>
      <c r="D323" s="65" t="s">
        <v>611</v>
      </c>
      <c r="F323">
        <v>1368</v>
      </c>
      <c r="G323">
        <v>18</v>
      </c>
      <c r="H323">
        <v>299</v>
      </c>
      <c r="I323">
        <v>1368</v>
      </c>
      <c r="J323">
        <v>6.8</v>
      </c>
      <c r="K323" s="35">
        <v>10.3</v>
      </c>
      <c r="L323" s="58">
        <v>17</v>
      </c>
      <c r="M323">
        <v>1</v>
      </c>
      <c r="N323">
        <v>0</v>
      </c>
      <c r="O323">
        <v>1</v>
      </c>
      <c r="P323">
        <v>1</v>
      </c>
      <c r="Q323" s="2">
        <v>1</v>
      </c>
      <c r="R323" s="147">
        <v>5.5185185185185182</v>
      </c>
      <c r="S323" s="60">
        <v>41825.23541666667</v>
      </c>
      <c r="T323" t="s">
        <v>610</v>
      </c>
      <c r="U323" s="59">
        <v>41824.554386574076</v>
      </c>
      <c r="W323">
        <v>1</v>
      </c>
      <c r="X323" s="31" t="s">
        <v>659</v>
      </c>
    </row>
    <row r="324" spans="1:24">
      <c r="A324" s="32">
        <v>418253013</v>
      </c>
      <c r="B324" s="146">
        <v>41825</v>
      </c>
      <c r="C324">
        <v>3013</v>
      </c>
      <c r="D324" t="s">
        <v>617</v>
      </c>
      <c r="E324" t="s">
        <v>618</v>
      </c>
      <c r="F324">
        <v>1260</v>
      </c>
      <c r="G324">
        <v>96</v>
      </c>
      <c r="H324">
        <v>104</v>
      </c>
      <c r="I324">
        <v>104</v>
      </c>
      <c r="J324">
        <v>25.9</v>
      </c>
      <c r="K324" s="35">
        <v>11.5</v>
      </c>
      <c r="L324" s="58">
        <v>0</v>
      </c>
      <c r="M324">
        <v>0.50009999999999999</v>
      </c>
      <c r="N324">
        <v>0</v>
      </c>
      <c r="O324">
        <v>1</v>
      </c>
      <c r="P324">
        <v>31</v>
      </c>
      <c r="Q324" s="2">
        <v>31</v>
      </c>
      <c r="R324" s="147">
        <v>38.111111111111114</v>
      </c>
      <c r="S324" s="60">
        <v>41825.243055555555</v>
      </c>
      <c r="T324" t="s">
        <v>616</v>
      </c>
      <c r="U324" s="59">
        <v>41824.554386574076</v>
      </c>
      <c r="W324">
        <v>28</v>
      </c>
    </row>
    <row r="325" spans="1:24">
      <c r="A325" s="32">
        <v>418253817</v>
      </c>
      <c r="B325" s="146">
        <v>41825</v>
      </c>
      <c r="C325">
        <v>3817</v>
      </c>
      <c r="D325" t="s">
        <v>603</v>
      </c>
      <c r="F325">
        <v>266</v>
      </c>
      <c r="G325">
        <v>214</v>
      </c>
      <c r="H325">
        <v>104</v>
      </c>
      <c r="I325">
        <v>104</v>
      </c>
      <c r="J325">
        <v>8.8000000000000007</v>
      </c>
      <c r="K325" s="35">
        <v>3.2</v>
      </c>
      <c r="L325" s="58">
        <v>0</v>
      </c>
      <c r="M325">
        <v>0.50009999999999999</v>
      </c>
      <c r="N325">
        <v>0</v>
      </c>
      <c r="O325">
        <v>1</v>
      </c>
      <c r="P325">
        <v>21</v>
      </c>
      <c r="Q325" s="2">
        <v>21</v>
      </c>
      <c r="R325" s="147">
        <v>13.703703703703704</v>
      </c>
      <c r="S325" s="60">
        <v>41825.243055555555</v>
      </c>
      <c r="T325" t="s">
        <v>616</v>
      </c>
      <c r="U325" s="59">
        <v>41824.554386574076</v>
      </c>
      <c r="W325">
        <v>19</v>
      </c>
    </row>
    <row r="326" spans="1:24">
      <c r="A326" s="32">
        <v>418253003</v>
      </c>
      <c r="B326" s="146">
        <v>41825</v>
      </c>
      <c r="C326">
        <v>3003</v>
      </c>
      <c r="D326" t="s">
        <v>603</v>
      </c>
      <c r="E326" t="s">
        <v>633</v>
      </c>
      <c r="F326">
        <v>266</v>
      </c>
      <c r="G326">
        <v>98</v>
      </c>
      <c r="H326">
        <v>69</v>
      </c>
      <c r="I326">
        <v>266</v>
      </c>
      <c r="J326">
        <v>13.6</v>
      </c>
      <c r="M326">
        <v>1</v>
      </c>
      <c r="N326">
        <v>0</v>
      </c>
      <c r="O326">
        <v>0</v>
      </c>
      <c r="P326">
        <v>4</v>
      </c>
      <c r="Q326" s="2">
        <v>4</v>
      </c>
      <c r="R326" s="147">
        <v>0</v>
      </c>
      <c r="S326" s="60">
        <v>41825.244444444441</v>
      </c>
      <c r="T326" t="s">
        <v>605</v>
      </c>
      <c r="U326" s="59">
        <v>41824.554386574076</v>
      </c>
      <c r="W326">
        <v>3</v>
      </c>
    </row>
    <row r="327" spans="1:24">
      <c r="A327" s="32">
        <v>418253001</v>
      </c>
      <c r="B327" s="146">
        <v>41825</v>
      </c>
      <c r="C327">
        <v>3001</v>
      </c>
      <c r="D327" t="s">
        <v>603</v>
      </c>
      <c r="E327" t="s">
        <v>660</v>
      </c>
      <c r="F327">
        <v>266</v>
      </c>
      <c r="G327">
        <v>69</v>
      </c>
      <c r="H327">
        <v>104</v>
      </c>
      <c r="I327">
        <v>104</v>
      </c>
      <c r="J327">
        <v>1.9</v>
      </c>
      <c r="K327" s="35">
        <v>6.3</v>
      </c>
      <c r="L327" s="58">
        <v>0</v>
      </c>
      <c r="M327">
        <v>0.50009999999999999</v>
      </c>
      <c r="N327">
        <v>0</v>
      </c>
      <c r="O327">
        <v>1</v>
      </c>
      <c r="P327">
        <v>5</v>
      </c>
      <c r="Q327" s="2">
        <v>5</v>
      </c>
      <c r="R327" s="147">
        <v>0.29629629629629628</v>
      </c>
      <c r="S327" s="60">
        <v>41825.246527777781</v>
      </c>
      <c r="T327" t="s">
        <v>605</v>
      </c>
      <c r="U327" s="59">
        <v>41824.554386574076</v>
      </c>
      <c r="W327">
        <v>4</v>
      </c>
    </row>
    <row r="328" spans="1:24">
      <c r="A328" s="32">
        <v>418253915</v>
      </c>
      <c r="B328" s="146">
        <v>41825</v>
      </c>
      <c r="C328">
        <v>3915</v>
      </c>
      <c r="D328" t="s">
        <v>621</v>
      </c>
      <c r="F328">
        <v>287</v>
      </c>
      <c r="G328">
        <v>287</v>
      </c>
      <c r="H328">
        <v>104</v>
      </c>
      <c r="I328">
        <v>104</v>
      </c>
      <c r="J328">
        <v>39.200000000000003</v>
      </c>
      <c r="K328" s="35">
        <v>0</v>
      </c>
      <c r="L328" s="58">
        <v>0</v>
      </c>
      <c r="M328">
        <v>0.50009999999999999</v>
      </c>
      <c r="N328">
        <v>0</v>
      </c>
      <c r="O328">
        <v>1</v>
      </c>
      <c r="P328">
        <v>28</v>
      </c>
      <c r="Q328" s="2">
        <v>28</v>
      </c>
      <c r="R328" s="147">
        <v>46.222222222222221</v>
      </c>
      <c r="S328" s="60">
        <v>41825.246527777781</v>
      </c>
      <c r="T328" t="s">
        <v>616</v>
      </c>
      <c r="U328" s="59">
        <v>41824.554386574076</v>
      </c>
      <c r="W328">
        <v>25</v>
      </c>
    </row>
    <row r="329" spans="1:24">
      <c r="A329" s="32">
        <v>418255811</v>
      </c>
      <c r="B329" s="146">
        <v>41825</v>
      </c>
      <c r="C329">
        <v>5811</v>
      </c>
      <c r="D329" t="s">
        <v>617</v>
      </c>
      <c r="E329" t="s">
        <v>618</v>
      </c>
      <c r="F329">
        <v>104</v>
      </c>
      <c r="G329">
        <v>104</v>
      </c>
      <c r="H329">
        <v>1197</v>
      </c>
      <c r="I329">
        <v>1197</v>
      </c>
      <c r="J329">
        <v>5</v>
      </c>
      <c r="K329" s="35">
        <v>0</v>
      </c>
      <c r="L329" s="58">
        <v>0</v>
      </c>
      <c r="M329">
        <v>0.49990001320838928</v>
      </c>
      <c r="N329">
        <v>0</v>
      </c>
      <c r="O329">
        <v>1</v>
      </c>
      <c r="P329">
        <v>36</v>
      </c>
      <c r="Q329" s="2">
        <v>36</v>
      </c>
      <c r="R329" s="147">
        <v>5.9259259259259256</v>
      </c>
      <c r="S329" s="60">
        <v>41825.253472222219</v>
      </c>
      <c r="T329" t="s">
        <v>622</v>
      </c>
      <c r="U329" s="59">
        <v>41824.554386574076</v>
      </c>
      <c r="W329">
        <v>36</v>
      </c>
    </row>
    <row r="330" spans="1:24">
      <c r="A330" s="32">
        <v>418255812</v>
      </c>
      <c r="B330" s="146">
        <v>41825</v>
      </c>
      <c r="C330">
        <v>5812</v>
      </c>
      <c r="D330" t="s">
        <v>617</v>
      </c>
      <c r="E330" t="s">
        <v>618</v>
      </c>
      <c r="F330">
        <v>1197</v>
      </c>
      <c r="G330">
        <v>1197</v>
      </c>
      <c r="H330">
        <v>104</v>
      </c>
      <c r="I330">
        <v>104</v>
      </c>
      <c r="J330">
        <v>5</v>
      </c>
      <c r="K330" s="35">
        <v>0</v>
      </c>
      <c r="L330" s="58">
        <v>0</v>
      </c>
      <c r="M330">
        <v>0</v>
      </c>
      <c r="N330">
        <v>0</v>
      </c>
      <c r="O330">
        <v>1</v>
      </c>
      <c r="P330">
        <v>30</v>
      </c>
      <c r="Q330" s="2">
        <v>30</v>
      </c>
      <c r="R330" s="147">
        <v>5.9259259259259256</v>
      </c>
      <c r="S330" s="60">
        <v>41825.26666666667</v>
      </c>
      <c r="T330" t="s">
        <v>622</v>
      </c>
      <c r="U330" s="59">
        <v>41824.554386574076</v>
      </c>
      <c r="W330">
        <v>30</v>
      </c>
    </row>
    <row r="331" spans="1:24">
      <c r="A331" s="32">
        <v>418253006</v>
      </c>
      <c r="B331" s="146">
        <v>41825</v>
      </c>
      <c r="C331">
        <v>3006</v>
      </c>
      <c r="D331" t="s">
        <v>603</v>
      </c>
      <c r="E331" t="s">
        <v>660</v>
      </c>
      <c r="F331">
        <v>104</v>
      </c>
      <c r="G331">
        <v>104</v>
      </c>
      <c r="H331">
        <v>69</v>
      </c>
      <c r="I331">
        <v>266</v>
      </c>
      <c r="J331">
        <v>1.9</v>
      </c>
      <c r="K331" s="35">
        <v>0</v>
      </c>
      <c r="L331" s="58">
        <v>6.3</v>
      </c>
      <c r="M331">
        <v>0.49990001320838928</v>
      </c>
      <c r="N331">
        <v>0</v>
      </c>
      <c r="O331">
        <v>1</v>
      </c>
      <c r="P331">
        <v>3</v>
      </c>
      <c r="Q331" s="2">
        <v>3</v>
      </c>
      <c r="R331" s="147">
        <v>0.29629629629629628</v>
      </c>
      <c r="S331" s="60">
        <v>41825.268750000003</v>
      </c>
      <c r="T331" t="s">
        <v>605</v>
      </c>
      <c r="U331" s="59">
        <v>41824.554386574076</v>
      </c>
      <c r="W331">
        <v>3</v>
      </c>
    </row>
    <row r="332" spans="1:24">
      <c r="A332" s="32">
        <v>418253814</v>
      </c>
      <c r="B332" s="146">
        <v>41825</v>
      </c>
      <c r="C332">
        <v>3814</v>
      </c>
      <c r="D332" t="s">
        <v>603</v>
      </c>
      <c r="F332">
        <v>104</v>
      </c>
      <c r="G332">
        <v>104</v>
      </c>
      <c r="H332">
        <v>245</v>
      </c>
      <c r="I332">
        <v>266</v>
      </c>
      <c r="J332">
        <v>7.4</v>
      </c>
      <c r="K332" s="35">
        <v>0</v>
      </c>
      <c r="L332" s="58">
        <v>1.8</v>
      </c>
      <c r="M332">
        <v>0.49990001320838928</v>
      </c>
      <c r="N332">
        <v>0</v>
      </c>
      <c r="O332">
        <v>1</v>
      </c>
      <c r="P332">
        <v>28</v>
      </c>
      <c r="Q332" s="2">
        <v>28</v>
      </c>
      <c r="R332" s="147">
        <v>11.555555555555555</v>
      </c>
      <c r="S332" s="60">
        <v>41825.272222222222</v>
      </c>
      <c r="T332" t="s">
        <v>616</v>
      </c>
      <c r="U332" s="59">
        <v>41824.554386574076</v>
      </c>
      <c r="W332">
        <v>24</v>
      </c>
    </row>
    <row r="333" spans="1:24">
      <c r="A333" s="32">
        <v>418253412</v>
      </c>
      <c r="B333" s="146">
        <v>41825</v>
      </c>
      <c r="C333" s="76">
        <v>3412</v>
      </c>
      <c r="D333" s="85" t="s">
        <v>661</v>
      </c>
      <c r="F333">
        <v>1005</v>
      </c>
      <c r="G333">
        <v>71</v>
      </c>
      <c r="H333">
        <v>6</v>
      </c>
      <c r="I333">
        <v>71</v>
      </c>
      <c r="J333">
        <v>4.2</v>
      </c>
      <c r="K333" s="35">
        <v>0.3</v>
      </c>
      <c r="L333" s="58">
        <v>4.2</v>
      </c>
      <c r="M333">
        <v>0.50009999999999999</v>
      </c>
      <c r="N333">
        <v>0</v>
      </c>
      <c r="O333">
        <v>1</v>
      </c>
      <c r="P333">
        <v>0</v>
      </c>
      <c r="Q333" s="2">
        <v>0</v>
      </c>
      <c r="R333" s="147">
        <v>0</v>
      </c>
      <c r="S333" s="60">
        <v>41825.279861111114</v>
      </c>
      <c r="T333" t="s">
        <v>610</v>
      </c>
      <c r="U333" s="59">
        <v>41824.554386574076</v>
      </c>
      <c r="W333">
        <v>0</v>
      </c>
      <c r="X333" s="31" t="s">
        <v>662</v>
      </c>
    </row>
    <row r="334" spans="1:24">
      <c r="A334" s="32">
        <v>418253408</v>
      </c>
      <c r="B334" s="146">
        <v>41825</v>
      </c>
      <c r="C334">
        <v>3408</v>
      </c>
      <c r="D334" t="s">
        <v>603</v>
      </c>
      <c r="E334" t="s">
        <v>633</v>
      </c>
      <c r="F334">
        <v>266</v>
      </c>
      <c r="G334">
        <v>69</v>
      </c>
      <c r="H334">
        <v>67</v>
      </c>
      <c r="I334">
        <v>266</v>
      </c>
      <c r="J334">
        <v>13.5</v>
      </c>
      <c r="M334">
        <v>1</v>
      </c>
      <c r="N334">
        <v>0</v>
      </c>
      <c r="O334">
        <v>0</v>
      </c>
      <c r="P334">
        <v>1</v>
      </c>
      <c r="Q334" s="2">
        <v>1</v>
      </c>
      <c r="R334" s="147">
        <v>0</v>
      </c>
      <c r="S334" s="60">
        <v>41825.283333333333</v>
      </c>
      <c r="T334" t="s">
        <v>605</v>
      </c>
      <c r="U334" s="59">
        <v>41824.554386574076</v>
      </c>
      <c r="W334">
        <v>1</v>
      </c>
    </row>
    <row r="335" spans="1:24">
      <c r="A335" s="32">
        <v>418253404</v>
      </c>
      <c r="B335" s="146">
        <v>41825</v>
      </c>
      <c r="C335" s="65">
        <v>3404</v>
      </c>
      <c r="D335" s="65" t="s">
        <v>638</v>
      </c>
      <c r="F335">
        <v>1005</v>
      </c>
      <c r="G335">
        <v>71</v>
      </c>
      <c r="H335">
        <v>62</v>
      </c>
      <c r="I335">
        <v>1005</v>
      </c>
      <c r="J335" s="83">
        <v>14.076000000000001</v>
      </c>
      <c r="K335" s="35">
        <v>4.2</v>
      </c>
      <c r="L335" s="58">
        <v>5.9</v>
      </c>
      <c r="M335">
        <v>0.49990001320838928</v>
      </c>
      <c r="N335">
        <v>0</v>
      </c>
      <c r="O335">
        <v>1</v>
      </c>
      <c r="P335">
        <v>2</v>
      </c>
      <c r="Q335" s="2">
        <v>2</v>
      </c>
      <c r="R335" s="147">
        <v>12.444444444444445</v>
      </c>
      <c r="S335" s="60">
        <v>41825.284722222219</v>
      </c>
      <c r="T335" t="s">
        <v>610</v>
      </c>
      <c r="U335" s="59">
        <v>41824.554386574076</v>
      </c>
      <c r="W335">
        <v>2</v>
      </c>
      <c r="X335" s="31" t="s">
        <v>663</v>
      </c>
    </row>
    <row r="336" spans="1:24">
      <c r="A336" s="32">
        <v>418253816</v>
      </c>
      <c r="B336" s="146">
        <v>41825</v>
      </c>
      <c r="C336">
        <v>3816</v>
      </c>
      <c r="D336" t="s">
        <v>603</v>
      </c>
      <c r="E336" t="s">
        <v>664</v>
      </c>
      <c r="F336">
        <v>266</v>
      </c>
      <c r="G336">
        <v>1047</v>
      </c>
      <c r="H336">
        <v>214</v>
      </c>
      <c r="I336">
        <v>266</v>
      </c>
      <c r="J336">
        <v>5.7</v>
      </c>
      <c r="M336">
        <v>1</v>
      </c>
      <c r="N336">
        <v>0</v>
      </c>
      <c r="O336">
        <v>0</v>
      </c>
      <c r="P336">
        <v>2</v>
      </c>
      <c r="Q336" s="2">
        <v>2</v>
      </c>
      <c r="R336" s="147">
        <v>0</v>
      </c>
      <c r="S336" s="60">
        <v>41825.288194444445</v>
      </c>
      <c r="T336" t="s">
        <v>605</v>
      </c>
      <c r="U336" s="59">
        <v>41824.554386574076</v>
      </c>
      <c r="W336">
        <v>1</v>
      </c>
    </row>
    <row r="337" spans="1:24">
      <c r="A337" s="32">
        <v>418253012</v>
      </c>
      <c r="B337" s="146">
        <v>41825</v>
      </c>
      <c r="C337">
        <v>3012</v>
      </c>
      <c r="D337" t="s">
        <v>617</v>
      </c>
      <c r="E337" t="s">
        <v>618</v>
      </c>
      <c r="F337">
        <v>104</v>
      </c>
      <c r="G337">
        <v>104</v>
      </c>
      <c r="H337">
        <v>57</v>
      </c>
      <c r="I337">
        <v>1260</v>
      </c>
      <c r="J337">
        <v>18.899999999999999</v>
      </c>
      <c r="K337" s="35">
        <v>0</v>
      </c>
      <c r="L337" s="58">
        <v>2.6</v>
      </c>
      <c r="M337">
        <v>0</v>
      </c>
      <c r="N337">
        <v>0</v>
      </c>
      <c r="O337">
        <v>1</v>
      </c>
      <c r="P337">
        <v>36</v>
      </c>
      <c r="Q337" s="2">
        <v>36</v>
      </c>
      <c r="R337" s="147">
        <v>29.814814814814813</v>
      </c>
      <c r="S337" s="60">
        <v>41825.291666666664</v>
      </c>
      <c r="T337" t="s">
        <v>616</v>
      </c>
      <c r="U337" s="59">
        <v>41824.554386574076</v>
      </c>
      <c r="W337">
        <v>30</v>
      </c>
    </row>
    <row r="338" spans="1:24">
      <c r="A338" s="32">
        <v>418253410</v>
      </c>
      <c r="B338" s="146">
        <v>41825</v>
      </c>
      <c r="C338">
        <v>3410</v>
      </c>
      <c r="D338" t="s">
        <v>603</v>
      </c>
      <c r="E338" t="s">
        <v>607</v>
      </c>
      <c r="F338">
        <v>266</v>
      </c>
      <c r="G338">
        <v>17</v>
      </c>
      <c r="H338">
        <v>221</v>
      </c>
      <c r="I338">
        <v>266</v>
      </c>
      <c r="J338">
        <v>4.9000000000000004</v>
      </c>
      <c r="M338">
        <v>1</v>
      </c>
      <c r="N338">
        <v>0</v>
      </c>
      <c r="O338">
        <v>0</v>
      </c>
      <c r="P338">
        <v>1</v>
      </c>
      <c r="Q338" s="2">
        <v>1</v>
      </c>
      <c r="R338" s="147">
        <v>0</v>
      </c>
      <c r="S338" s="60">
        <v>41825.298611111109</v>
      </c>
      <c r="T338" t="s">
        <v>605</v>
      </c>
      <c r="U338" s="59">
        <v>41824.554386574076</v>
      </c>
      <c r="W338">
        <v>1</v>
      </c>
    </row>
    <row r="339" spans="1:24">
      <c r="A339" s="32">
        <v>418253216</v>
      </c>
      <c r="B339" s="146">
        <v>41825</v>
      </c>
      <c r="C339" s="65">
        <v>3216</v>
      </c>
      <c r="D339" s="65" t="s">
        <v>628</v>
      </c>
      <c r="F339">
        <v>1235</v>
      </c>
      <c r="G339">
        <v>245</v>
      </c>
      <c r="H339">
        <v>283</v>
      </c>
      <c r="I339">
        <v>1235</v>
      </c>
      <c r="J339">
        <v>11.5</v>
      </c>
      <c r="K339" s="35">
        <v>2.7</v>
      </c>
      <c r="L339" s="58">
        <v>10.3</v>
      </c>
      <c r="M339">
        <v>1</v>
      </c>
      <c r="N339">
        <v>0</v>
      </c>
      <c r="O339">
        <v>1</v>
      </c>
      <c r="P339">
        <v>4</v>
      </c>
      <c r="Q339" s="2">
        <v>4</v>
      </c>
      <c r="R339" s="147">
        <v>12.333333333333334</v>
      </c>
      <c r="S339" s="60">
        <v>41825.303472222222</v>
      </c>
      <c r="T339" t="s">
        <v>610</v>
      </c>
      <c r="U339" s="59">
        <v>41824.554386574076</v>
      </c>
      <c r="W339">
        <v>4</v>
      </c>
    </row>
    <row r="340" spans="1:24">
      <c r="A340" s="32">
        <v>418253618</v>
      </c>
      <c r="B340" s="146">
        <v>41825</v>
      </c>
      <c r="C340" s="65">
        <v>3618</v>
      </c>
      <c r="D340" s="65" t="s">
        <v>611</v>
      </c>
      <c r="F340">
        <v>1368</v>
      </c>
      <c r="G340">
        <v>299</v>
      </c>
      <c r="H340">
        <v>31</v>
      </c>
      <c r="I340">
        <v>1368</v>
      </c>
      <c r="J340">
        <v>29.7</v>
      </c>
      <c r="K340" s="35">
        <v>17</v>
      </c>
      <c r="L340" s="58">
        <v>10.3</v>
      </c>
      <c r="M340">
        <v>1</v>
      </c>
      <c r="N340">
        <v>0</v>
      </c>
      <c r="O340">
        <v>1</v>
      </c>
      <c r="P340">
        <v>6</v>
      </c>
      <c r="Q340" s="2">
        <v>6</v>
      </c>
      <c r="R340" s="147">
        <v>23.851851851851851</v>
      </c>
      <c r="S340" s="60">
        <v>41825.305555555555</v>
      </c>
      <c r="T340" t="s">
        <v>612</v>
      </c>
      <c r="U340" s="59">
        <v>41824.554386574076</v>
      </c>
      <c r="W340">
        <v>6</v>
      </c>
    </row>
    <row r="341" spans="1:24">
      <c r="A341" s="32">
        <v>418253914</v>
      </c>
      <c r="B341" s="146">
        <v>41825</v>
      </c>
      <c r="C341">
        <v>3914</v>
      </c>
      <c r="D341" t="s">
        <v>621</v>
      </c>
      <c r="F341">
        <v>104</v>
      </c>
      <c r="G341">
        <v>104</v>
      </c>
      <c r="H341">
        <v>287</v>
      </c>
      <c r="I341">
        <v>287</v>
      </c>
      <c r="J341">
        <v>39.200000000000003</v>
      </c>
      <c r="K341" s="35">
        <v>0</v>
      </c>
      <c r="L341" s="58">
        <v>0</v>
      </c>
      <c r="M341">
        <v>0.49990000000000001</v>
      </c>
      <c r="N341">
        <v>0</v>
      </c>
      <c r="O341">
        <v>1</v>
      </c>
      <c r="P341">
        <v>30</v>
      </c>
      <c r="Q341" s="2">
        <v>30</v>
      </c>
      <c r="R341" s="147">
        <v>46.222222222222221</v>
      </c>
      <c r="S341" s="60">
        <v>41825.313888888886</v>
      </c>
      <c r="T341" t="s">
        <v>616</v>
      </c>
      <c r="U341" s="59">
        <v>41824.554386574076</v>
      </c>
      <c r="W341">
        <v>28</v>
      </c>
    </row>
    <row r="342" spans="1:24">
      <c r="A342" s="86">
        <v>418253430</v>
      </c>
      <c r="B342" s="146">
        <v>41825</v>
      </c>
      <c r="C342" s="67">
        <v>3430</v>
      </c>
      <c r="D342" s="67" t="s">
        <v>638</v>
      </c>
      <c r="E342" s="34"/>
      <c r="F342" s="34">
        <v>1005</v>
      </c>
      <c r="G342" s="34">
        <v>104</v>
      </c>
      <c r="H342" s="34">
        <v>98</v>
      </c>
      <c r="I342" s="34">
        <v>1005</v>
      </c>
      <c r="J342" s="34">
        <v>15.311</v>
      </c>
      <c r="K342" s="34">
        <v>0.3</v>
      </c>
      <c r="L342" s="88">
        <v>4.2</v>
      </c>
      <c r="M342" s="34">
        <v>0.50009999999999999</v>
      </c>
      <c r="N342" s="34">
        <v>0</v>
      </c>
      <c r="O342" s="34">
        <v>1</v>
      </c>
      <c r="P342" s="34">
        <v>1</v>
      </c>
      <c r="Q342" s="89">
        <v>1</v>
      </c>
      <c r="R342" s="147">
        <v>10.444444444444445</v>
      </c>
      <c r="S342" s="90">
        <v>41825.604166666664</v>
      </c>
      <c r="T342" s="34" t="s">
        <v>610</v>
      </c>
      <c r="U342" s="91">
        <v>41832</v>
      </c>
      <c r="V342" s="34"/>
      <c r="W342">
        <v>1</v>
      </c>
      <c r="X342" s="34" t="s">
        <v>665</v>
      </c>
    </row>
    <row r="343" spans="1:24">
      <c r="A343" s="32">
        <v>418253830</v>
      </c>
      <c r="B343" s="146">
        <v>41825</v>
      </c>
      <c r="C343" s="65">
        <v>3830</v>
      </c>
      <c r="D343" s="67" t="s">
        <v>658</v>
      </c>
      <c r="F343">
        <v>156</v>
      </c>
      <c r="G343">
        <v>104</v>
      </c>
      <c r="H343" s="65">
        <v>80</v>
      </c>
      <c r="I343">
        <v>156</v>
      </c>
      <c r="J343" s="65">
        <v>5.9</v>
      </c>
      <c r="K343" s="35">
        <v>7.4</v>
      </c>
      <c r="L343" s="58">
        <v>13.1</v>
      </c>
      <c r="M343">
        <v>1</v>
      </c>
      <c r="N343">
        <v>0</v>
      </c>
      <c r="O343">
        <v>1</v>
      </c>
      <c r="P343">
        <v>1</v>
      </c>
      <c r="Q343" s="2">
        <v>1</v>
      </c>
      <c r="R343" s="147">
        <v>7.7777777777777777</v>
      </c>
      <c r="S343" s="60">
        <v>41825.604166666664</v>
      </c>
      <c r="T343" t="s">
        <v>610</v>
      </c>
      <c r="U343" s="59">
        <v>41824.554386574076</v>
      </c>
      <c r="W343">
        <v>1</v>
      </c>
      <c r="X343" s="31" t="s">
        <v>666</v>
      </c>
    </row>
    <row r="344" spans="1:24">
      <c r="A344" s="32">
        <v>418253840</v>
      </c>
      <c r="B344" s="146">
        <v>41825</v>
      </c>
      <c r="C344">
        <v>3840</v>
      </c>
      <c r="D344" t="s">
        <v>603</v>
      </c>
      <c r="E344" t="s">
        <v>664</v>
      </c>
      <c r="F344">
        <v>266</v>
      </c>
      <c r="G344">
        <v>1221</v>
      </c>
      <c r="H344">
        <v>1510</v>
      </c>
      <c r="I344">
        <v>266</v>
      </c>
      <c r="J344">
        <v>3.8</v>
      </c>
      <c r="M344">
        <v>1</v>
      </c>
      <c r="N344">
        <v>0</v>
      </c>
      <c r="O344">
        <v>0</v>
      </c>
      <c r="P344">
        <v>1</v>
      </c>
      <c r="Q344" s="2">
        <v>1</v>
      </c>
      <c r="R344" s="147">
        <v>0</v>
      </c>
      <c r="S344" s="60">
        <v>41825.620138888888</v>
      </c>
      <c r="T344" t="s">
        <v>605</v>
      </c>
      <c r="U344" s="59">
        <v>41824.554386574076</v>
      </c>
      <c r="W344">
        <v>0</v>
      </c>
    </row>
    <row r="345" spans="1:24">
      <c r="A345" s="32">
        <v>418254651</v>
      </c>
      <c r="B345" s="146">
        <v>41825</v>
      </c>
      <c r="C345" s="65">
        <v>4651</v>
      </c>
      <c r="D345" s="65" t="s">
        <v>609</v>
      </c>
      <c r="F345">
        <v>201</v>
      </c>
      <c r="G345">
        <v>124</v>
      </c>
      <c r="H345">
        <v>289</v>
      </c>
      <c r="I345">
        <v>201</v>
      </c>
      <c r="J345">
        <v>14.9</v>
      </c>
      <c r="K345" s="35">
        <v>13.4</v>
      </c>
      <c r="L345" s="58">
        <v>1.4</v>
      </c>
      <c r="M345">
        <v>1</v>
      </c>
      <c r="N345">
        <v>0</v>
      </c>
      <c r="O345">
        <v>1</v>
      </c>
      <c r="P345">
        <v>2</v>
      </c>
      <c r="Q345" s="2">
        <v>2</v>
      </c>
      <c r="R345" s="147">
        <v>10.814814814814815</v>
      </c>
      <c r="S345" s="60">
        <v>41825.727777777778</v>
      </c>
      <c r="T345" t="s">
        <v>610</v>
      </c>
      <c r="U345" s="59">
        <v>41824.554386574076</v>
      </c>
      <c r="W345">
        <v>2</v>
      </c>
    </row>
    <row r="346" spans="1:24">
      <c r="A346" s="32">
        <v>418253353</v>
      </c>
      <c r="B346" s="146">
        <v>41825</v>
      </c>
      <c r="C346" s="65">
        <v>3353</v>
      </c>
      <c r="D346" s="65" t="s">
        <v>658</v>
      </c>
      <c r="F346">
        <v>257</v>
      </c>
      <c r="G346">
        <v>140</v>
      </c>
      <c r="H346">
        <v>84</v>
      </c>
      <c r="I346">
        <v>257</v>
      </c>
      <c r="J346">
        <v>20.6</v>
      </c>
      <c r="K346" s="35">
        <v>4.9000000000000004</v>
      </c>
      <c r="L346" s="58">
        <v>3.6</v>
      </c>
      <c r="M346">
        <v>1</v>
      </c>
      <c r="N346">
        <v>0</v>
      </c>
      <c r="O346">
        <v>1</v>
      </c>
      <c r="P346">
        <v>4</v>
      </c>
      <c r="Q346" s="2">
        <v>4</v>
      </c>
      <c r="R346" s="147">
        <v>19.74074074074074</v>
      </c>
      <c r="S346" s="60">
        <v>41825.739583333336</v>
      </c>
      <c r="T346" t="s">
        <v>610</v>
      </c>
      <c r="U346" s="59">
        <v>41824.554386574076</v>
      </c>
      <c r="W346">
        <v>4</v>
      </c>
    </row>
    <row r="347" spans="1:24">
      <c r="A347" s="32">
        <v>418253055</v>
      </c>
      <c r="B347" s="146">
        <v>41825</v>
      </c>
      <c r="C347">
        <v>3055</v>
      </c>
      <c r="D347" t="s">
        <v>617</v>
      </c>
      <c r="E347" t="s">
        <v>618</v>
      </c>
      <c r="F347">
        <v>1260</v>
      </c>
      <c r="G347">
        <v>15</v>
      </c>
      <c r="H347">
        <v>104</v>
      </c>
      <c r="I347">
        <v>104</v>
      </c>
      <c r="J347">
        <v>16.600000000000001</v>
      </c>
      <c r="K347" s="35">
        <v>0.2</v>
      </c>
      <c r="L347" s="58">
        <v>0</v>
      </c>
      <c r="M347">
        <v>0.50009999999999999</v>
      </c>
      <c r="N347">
        <v>0</v>
      </c>
      <c r="O347">
        <v>1</v>
      </c>
      <c r="P347">
        <v>35</v>
      </c>
      <c r="Q347" s="2">
        <v>35</v>
      </c>
      <c r="R347" s="147">
        <v>27.074074074074073</v>
      </c>
      <c r="S347" s="60">
        <v>41825.743055555555</v>
      </c>
      <c r="T347" t="s">
        <v>616</v>
      </c>
      <c r="U347" s="59">
        <v>41824.554386574076</v>
      </c>
      <c r="W347">
        <v>34</v>
      </c>
    </row>
    <row r="348" spans="1:24">
      <c r="A348" s="32">
        <v>418253953</v>
      </c>
      <c r="B348" s="146">
        <v>41825</v>
      </c>
      <c r="C348">
        <v>3953</v>
      </c>
      <c r="D348" t="s">
        <v>621</v>
      </c>
      <c r="F348">
        <v>287</v>
      </c>
      <c r="G348">
        <v>287</v>
      </c>
      <c r="H348">
        <v>104</v>
      </c>
      <c r="I348">
        <v>104</v>
      </c>
      <c r="J348">
        <v>41.4</v>
      </c>
      <c r="K348" s="35">
        <v>0</v>
      </c>
      <c r="L348" s="58">
        <v>0</v>
      </c>
      <c r="M348">
        <v>0.50009999999999999</v>
      </c>
      <c r="N348">
        <v>0</v>
      </c>
      <c r="O348">
        <v>1</v>
      </c>
      <c r="P348">
        <v>40</v>
      </c>
      <c r="Q348" s="2">
        <v>40</v>
      </c>
      <c r="R348" s="147">
        <v>47.925925925925924</v>
      </c>
      <c r="S348" s="60">
        <v>41825.743055555555</v>
      </c>
      <c r="T348" t="s">
        <v>616</v>
      </c>
      <c r="U348" s="59">
        <v>41824.554386574076</v>
      </c>
      <c r="W348">
        <v>40</v>
      </c>
    </row>
    <row r="349" spans="1:24">
      <c r="A349" s="32">
        <v>418254251</v>
      </c>
      <c r="B349" s="146">
        <v>41825</v>
      </c>
      <c r="C349">
        <v>4251</v>
      </c>
      <c r="D349" t="s">
        <v>603</v>
      </c>
      <c r="E349" t="s">
        <v>620</v>
      </c>
      <c r="F349">
        <v>266</v>
      </c>
      <c r="G349">
        <v>289</v>
      </c>
      <c r="H349">
        <v>7</v>
      </c>
      <c r="I349">
        <v>266</v>
      </c>
      <c r="J349">
        <v>12</v>
      </c>
      <c r="M349">
        <v>1</v>
      </c>
      <c r="N349">
        <v>0</v>
      </c>
      <c r="O349">
        <v>0</v>
      </c>
      <c r="P349">
        <v>2</v>
      </c>
      <c r="Q349" s="2">
        <v>2</v>
      </c>
      <c r="R349" s="147">
        <v>0</v>
      </c>
      <c r="S349" s="60">
        <v>41825.743055555555</v>
      </c>
      <c r="T349" t="s">
        <v>605</v>
      </c>
      <c r="U349" s="59">
        <v>41824.554386574076</v>
      </c>
      <c r="W349">
        <v>2</v>
      </c>
    </row>
    <row r="350" spans="1:24">
      <c r="A350" s="32">
        <v>418253855</v>
      </c>
      <c r="B350" s="146">
        <v>41825</v>
      </c>
      <c r="C350">
        <v>3855</v>
      </c>
      <c r="D350" t="s">
        <v>603</v>
      </c>
      <c r="E350" t="s">
        <v>626</v>
      </c>
      <c r="F350">
        <v>266</v>
      </c>
      <c r="G350">
        <v>265</v>
      </c>
      <c r="H350">
        <v>84</v>
      </c>
      <c r="I350">
        <v>266</v>
      </c>
      <c r="J350">
        <v>7.3</v>
      </c>
      <c r="M350">
        <v>1</v>
      </c>
      <c r="N350">
        <v>0</v>
      </c>
      <c r="O350">
        <v>0</v>
      </c>
      <c r="P350">
        <v>28</v>
      </c>
      <c r="Q350" s="2">
        <v>28</v>
      </c>
      <c r="R350" s="147">
        <v>0</v>
      </c>
      <c r="S350" s="60">
        <v>41825.746527777781</v>
      </c>
      <c r="T350" t="s">
        <v>605</v>
      </c>
      <c r="U350" s="59">
        <v>41824.554386574076</v>
      </c>
      <c r="W350">
        <v>25</v>
      </c>
    </row>
    <row r="351" spans="1:24">
      <c r="A351" s="32">
        <v>418253857</v>
      </c>
      <c r="B351" s="146">
        <v>41825</v>
      </c>
      <c r="C351">
        <v>3857</v>
      </c>
      <c r="D351" t="s">
        <v>603</v>
      </c>
      <c r="E351" t="s">
        <v>615</v>
      </c>
      <c r="F351">
        <v>266</v>
      </c>
      <c r="G351">
        <v>84</v>
      </c>
      <c r="H351">
        <v>104</v>
      </c>
      <c r="I351">
        <v>104</v>
      </c>
      <c r="J351">
        <v>3.6</v>
      </c>
      <c r="K351" s="35">
        <v>2</v>
      </c>
      <c r="L351" s="58">
        <v>0</v>
      </c>
      <c r="M351">
        <v>0.50009999999999999</v>
      </c>
      <c r="N351">
        <v>0</v>
      </c>
      <c r="O351">
        <v>1</v>
      </c>
      <c r="P351">
        <v>20</v>
      </c>
      <c r="Q351" s="2">
        <v>20</v>
      </c>
      <c r="R351" s="147">
        <v>5.6296296296296298</v>
      </c>
      <c r="S351" s="60">
        <v>41825.75</v>
      </c>
      <c r="T351" t="s">
        <v>616</v>
      </c>
      <c r="U351" s="59">
        <v>41824.554386574076</v>
      </c>
      <c r="W351">
        <v>17</v>
      </c>
    </row>
    <row r="352" spans="1:24">
      <c r="A352" s="32">
        <v>418255851</v>
      </c>
      <c r="B352" s="146">
        <v>41825</v>
      </c>
      <c r="C352">
        <v>5851</v>
      </c>
      <c r="D352" t="s">
        <v>617</v>
      </c>
      <c r="E352" t="s">
        <v>618</v>
      </c>
      <c r="F352">
        <v>104</v>
      </c>
      <c r="G352">
        <v>104</v>
      </c>
      <c r="H352">
        <v>1197</v>
      </c>
      <c r="I352">
        <v>1197</v>
      </c>
      <c r="J352">
        <v>5</v>
      </c>
      <c r="K352" s="35">
        <v>0</v>
      </c>
      <c r="L352" s="58">
        <v>0</v>
      </c>
      <c r="M352">
        <v>0.49990001320838928</v>
      </c>
      <c r="N352">
        <v>0</v>
      </c>
      <c r="O352">
        <v>1</v>
      </c>
      <c r="P352">
        <v>30</v>
      </c>
      <c r="Q352" s="2">
        <v>30</v>
      </c>
      <c r="R352" s="147">
        <v>5.9259259259259256</v>
      </c>
      <c r="S352" s="60">
        <v>41825.753472222219</v>
      </c>
      <c r="T352" t="s">
        <v>622</v>
      </c>
      <c r="U352" s="59">
        <v>41824.554386574076</v>
      </c>
      <c r="W352">
        <v>30</v>
      </c>
    </row>
    <row r="353" spans="1:24">
      <c r="A353" s="32">
        <v>418255852</v>
      </c>
      <c r="B353" s="146">
        <v>41825</v>
      </c>
      <c r="C353">
        <v>5852</v>
      </c>
      <c r="D353" t="s">
        <v>617</v>
      </c>
      <c r="E353" t="s">
        <v>618</v>
      </c>
      <c r="F353">
        <v>1197</v>
      </c>
      <c r="G353">
        <v>1197</v>
      </c>
      <c r="H353">
        <v>104</v>
      </c>
      <c r="I353">
        <v>104</v>
      </c>
      <c r="J353">
        <v>5</v>
      </c>
      <c r="K353" s="35">
        <v>0</v>
      </c>
      <c r="L353" s="58">
        <v>0</v>
      </c>
      <c r="M353">
        <v>0</v>
      </c>
      <c r="N353">
        <v>0</v>
      </c>
      <c r="O353">
        <v>1</v>
      </c>
      <c r="P353">
        <v>36</v>
      </c>
      <c r="Q353" s="2">
        <v>36</v>
      </c>
      <c r="R353" s="147">
        <v>5.9259259259259256</v>
      </c>
      <c r="S353" s="60">
        <v>41825.767361111109</v>
      </c>
      <c r="T353" t="s">
        <v>622</v>
      </c>
      <c r="U353" s="59">
        <v>41824.554386574076</v>
      </c>
      <c r="W353">
        <v>36</v>
      </c>
    </row>
    <row r="354" spans="1:24">
      <c r="A354" s="32">
        <v>418253856</v>
      </c>
      <c r="B354" s="146">
        <v>41825</v>
      </c>
      <c r="C354">
        <v>3856</v>
      </c>
      <c r="D354" t="s">
        <v>603</v>
      </c>
      <c r="E354" t="s">
        <v>615</v>
      </c>
      <c r="F354">
        <v>104</v>
      </c>
      <c r="G354">
        <v>104</v>
      </c>
      <c r="H354">
        <v>245</v>
      </c>
      <c r="I354">
        <v>266</v>
      </c>
      <c r="J354">
        <v>7.7</v>
      </c>
      <c r="K354" s="35">
        <v>0</v>
      </c>
      <c r="L354" s="58">
        <v>1.8</v>
      </c>
      <c r="M354">
        <v>0.49990001320838928</v>
      </c>
      <c r="N354">
        <v>0</v>
      </c>
      <c r="O354">
        <v>1</v>
      </c>
      <c r="P354">
        <v>17</v>
      </c>
      <c r="Q354" s="2">
        <v>17</v>
      </c>
      <c r="R354" s="147">
        <v>12</v>
      </c>
      <c r="S354" s="60">
        <v>41825.770138888889</v>
      </c>
      <c r="T354" t="s">
        <v>616</v>
      </c>
      <c r="U354" s="59">
        <v>41824.554386574076</v>
      </c>
      <c r="W354">
        <v>15</v>
      </c>
    </row>
    <row r="355" spans="1:24">
      <c r="A355" s="32">
        <v>418253662</v>
      </c>
      <c r="B355" s="146">
        <v>41825</v>
      </c>
      <c r="C355" s="76">
        <v>3662</v>
      </c>
      <c r="D355" s="85" t="s">
        <v>667</v>
      </c>
      <c r="F355">
        <v>156</v>
      </c>
      <c r="G355">
        <v>299</v>
      </c>
      <c r="H355">
        <v>18</v>
      </c>
      <c r="I355">
        <v>156</v>
      </c>
      <c r="J355">
        <v>6.8</v>
      </c>
      <c r="K355" s="35">
        <v>0.4</v>
      </c>
      <c r="L355" s="58">
        <v>7.2</v>
      </c>
      <c r="M355">
        <v>1</v>
      </c>
      <c r="N355">
        <v>0</v>
      </c>
      <c r="O355">
        <v>1</v>
      </c>
      <c r="P355">
        <v>1</v>
      </c>
      <c r="Q355" s="2">
        <v>1</v>
      </c>
      <c r="R355" s="147">
        <v>0</v>
      </c>
      <c r="S355" s="60">
        <v>41825.782638888886</v>
      </c>
      <c r="T355" t="s">
        <v>610</v>
      </c>
      <c r="U355" s="59">
        <v>41824.554386574076</v>
      </c>
      <c r="W355">
        <v>1</v>
      </c>
      <c r="X355" s="31" t="s">
        <v>668</v>
      </c>
    </row>
    <row r="356" spans="1:24">
      <c r="A356" s="32">
        <v>418253052</v>
      </c>
      <c r="B356" s="146">
        <v>41825</v>
      </c>
      <c r="C356">
        <v>3052</v>
      </c>
      <c r="D356" t="s">
        <v>617</v>
      </c>
      <c r="E356" t="s">
        <v>618</v>
      </c>
      <c r="F356">
        <v>104</v>
      </c>
      <c r="G356">
        <v>104</v>
      </c>
      <c r="H356">
        <v>17</v>
      </c>
      <c r="I356">
        <v>1260</v>
      </c>
      <c r="J356">
        <v>18.600000000000001</v>
      </c>
      <c r="K356" s="35">
        <v>0</v>
      </c>
      <c r="L356" s="58">
        <v>1.1000000000000001</v>
      </c>
      <c r="M356">
        <v>0</v>
      </c>
      <c r="N356">
        <v>0</v>
      </c>
      <c r="O356">
        <v>1</v>
      </c>
      <c r="P356">
        <v>36</v>
      </c>
      <c r="Q356" s="2">
        <v>36</v>
      </c>
      <c r="R356" s="147">
        <v>29.444444444444443</v>
      </c>
      <c r="S356" s="60">
        <v>41825.783333333333</v>
      </c>
      <c r="T356" t="s">
        <v>616</v>
      </c>
      <c r="U356" s="59">
        <v>41824.554386574076</v>
      </c>
      <c r="W356">
        <v>32</v>
      </c>
    </row>
    <row r="357" spans="1:24">
      <c r="A357" s="32">
        <v>418253160</v>
      </c>
      <c r="B357" s="146">
        <v>41825</v>
      </c>
      <c r="C357">
        <v>3160</v>
      </c>
      <c r="D357" t="s">
        <v>603</v>
      </c>
      <c r="E357" t="s">
        <v>669</v>
      </c>
      <c r="F357">
        <v>266</v>
      </c>
      <c r="G357">
        <v>1216</v>
      </c>
      <c r="H357">
        <v>128</v>
      </c>
      <c r="I357">
        <v>266</v>
      </c>
      <c r="J357">
        <v>5</v>
      </c>
      <c r="M357">
        <v>1</v>
      </c>
      <c r="N357">
        <v>0</v>
      </c>
      <c r="O357">
        <v>0</v>
      </c>
      <c r="P357">
        <v>1</v>
      </c>
      <c r="Q357" s="2">
        <v>1</v>
      </c>
      <c r="R357" s="147">
        <v>0</v>
      </c>
      <c r="S357" s="60">
        <v>41825.784722222219</v>
      </c>
      <c r="T357" t="s">
        <v>605</v>
      </c>
      <c r="U357" s="59">
        <v>41824.554386574076</v>
      </c>
      <c r="W357">
        <v>1</v>
      </c>
    </row>
    <row r="358" spans="1:24">
      <c r="A358" s="32">
        <v>418253858</v>
      </c>
      <c r="B358" s="146">
        <v>41825</v>
      </c>
      <c r="C358">
        <v>3858</v>
      </c>
      <c r="D358" t="s">
        <v>603</v>
      </c>
      <c r="E358" t="s">
        <v>664</v>
      </c>
      <c r="F358">
        <v>266</v>
      </c>
      <c r="G358">
        <v>1047</v>
      </c>
      <c r="H358">
        <v>214</v>
      </c>
      <c r="I358">
        <v>266</v>
      </c>
      <c r="J358">
        <v>5.7</v>
      </c>
      <c r="M358">
        <v>1</v>
      </c>
      <c r="N358">
        <v>0</v>
      </c>
      <c r="O358">
        <v>0</v>
      </c>
      <c r="P358">
        <v>6</v>
      </c>
      <c r="Q358" s="2">
        <v>6</v>
      </c>
      <c r="R358" s="147">
        <v>0</v>
      </c>
      <c r="S358" s="60">
        <v>41825.788194444445</v>
      </c>
      <c r="T358" t="s">
        <v>605</v>
      </c>
      <c r="U358" s="59">
        <v>41824.554386574076</v>
      </c>
      <c r="W358">
        <v>4</v>
      </c>
    </row>
    <row r="359" spans="1:24">
      <c r="A359" s="32">
        <v>418253254</v>
      </c>
      <c r="B359" s="146">
        <v>41825</v>
      </c>
      <c r="C359" s="65">
        <v>3254</v>
      </c>
      <c r="D359" s="65" t="s">
        <v>628</v>
      </c>
      <c r="F359">
        <v>1235</v>
      </c>
      <c r="G359">
        <v>245</v>
      </c>
      <c r="H359">
        <v>92</v>
      </c>
      <c r="I359">
        <v>1235</v>
      </c>
      <c r="J359">
        <v>6.2</v>
      </c>
      <c r="K359" s="35">
        <v>2.7</v>
      </c>
      <c r="L359" s="58">
        <v>5</v>
      </c>
      <c r="M359">
        <v>1</v>
      </c>
      <c r="N359">
        <v>0</v>
      </c>
      <c r="O359">
        <v>1</v>
      </c>
      <c r="P359">
        <v>1</v>
      </c>
      <c r="Q359" s="2">
        <v>1</v>
      </c>
      <c r="R359" s="147">
        <v>8</v>
      </c>
      <c r="S359" s="60">
        <v>41825.790277777778</v>
      </c>
      <c r="T359" t="s">
        <v>610</v>
      </c>
      <c r="U359" s="59">
        <v>41824.554386574076</v>
      </c>
      <c r="W359">
        <v>1</v>
      </c>
    </row>
    <row r="360" spans="1:24">
      <c r="A360" s="32">
        <v>418253458</v>
      </c>
      <c r="B360" s="146">
        <v>41825</v>
      </c>
      <c r="C360" s="65">
        <v>3458</v>
      </c>
      <c r="D360" s="65" t="s">
        <v>638</v>
      </c>
      <c r="F360">
        <v>1005</v>
      </c>
      <c r="G360">
        <v>71</v>
      </c>
      <c r="H360">
        <v>77</v>
      </c>
      <c r="I360">
        <v>1005</v>
      </c>
      <c r="J360">
        <v>21.6</v>
      </c>
      <c r="K360" s="35">
        <v>0.3</v>
      </c>
      <c r="L360" s="58">
        <v>7.5</v>
      </c>
      <c r="M360">
        <v>1</v>
      </c>
      <c r="N360">
        <v>0</v>
      </c>
      <c r="O360">
        <v>1</v>
      </c>
      <c r="P360">
        <v>3</v>
      </c>
      <c r="Q360" s="2">
        <v>3</v>
      </c>
      <c r="R360" s="147">
        <v>14.888888888888889</v>
      </c>
      <c r="S360" s="60">
        <v>41825.790972222225</v>
      </c>
      <c r="T360" t="s">
        <v>610</v>
      </c>
      <c r="U360" s="59">
        <v>41824.554386574076</v>
      </c>
      <c r="W360">
        <v>2</v>
      </c>
    </row>
    <row r="361" spans="1:24">
      <c r="A361" s="32">
        <v>418253454</v>
      </c>
      <c r="B361" s="146">
        <v>41825</v>
      </c>
      <c r="C361">
        <v>3454</v>
      </c>
      <c r="D361" t="s">
        <v>603</v>
      </c>
      <c r="E361" t="s">
        <v>607</v>
      </c>
      <c r="F361">
        <v>266</v>
      </c>
      <c r="G361">
        <v>17</v>
      </c>
      <c r="H361">
        <v>96</v>
      </c>
      <c r="I361">
        <v>266</v>
      </c>
      <c r="J361">
        <v>10.4</v>
      </c>
      <c r="M361">
        <v>1</v>
      </c>
      <c r="N361">
        <v>0</v>
      </c>
      <c r="O361">
        <v>0</v>
      </c>
      <c r="P361">
        <v>9</v>
      </c>
      <c r="Q361" s="2">
        <v>9</v>
      </c>
      <c r="R361" s="147">
        <v>0</v>
      </c>
      <c r="S361" s="60">
        <v>41825.802777777775</v>
      </c>
      <c r="T361" t="s">
        <v>605</v>
      </c>
      <c r="U361" s="59">
        <v>41824.554386574076</v>
      </c>
      <c r="W361">
        <v>8</v>
      </c>
    </row>
    <row r="362" spans="1:24">
      <c r="A362" s="32">
        <v>418253954</v>
      </c>
      <c r="B362" s="146">
        <v>41825</v>
      </c>
      <c r="C362">
        <v>3954</v>
      </c>
      <c r="D362" t="s">
        <v>621</v>
      </c>
      <c r="F362">
        <v>104</v>
      </c>
      <c r="G362">
        <v>104</v>
      </c>
      <c r="H362">
        <v>287</v>
      </c>
      <c r="I362">
        <v>287</v>
      </c>
      <c r="J362">
        <v>39.200000000000003</v>
      </c>
      <c r="K362" s="35">
        <v>0</v>
      </c>
      <c r="L362" s="58">
        <v>0</v>
      </c>
      <c r="M362">
        <v>0.49990000000000001</v>
      </c>
      <c r="N362">
        <v>0</v>
      </c>
      <c r="O362">
        <v>1</v>
      </c>
      <c r="P362">
        <v>25</v>
      </c>
      <c r="Q362" s="2">
        <v>25</v>
      </c>
      <c r="R362" s="147">
        <v>46.222222222222221</v>
      </c>
      <c r="S362" s="60">
        <v>41825.807638888888</v>
      </c>
      <c r="T362" t="s">
        <v>616</v>
      </c>
      <c r="U362" s="59">
        <v>41824.554386574076</v>
      </c>
      <c r="W362">
        <v>22</v>
      </c>
    </row>
    <row r="363" spans="1:24">
      <c r="A363" s="32">
        <v>418263413</v>
      </c>
      <c r="B363" s="146">
        <v>41826</v>
      </c>
      <c r="C363" s="65">
        <v>3413</v>
      </c>
      <c r="D363" s="65" t="s">
        <v>623</v>
      </c>
      <c r="F363">
        <v>156</v>
      </c>
      <c r="G363">
        <v>234</v>
      </c>
      <c r="H363">
        <v>71</v>
      </c>
      <c r="I363">
        <v>156</v>
      </c>
      <c r="J363">
        <v>27.6</v>
      </c>
      <c r="K363" s="35">
        <v>20.3</v>
      </c>
      <c r="L363" s="58">
        <v>8.6</v>
      </c>
      <c r="M363">
        <v>1</v>
      </c>
      <c r="N363">
        <v>0</v>
      </c>
      <c r="O363">
        <v>1</v>
      </c>
      <c r="P363">
        <v>5</v>
      </c>
      <c r="Q363" s="2">
        <v>5</v>
      </c>
      <c r="R363" s="147">
        <v>23.962962962962962</v>
      </c>
      <c r="S363" s="60">
        <v>41826.23333333333</v>
      </c>
      <c r="T363" t="s">
        <v>612</v>
      </c>
      <c r="U363" s="59">
        <v>41824.554386574076</v>
      </c>
      <c r="W363">
        <v>5</v>
      </c>
    </row>
    <row r="364" spans="1:24">
      <c r="A364" s="32">
        <v>418263615</v>
      </c>
      <c r="B364" s="146">
        <v>41826</v>
      </c>
      <c r="C364" s="65">
        <v>3615</v>
      </c>
      <c r="D364" s="65" t="s">
        <v>611</v>
      </c>
      <c r="E364" s="74"/>
      <c r="F364">
        <v>1368</v>
      </c>
      <c r="G364">
        <v>206</v>
      </c>
      <c r="H364">
        <v>299</v>
      </c>
      <c r="I364">
        <v>1368</v>
      </c>
      <c r="J364">
        <v>19.600000000000001</v>
      </c>
      <c r="K364" s="35">
        <v>1.8</v>
      </c>
      <c r="L364" s="58">
        <v>17</v>
      </c>
      <c r="M364">
        <v>1</v>
      </c>
      <c r="N364">
        <v>0</v>
      </c>
      <c r="O364">
        <v>1</v>
      </c>
      <c r="P364">
        <v>5</v>
      </c>
      <c r="Q364" s="2">
        <v>5</v>
      </c>
      <c r="R364" s="147">
        <v>16</v>
      </c>
      <c r="S364" s="60">
        <v>41826.23541666667</v>
      </c>
      <c r="T364" t="s">
        <v>612</v>
      </c>
      <c r="U364" s="59">
        <v>41824.554386574076</v>
      </c>
      <c r="W364">
        <v>5</v>
      </c>
    </row>
    <row r="365" spans="1:24">
      <c r="A365" s="32">
        <v>418263013</v>
      </c>
      <c r="B365" s="146">
        <v>41826</v>
      </c>
      <c r="C365">
        <v>3013</v>
      </c>
      <c r="D365" t="s">
        <v>617</v>
      </c>
      <c r="E365" t="s">
        <v>618</v>
      </c>
      <c r="F365">
        <v>1260</v>
      </c>
      <c r="G365">
        <v>68</v>
      </c>
      <c r="H365">
        <v>104</v>
      </c>
      <c r="I365">
        <v>104</v>
      </c>
      <c r="J365">
        <v>36.200000000000003</v>
      </c>
      <c r="K365" s="35">
        <v>19.399999999999999</v>
      </c>
      <c r="L365" s="58">
        <v>0</v>
      </c>
      <c r="M365">
        <v>0.50009999999999999</v>
      </c>
      <c r="N365">
        <v>0</v>
      </c>
      <c r="O365">
        <v>1</v>
      </c>
      <c r="P365">
        <v>34</v>
      </c>
      <c r="Q365" s="2">
        <v>34</v>
      </c>
      <c r="R365" s="147">
        <v>50.296296296296298</v>
      </c>
      <c r="S365" s="60">
        <v>41826.243055555555</v>
      </c>
      <c r="T365" t="s">
        <v>616</v>
      </c>
      <c r="U365" s="59">
        <v>41824.554386574076</v>
      </c>
      <c r="W365">
        <v>33</v>
      </c>
    </row>
    <row r="366" spans="1:24">
      <c r="A366" s="32">
        <v>418263817</v>
      </c>
      <c r="B366" s="146">
        <v>41826</v>
      </c>
      <c r="C366">
        <v>3817</v>
      </c>
      <c r="D366" t="s">
        <v>603</v>
      </c>
      <c r="F366">
        <v>266</v>
      </c>
      <c r="G366">
        <v>214</v>
      </c>
      <c r="H366">
        <v>104</v>
      </c>
      <c r="I366">
        <v>104</v>
      </c>
      <c r="J366">
        <v>8.8000000000000007</v>
      </c>
      <c r="K366" s="35">
        <v>3.2</v>
      </c>
      <c r="L366" s="58">
        <v>0</v>
      </c>
      <c r="M366">
        <v>0.50009999999999999</v>
      </c>
      <c r="N366">
        <v>0</v>
      </c>
      <c r="O366">
        <v>1</v>
      </c>
      <c r="P366">
        <v>23</v>
      </c>
      <c r="Q366" s="2">
        <v>23</v>
      </c>
      <c r="R366" s="147">
        <v>13.703703703703704</v>
      </c>
      <c r="S366" s="60">
        <v>41826.243055555555</v>
      </c>
      <c r="T366" t="s">
        <v>616</v>
      </c>
      <c r="U366" s="59">
        <v>41824.554386574076</v>
      </c>
      <c r="W366">
        <v>21</v>
      </c>
    </row>
    <row r="367" spans="1:24">
      <c r="A367" s="32">
        <v>418263003</v>
      </c>
      <c r="B367" s="146">
        <v>41826</v>
      </c>
      <c r="C367">
        <v>3003</v>
      </c>
      <c r="D367" t="s">
        <v>603</v>
      </c>
      <c r="E367" t="s">
        <v>633</v>
      </c>
      <c r="F367">
        <v>266</v>
      </c>
      <c r="G367">
        <v>71</v>
      </c>
      <c r="H367">
        <v>69</v>
      </c>
      <c r="I367">
        <v>266</v>
      </c>
      <c r="J367">
        <v>7.8</v>
      </c>
      <c r="M367">
        <v>1</v>
      </c>
      <c r="N367">
        <v>0</v>
      </c>
      <c r="O367">
        <v>0</v>
      </c>
      <c r="P367">
        <v>6</v>
      </c>
      <c r="Q367" s="2">
        <v>6</v>
      </c>
      <c r="R367" s="147">
        <v>0</v>
      </c>
      <c r="S367" s="60">
        <v>41826.244444444441</v>
      </c>
      <c r="T367" t="s">
        <v>605</v>
      </c>
      <c r="U367" s="59">
        <v>41824.554386574076</v>
      </c>
      <c r="W367">
        <v>6</v>
      </c>
    </row>
    <row r="368" spans="1:24">
      <c r="A368" s="32">
        <v>418263001</v>
      </c>
      <c r="B368" s="146">
        <v>41826</v>
      </c>
      <c r="C368">
        <v>3001</v>
      </c>
      <c r="D368" t="s">
        <v>603</v>
      </c>
      <c r="E368" t="s">
        <v>660</v>
      </c>
      <c r="F368">
        <v>266</v>
      </c>
      <c r="G368">
        <v>69</v>
      </c>
      <c r="H368">
        <v>104</v>
      </c>
      <c r="I368">
        <v>266</v>
      </c>
      <c r="J368">
        <v>1.9</v>
      </c>
      <c r="K368" s="35">
        <v>6.3</v>
      </c>
      <c r="L368" s="58">
        <v>4.7</v>
      </c>
      <c r="M368">
        <v>1</v>
      </c>
      <c r="N368">
        <v>0</v>
      </c>
      <c r="O368">
        <v>1</v>
      </c>
      <c r="P368">
        <v>10</v>
      </c>
      <c r="Q368" s="2">
        <v>10</v>
      </c>
      <c r="R368" s="147">
        <v>0.29629629629629628</v>
      </c>
      <c r="S368" s="60">
        <v>41826.246527777781</v>
      </c>
      <c r="T368" t="s">
        <v>605</v>
      </c>
      <c r="U368" s="59">
        <v>41824.554386574076</v>
      </c>
      <c r="W368">
        <v>9</v>
      </c>
    </row>
    <row r="369" spans="1:23">
      <c r="A369" s="32">
        <v>418263915</v>
      </c>
      <c r="B369" s="146">
        <v>41826</v>
      </c>
      <c r="C369">
        <v>3915</v>
      </c>
      <c r="D369" t="s">
        <v>621</v>
      </c>
      <c r="F369">
        <v>287</v>
      </c>
      <c r="G369">
        <v>287</v>
      </c>
      <c r="H369">
        <v>104</v>
      </c>
      <c r="I369">
        <v>104</v>
      </c>
      <c r="J369">
        <v>39.200000000000003</v>
      </c>
      <c r="K369" s="35">
        <v>0</v>
      </c>
      <c r="L369" s="58">
        <v>0</v>
      </c>
      <c r="M369">
        <v>0.50009999999999999</v>
      </c>
      <c r="N369">
        <v>0</v>
      </c>
      <c r="O369">
        <v>1</v>
      </c>
      <c r="P369">
        <v>42</v>
      </c>
      <c r="Q369" s="2">
        <v>42</v>
      </c>
      <c r="R369" s="147">
        <v>46.222222222222221</v>
      </c>
      <c r="S369" s="60">
        <v>41826.246527777781</v>
      </c>
      <c r="T369" t="s">
        <v>616</v>
      </c>
      <c r="U369" s="59">
        <v>41824.554386574076</v>
      </c>
      <c r="W369">
        <v>38</v>
      </c>
    </row>
    <row r="370" spans="1:23">
      <c r="A370" s="32">
        <v>418265811</v>
      </c>
      <c r="B370" s="146">
        <v>41826</v>
      </c>
      <c r="C370">
        <v>5811</v>
      </c>
      <c r="D370" t="s">
        <v>617</v>
      </c>
      <c r="E370" t="s">
        <v>618</v>
      </c>
      <c r="F370">
        <v>104</v>
      </c>
      <c r="G370">
        <v>104</v>
      </c>
      <c r="H370">
        <v>1197</v>
      </c>
      <c r="I370">
        <v>1197</v>
      </c>
      <c r="J370">
        <v>5</v>
      </c>
      <c r="K370" s="35">
        <v>0</v>
      </c>
      <c r="L370" s="58">
        <v>0</v>
      </c>
      <c r="M370">
        <v>0.49990001320838928</v>
      </c>
      <c r="N370">
        <v>0</v>
      </c>
      <c r="O370">
        <v>1</v>
      </c>
      <c r="P370">
        <v>34</v>
      </c>
      <c r="Q370" s="2">
        <v>34</v>
      </c>
      <c r="R370" s="147">
        <v>5.9259259259259256</v>
      </c>
      <c r="S370" s="60">
        <v>41826.253472222219</v>
      </c>
      <c r="T370" t="s">
        <v>622</v>
      </c>
      <c r="U370" s="59">
        <v>41824.554386574076</v>
      </c>
      <c r="W370">
        <v>34</v>
      </c>
    </row>
    <row r="371" spans="1:23">
      <c r="A371" s="32">
        <v>418265812</v>
      </c>
      <c r="B371" s="146">
        <v>41826</v>
      </c>
      <c r="C371">
        <v>5812</v>
      </c>
      <c r="D371" t="s">
        <v>617</v>
      </c>
      <c r="E371" t="s">
        <v>618</v>
      </c>
      <c r="F371">
        <v>1197</v>
      </c>
      <c r="G371">
        <v>1197</v>
      </c>
      <c r="H371">
        <v>104</v>
      </c>
      <c r="I371">
        <v>104</v>
      </c>
      <c r="J371">
        <v>5</v>
      </c>
      <c r="K371" s="35">
        <v>0</v>
      </c>
      <c r="L371" s="58">
        <v>0</v>
      </c>
      <c r="M371">
        <v>0</v>
      </c>
      <c r="N371">
        <v>0</v>
      </c>
      <c r="O371">
        <v>1</v>
      </c>
      <c r="P371">
        <v>30</v>
      </c>
      <c r="Q371" s="2">
        <v>30</v>
      </c>
      <c r="R371" s="147">
        <v>5.9259259259259256</v>
      </c>
      <c r="S371" s="60">
        <v>41826.26666666667</v>
      </c>
      <c r="T371" t="s">
        <v>622</v>
      </c>
      <c r="U371" s="59">
        <v>41824.554386574076</v>
      </c>
      <c r="W371">
        <v>30</v>
      </c>
    </row>
    <row r="372" spans="1:23">
      <c r="A372" s="32">
        <v>418263814</v>
      </c>
      <c r="B372" s="146">
        <v>41826</v>
      </c>
      <c r="C372">
        <v>3814</v>
      </c>
      <c r="D372" t="s">
        <v>603</v>
      </c>
      <c r="F372">
        <v>104</v>
      </c>
      <c r="G372">
        <v>104</v>
      </c>
      <c r="H372">
        <v>245</v>
      </c>
      <c r="I372">
        <v>266</v>
      </c>
      <c r="J372">
        <v>7.9</v>
      </c>
      <c r="K372" s="35">
        <v>0</v>
      </c>
      <c r="L372" s="58">
        <v>1.8</v>
      </c>
      <c r="M372">
        <v>0.49990001320838928</v>
      </c>
      <c r="N372">
        <v>0</v>
      </c>
      <c r="O372">
        <v>1</v>
      </c>
      <c r="P372">
        <v>31</v>
      </c>
      <c r="Q372" s="2">
        <v>31</v>
      </c>
      <c r="R372" s="147">
        <v>12.333333333333334</v>
      </c>
      <c r="S372" s="60">
        <v>41826.272222222222</v>
      </c>
      <c r="T372" t="s">
        <v>616</v>
      </c>
      <c r="U372" s="59">
        <v>41824.554386574076</v>
      </c>
      <c r="W372">
        <v>28</v>
      </c>
    </row>
    <row r="373" spans="1:23">
      <c r="A373" s="32">
        <v>418263012</v>
      </c>
      <c r="B373" s="146">
        <v>41826</v>
      </c>
      <c r="C373">
        <v>3012</v>
      </c>
      <c r="D373" t="s">
        <v>617</v>
      </c>
      <c r="E373" t="s">
        <v>618</v>
      </c>
      <c r="F373">
        <v>104</v>
      </c>
      <c r="G373">
        <v>104</v>
      </c>
      <c r="H373">
        <v>15</v>
      </c>
      <c r="I373">
        <v>1260</v>
      </c>
      <c r="J373">
        <v>16.600000000000001</v>
      </c>
      <c r="K373" s="35">
        <v>0</v>
      </c>
      <c r="L373" s="58">
        <v>0.2</v>
      </c>
      <c r="M373">
        <v>0</v>
      </c>
      <c r="N373">
        <v>0</v>
      </c>
      <c r="O373">
        <v>1</v>
      </c>
      <c r="P373">
        <v>32</v>
      </c>
      <c r="Q373" s="2">
        <v>32</v>
      </c>
      <c r="R373" s="147">
        <v>27.074074074074073</v>
      </c>
      <c r="S373" s="60">
        <v>41826.28125</v>
      </c>
      <c r="T373" t="s">
        <v>616</v>
      </c>
      <c r="U373" s="59">
        <v>41824.554386574076</v>
      </c>
      <c r="W373">
        <v>31</v>
      </c>
    </row>
    <row r="374" spans="1:23">
      <c r="A374" s="32">
        <v>418264212</v>
      </c>
      <c r="B374" s="146">
        <v>41826</v>
      </c>
      <c r="C374">
        <v>4212</v>
      </c>
      <c r="D374" t="s">
        <v>603</v>
      </c>
      <c r="E374" t="s">
        <v>620</v>
      </c>
      <c r="F374">
        <v>266</v>
      </c>
      <c r="G374">
        <v>7</v>
      </c>
      <c r="H374">
        <v>1136</v>
      </c>
      <c r="I374">
        <v>266</v>
      </c>
      <c r="J374">
        <v>12.3</v>
      </c>
      <c r="M374">
        <v>1</v>
      </c>
      <c r="N374">
        <v>0</v>
      </c>
      <c r="O374">
        <v>0</v>
      </c>
      <c r="P374">
        <v>2</v>
      </c>
      <c r="Q374" s="2">
        <v>2</v>
      </c>
      <c r="R374" s="147">
        <v>0</v>
      </c>
      <c r="S374" s="60">
        <v>41826.283333333333</v>
      </c>
      <c r="T374" t="s">
        <v>605</v>
      </c>
      <c r="U374" s="59">
        <v>41824.554386574076</v>
      </c>
      <c r="W374">
        <v>2</v>
      </c>
    </row>
    <row r="375" spans="1:23">
      <c r="A375" s="32">
        <v>418263816</v>
      </c>
      <c r="B375" s="146">
        <v>41826</v>
      </c>
      <c r="C375">
        <v>3816</v>
      </c>
      <c r="D375" t="s">
        <v>603</v>
      </c>
      <c r="E375" t="s">
        <v>664</v>
      </c>
      <c r="F375">
        <v>266</v>
      </c>
      <c r="G375">
        <v>1047</v>
      </c>
      <c r="H375">
        <v>214</v>
      </c>
      <c r="I375">
        <v>266</v>
      </c>
      <c r="J375">
        <v>5.7</v>
      </c>
      <c r="M375">
        <v>1</v>
      </c>
      <c r="N375">
        <v>0</v>
      </c>
      <c r="O375">
        <v>0</v>
      </c>
      <c r="P375">
        <v>3</v>
      </c>
      <c r="Q375" s="2">
        <v>3</v>
      </c>
      <c r="R375" s="147">
        <v>0</v>
      </c>
      <c r="S375" s="60">
        <v>41826.288194444445</v>
      </c>
      <c r="T375" t="s">
        <v>605</v>
      </c>
      <c r="U375" s="59">
        <v>41824.554386574076</v>
      </c>
      <c r="W375">
        <v>3</v>
      </c>
    </row>
    <row r="376" spans="1:23">
      <c r="A376" s="32">
        <v>418263312</v>
      </c>
      <c r="B376" s="146">
        <v>41826</v>
      </c>
      <c r="C376" s="65">
        <v>3312</v>
      </c>
      <c r="D376" s="65" t="s">
        <v>658</v>
      </c>
      <c r="F376">
        <v>257</v>
      </c>
      <c r="G376">
        <v>1221</v>
      </c>
      <c r="H376">
        <v>102</v>
      </c>
      <c r="I376">
        <v>257</v>
      </c>
      <c r="J376">
        <v>18.899999999999999</v>
      </c>
      <c r="K376" s="35">
        <v>2.8</v>
      </c>
      <c r="L376" s="58">
        <v>9.4</v>
      </c>
      <c r="M376">
        <v>1</v>
      </c>
      <c r="N376">
        <v>0</v>
      </c>
      <c r="O376">
        <v>1</v>
      </c>
      <c r="P376">
        <v>4</v>
      </c>
      <c r="Q376" s="2">
        <v>4</v>
      </c>
      <c r="R376" s="147">
        <v>18.37037037037037</v>
      </c>
      <c r="S376" s="60">
        <v>41826.294444444444</v>
      </c>
      <c r="T376" t="s">
        <v>610</v>
      </c>
      <c r="U376" s="59">
        <v>41824.554386574076</v>
      </c>
      <c r="W376">
        <v>4</v>
      </c>
    </row>
    <row r="377" spans="1:23">
      <c r="A377" s="32">
        <v>418264612</v>
      </c>
      <c r="B377" s="146">
        <v>41826</v>
      </c>
      <c r="C377" s="65">
        <v>4612</v>
      </c>
      <c r="D377" s="65" t="s">
        <v>609</v>
      </c>
      <c r="F377">
        <v>201</v>
      </c>
      <c r="G377">
        <v>1136</v>
      </c>
      <c r="H377">
        <v>124</v>
      </c>
      <c r="I377">
        <v>201</v>
      </c>
      <c r="J377">
        <v>15.3</v>
      </c>
      <c r="K377" s="35">
        <v>1</v>
      </c>
      <c r="L377" s="58">
        <v>13.4</v>
      </c>
      <c r="M377">
        <v>1</v>
      </c>
      <c r="N377">
        <v>0</v>
      </c>
      <c r="O377">
        <v>1</v>
      </c>
      <c r="P377">
        <v>2</v>
      </c>
      <c r="Q377" s="2">
        <v>2</v>
      </c>
      <c r="R377" s="147">
        <v>11.037037037037036</v>
      </c>
      <c r="S377" s="60">
        <v>41826.305555555555</v>
      </c>
      <c r="T377" t="s">
        <v>610</v>
      </c>
      <c r="U377" s="59">
        <v>41824.554386574076</v>
      </c>
      <c r="W377">
        <v>2</v>
      </c>
    </row>
    <row r="378" spans="1:23">
      <c r="A378" s="32">
        <v>418263914</v>
      </c>
      <c r="B378" s="146">
        <v>41826</v>
      </c>
      <c r="C378">
        <v>3914</v>
      </c>
      <c r="D378" t="s">
        <v>621</v>
      </c>
      <c r="F378">
        <v>104</v>
      </c>
      <c r="G378">
        <v>104</v>
      </c>
      <c r="H378">
        <v>287</v>
      </c>
      <c r="I378">
        <v>287</v>
      </c>
      <c r="J378">
        <v>41.4</v>
      </c>
      <c r="K378" s="35">
        <v>0</v>
      </c>
      <c r="L378" s="58">
        <v>0</v>
      </c>
      <c r="M378">
        <v>0.49990000000000001</v>
      </c>
      <c r="N378">
        <v>0</v>
      </c>
      <c r="O378">
        <v>1</v>
      </c>
      <c r="P378">
        <v>41</v>
      </c>
      <c r="Q378" s="2">
        <v>41</v>
      </c>
      <c r="R378" s="147">
        <v>47.925925925925924</v>
      </c>
      <c r="S378" s="60">
        <v>41826.313888888886</v>
      </c>
      <c r="T378" t="s">
        <v>616</v>
      </c>
      <c r="U378" s="59">
        <v>41824.554386574076</v>
      </c>
      <c r="W378">
        <v>39</v>
      </c>
    </row>
    <row r="379" spans="1:23">
      <c r="A379" s="32">
        <v>418263179</v>
      </c>
      <c r="B379" s="146">
        <v>41826</v>
      </c>
      <c r="C379">
        <v>3179</v>
      </c>
      <c r="D379" t="s">
        <v>627</v>
      </c>
      <c r="E379" t="s">
        <v>1428</v>
      </c>
      <c r="G379">
        <v>92</v>
      </c>
      <c r="H379">
        <v>265</v>
      </c>
      <c r="J379">
        <v>4.5</v>
      </c>
      <c r="M379">
        <v>1</v>
      </c>
      <c r="N379">
        <v>0</v>
      </c>
      <c r="O379">
        <v>0</v>
      </c>
      <c r="P379">
        <v>1</v>
      </c>
      <c r="Q379" s="2">
        <v>1</v>
      </c>
      <c r="R379" s="147">
        <v>0</v>
      </c>
      <c r="S379" s="60">
        <v>41826.711805555555</v>
      </c>
      <c r="T379" t="s">
        <v>605</v>
      </c>
      <c r="U379" s="59">
        <v>41824.554386574076</v>
      </c>
      <c r="W379">
        <v>1</v>
      </c>
    </row>
    <row r="380" spans="1:23">
      <c r="A380" s="32">
        <v>418263453</v>
      </c>
      <c r="B380" s="146">
        <v>41826</v>
      </c>
      <c r="C380" s="65">
        <v>3453</v>
      </c>
      <c r="D380" s="65" t="s">
        <v>638</v>
      </c>
      <c r="F380">
        <v>1005</v>
      </c>
      <c r="G380">
        <v>290</v>
      </c>
      <c r="H380">
        <v>17</v>
      </c>
      <c r="I380">
        <v>1005</v>
      </c>
      <c r="J380">
        <v>10</v>
      </c>
      <c r="K380" s="35">
        <v>15.6</v>
      </c>
      <c r="L380" s="58">
        <v>5.9</v>
      </c>
      <c r="M380">
        <v>1</v>
      </c>
      <c r="N380">
        <v>0</v>
      </c>
      <c r="O380">
        <v>1</v>
      </c>
      <c r="P380">
        <v>1</v>
      </c>
      <c r="Q380" s="2">
        <v>1</v>
      </c>
      <c r="R380" s="147">
        <v>15.851851851851851</v>
      </c>
      <c r="S380" s="60">
        <v>41826.725694444445</v>
      </c>
      <c r="T380" t="s">
        <v>610</v>
      </c>
      <c r="U380" s="59">
        <v>41824.554386574076</v>
      </c>
      <c r="W380">
        <v>1</v>
      </c>
    </row>
    <row r="381" spans="1:23">
      <c r="A381" s="32">
        <v>418264651</v>
      </c>
      <c r="B381" s="146">
        <v>41826</v>
      </c>
      <c r="C381" s="65">
        <v>4651</v>
      </c>
      <c r="D381" s="65" t="s">
        <v>609</v>
      </c>
      <c r="F381">
        <v>201</v>
      </c>
      <c r="G381">
        <v>124</v>
      </c>
      <c r="H381">
        <v>289</v>
      </c>
      <c r="I381">
        <v>201</v>
      </c>
      <c r="J381">
        <v>14.9</v>
      </c>
      <c r="K381" s="35">
        <v>13.4</v>
      </c>
      <c r="L381" s="58">
        <v>1.4</v>
      </c>
      <c r="M381">
        <v>1</v>
      </c>
      <c r="N381">
        <v>0</v>
      </c>
      <c r="O381">
        <v>1</v>
      </c>
      <c r="P381">
        <v>2</v>
      </c>
      <c r="Q381" s="2">
        <v>2</v>
      </c>
      <c r="R381" s="147">
        <v>10.814814814814815</v>
      </c>
      <c r="S381" s="60">
        <v>41826.727777777778</v>
      </c>
      <c r="T381" t="s">
        <v>610</v>
      </c>
      <c r="U381" s="59">
        <v>41824.554386574076</v>
      </c>
      <c r="W381">
        <v>2</v>
      </c>
    </row>
    <row r="382" spans="1:23">
      <c r="A382" s="32">
        <v>418263353</v>
      </c>
      <c r="B382" s="146">
        <v>41826</v>
      </c>
      <c r="C382" s="65">
        <v>3353</v>
      </c>
      <c r="D382" s="65" t="s">
        <v>658</v>
      </c>
      <c r="F382">
        <v>257</v>
      </c>
      <c r="G382">
        <v>140</v>
      </c>
      <c r="H382">
        <v>84</v>
      </c>
      <c r="I382">
        <v>257</v>
      </c>
      <c r="J382">
        <v>20.6</v>
      </c>
      <c r="K382" s="35">
        <v>4.9000000000000004</v>
      </c>
      <c r="L382" s="58">
        <v>3.6</v>
      </c>
      <c r="M382">
        <v>1</v>
      </c>
      <c r="N382">
        <v>0</v>
      </c>
      <c r="O382">
        <v>1</v>
      </c>
      <c r="P382">
        <v>4</v>
      </c>
      <c r="Q382" s="2">
        <v>4</v>
      </c>
      <c r="R382" s="147">
        <v>19.74074074074074</v>
      </c>
      <c r="S382" s="60">
        <v>41826.739583333336</v>
      </c>
      <c r="T382" t="s">
        <v>610</v>
      </c>
      <c r="U382" s="59">
        <v>41824.554386574076</v>
      </c>
      <c r="W382">
        <v>4</v>
      </c>
    </row>
    <row r="383" spans="1:23">
      <c r="A383" s="32">
        <v>418263055</v>
      </c>
      <c r="B383" s="146">
        <v>41826</v>
      </c>
      <c r="C383">
        <v>3055</v>
      </c>
      <c r="D383" t="s">
        <v>617</v>
      </c>
      <c r="E383" t="s">
        <v>618</v>
      </c>
      <c r="F383">
        <v>1260</v>
      </c>
      <c r="G383">
        <v>15</v>
      </c>
      <c r="H383">
        <v>104</v>
      </c>
      <c r="I383">
        <v>104</v>
      </c>
      <c r="J383">
        <v>16.7</v>
      </c>
      <c r="K383" s="35">
        <v>0.2</v>
      </c>
      <c r="L383" s="58">
        <v>0</v>
      </c>
      <c r="M383">
        <v>0.50009999999999999</v>
      </c>
      <c r="N383">
        <v>0</v>
      </c>
      <c r="O383">
        <v>1</v>
      </c>
      <c r="P383">
        <v>33</v>
      </c>
      <c r="Q383" s="2">
        <v>33</v>
      </c>
      <c r="R383" s="147">
        <v>27.185185185185187</v>
      </c>
      <c r="S383" s="60">
        <v>41826.743055555555</v>
      </c>
      <c r="T383" t="s">
        <v>616</v>
      </c>
      <c r="U383" s="59">
        <v>41824.554386574076</v>
      </c>
      <c r="W383">
        <v>32</v>
      </c>
    </row>
    <row r="384" spans="1:23">
      <c r="A384" s="32">
        <v>418263953</v>
      </c>
      <c r="B384" s="146">
        <v>41826</v>
      </c>
      <c r="C384">
        <v>3953</v>
      </c>
      <c r="D384" t="s">
        <v>621</v>
      </c>
      <c r="F384">
        <v>287</v>
      </c>
      <c r="G384">
        <v>287</v>
      </c>
      <c r="H384">
        <v>104</v>
      </c>
      <c r="I384">
        <v>104</v>
      </c>
      <c r="J384">
        <v>41.4</v>
      </c>
      <c r="K384" s="35">
        <v>0</v>
      </c>
      <c r="L384" s="58">
        <v>0</v>
      </c>
      <c r="M384">
        <v>0.50009999999999999</v>
      </c>
      <c r="N384">
        <v>0</v>
      </c>
      <c r="O384">
        <v>1</v>
      </c>
      <c r="P384">
        <v>41</v>
      </c>
      <c r="Q384" s="2">
        <v>41</v>
      </c>
      <c r="R384" s="147">
        <v>47.925925925925924</v>
      </c>
      <c r="S384" s="60">
        <v>41826.743055555555</v>
      </c>
      <c r="T384" t="s">
        <v>616</v>
      </c>
      <c r="U384" s="59">
        <v>41824.554386574076</v>
      </c>
      <c r="W384">
        <v>41</v>
      </c>
    </row>
    <row r="385" spans="1:24">
      <c r="A385" s="32">
        <v>418264251</v>
      </c>
      <c r="B385" s="146">
        <v>41826</v>
      </c>
      <c r="C385">
        <v>4251</v>
      </c>
      <c r="D385" t="s">
        <v>603</v>
      </c>
      <c r="E385" t="s">
        <v>620</v>
      </c>
      <c r="F385">
        <v>266</v>
      </c>
      <c r="G385">
        <v>289</v>
      </c>
      <c r="H385">
        <v>7</v>
      </c>
      <c r="I385">
        <v>266</v>
      </c>
      <c r="J385">
        <v>12</v>
      </c>
      <c r="M385">
        <v>1</v>
      </c>
      <c r="N385">
        <v>0</v>
      </c>
      <c r="O385">
        <v>0</v>
      </c>
      <c r="P385">
        <v>2</v>
      </c>
      <c r="Q385" s="2">
        <v>2</v>
      </c>
      <c r="R385" s="147">
        <v>0</v>
      </c>
      <c r="S385" s="60">
        <v>41826.743055555555</v>
      </c>
      <c r="T385" t="s">
        <v>605</v>
      </c>
      <c r="U385" s="59">
        <v>41824.554386574076</v>
      </c>
      <c r="W385">
        <v>2</v>
      </c>
    </row>
    <row r="386" spans="1:24">
      <c r="A386" s="32">
        <v>418263855</v>
      </c>
      <c r="B386" s="146">
        <v>41826</v>
      </c>
      <c r="C386">
        <v>3855</v>
      </c>
      <c r="D386" t="s">
        <v>603</v>
      </c>
      <c r="E386" t="s">
        <v>626</v>
      </c>
      <c r="F386">
        <v>266</v>
      </c>
      <c r="G386">
        <v>265</v>
      </c>
      <c r="H386">
        <v>84</v>
      </c>
      <c r="I386">
        <v>266</v>
      </c>
      <c r="J386">
        <v>7.3</v>
      </c>
      <c r="M386">
        <v>1</v>
      </c>
      <c r="N386">
        <v>0</v>
      </c>
      <c r="O386">
        <v>0</v>
      </c>
      <c r="P386">
        <v>27</v>
      </c>
      <c r="Q386" s="2">
        <v>27</v>
      </c>
      <c r="R386" s="147">
        <v>0</v>
      </c>
      <c r="S386" s="60">
        <v>41826.746527777781</v>
      </c>
      <c r="T386" t="s">
        <v>605</v>
      </c>
      <c r="U386" s="59">
        <v>41824.554386574076</v>
      </c>
      <c r="W386">
        <v>24</v>
      </c>
    </row>
    <row r="387" spans="1:24">
      <c r="A387" s="32">
        <v>418263857</v>
      </c>
      <c r="B387" s="146">
        <v>41826</v>
      </c>
      <c r="C387">
        <v>3857</v>
      </c>
      <c r="D387" t="s">
        <v>603</v>
      </c>
      <c r="E387" t="s">
        <v>615</v>
      </c>
      <c r="F387">
        <v>266</v>
      </c>
      <c r="G387">
        <v>84</v>
      </c>
      <c r="H387">
        <v>104</v>
      </c>
      <c r="I387">
        <v>104</v>
      </c>
      <c r="J387">
        <v>3.6</v>
      </c>
      <c r="K387" s="35">
        <v>2</v>
      </c>
      <c r="L387" s="58">
        <v>0</v>
      </c>
      <c r="M387">
        <v>0.50009999999999999</v>
      </c>
      <c r="N387">
        <v>0</v>
      </c>
      <c r="O387">
        <v>1</v>
      </c>
      <c r="P387">
        <v>19</v>
      </c>
      <c r="Q387" s="2">
        <v>19</v>
      </c>
      <c r="R387" s="147">
        <v>5.6296296296296298</v>
      </c>
      <c r="S387" s="60">
        <v>41826.75</v>
      </c>
      <c r="T387" t="s">
        <v>616</v>
      </c>
      <c r="U387" s="59">
        <v>41824.554386574076</v>
      </c>
      <c r="W387">
        <v>16</v>
      </c>
    </row>
    <row r="388" spans="1:24">
      <c r="A388" s="32">
        <v>418265851</v>
      </c>
      <c r="B388" s="146">
        <v>41826</v>
      </c>
      <c r="C388">
        <v>5851</v>
      </c>
      <c r="D388" t="s">
        <v>617</v>
      </c>
      <c r="E388" t="s">
        <v>618</v>
      </c>
      <c r="F388">
        <v>104</v>
      </c>
      <c r="G388">
        <v>104</v>
      </c>
      <c r="H388">
        <v>1197</v>
      </c>
      <c r="I388">
        <v>1197</v>
      </c>
      <c r="J388">
        <v>5</v>
      </c>
      <c r="K388" s="35">
        <v>0</v>
      </c>
      <c r="L388" s="58">
        <v>0</v>
      </c>
      <c r="M388">
        <v>0.49990001320838928</v>
      </c>
      <c r="N388">
        <v>0</v>
      </c>
      <c r="O388">
        <v>1</v>
      </c>
      <c r="P388">
        <v>36</v>
      </c>
      <c r="Q388" s="2">
        <v>36</v>
      </c>
      <c r="R388" s="147">
        <v>5.9259259259259256</v>
      </c>
      <c r="S388" s="60">
        <v>41826.753472222219</v>
      </c>
      <c r="T388" t="s">
        <v>622</v>
      </c>
      <c r="U388" s="59">
        <v>41824.554386574076</v>
      </c>
      <c r="W388">
        <v>36</v>
      </c>
    </row>
    <row r="389" spans="1:24">
      <c r="A389" s="32">
        <v>418265852</v>
      </c>
      <c r="B389" s="146">
        <v>41826</v>
      </c>
      <c r="C389">
        <v>5852</v>
      </c>
      <c r="D389" t="s">
        <v>617</v>
      </c>
      <c r="E389" t="s">
        <v>618</v>
      </c>
      <c r="F389">
        <v>1197</v>
      </c>
      <c r="G389">
        <v>1197</v>
      </c>
      <c r="H389">
        <v>104</v>
      </c>
      <c r="I389">
        <v>1260</v>
      </c>
      <c r="J389">
        <v>5</v>
      </c>
      <c r="K389" s="35">
        <v>0</v>
      </c>
      <c r="L389" s="58">
        <v>15.6</v>
      </c>
      <c r="M389">
        <v>0</v>
      </c>
      <c r="N389">
        <v>0</v>
      </c>
      <c r="O389">
        <v>1</v>
      </c>
      <c r="P389">
        <v>33</v>
      </c>
      <c r="Q389" s="2">
        <v>33</v>
      </c>
      <c r="R389" s="147">
        <v>5.9259259259259256</v>
      </c>
      <c r="S389" s="60">
        <v>41826.767361111109</v>
      </c>
      <c r="T389" t="s">
        <v>622</v>
      </c>
      <c r="U389" s="59">
        <v>41824.554386574076</v>
      </c>
      <c r="W389">
        <v>33</v>
      </c>
    </row>
    <row r="390" spans="1:24">
      <c r="A390" s="32">
        <v>418263856</v>
      </c>
      <c r="B390" s="146">
        <v>41826</v>
      </c>
      <c r="C390">
        <v>3856</v>
      </c>
      <c r="D390" t="s">
        <v>603</v>
      </c>
      <c r="E390" t="s">
        <v>615</v>
      </c>
      <c r="F390">
        <v>104</v>
      </c>
      <c r="G390">
        <v>104</v>
      </c>
      <c r="H390">
        <v>245</v>
      </c>
      <c r="I390">
        <v>266</v>
      </c>
      <c r="J390">
        <v>7.4</v>
      </c>
      <c r="K390" s="35">
        <v>0</v>
      </c>
      <c r="L390" s="58">
        <v>1.8</v>
      </c>
      <c r="M390">
        <v>0.49990001320838928</v>
      </c>
      <c r="N390">
        <v>0</v>
      </c>
      <c r="O390">
        <v>1</v>
      </c>
      <c r="P390">
        <v>20</v>
      </c>
      <c r="Q390" s="2">
        <v>20</v>
      </c>
      <c r="R390" s="147">
        <v>11.555555555555555</v>
      </c>
      <c r="S390" s="60">
        <v>41826.770138888889</v>
      </c>
      <c r="T390" t="s">
        <v>616</v>
      </c>
      <c r="U390" s="59">
        <v>41824.554386574076</v>
      </c>
      <c r="W390">
        <v>18</v>
      </c>
    </row>
    <row r="391" spans="1:24">
      <c r="A391" s="32">
        <v>418263858</v>
      </c>
      <c r="B391" s="146">
        <v>41826</v>
      </c>
      <c r="C391">
        <v>3858</v>
      </c>
      <c r="D391" t="s">
        <v>603</v>
      </c>
      <c r="E391" t="s">
        <v>664</v>
      </c>
      <c r="F391">
        <v>266</v>
      </c>
      <c r="G391">
        <v>1047</v>
      </c>
      <c r="H391">
        <v>214</v>
      </c>
      <c r="I391">
        <v>266</v>
      </c>
      <c r="J391">
        <v>5.7</v>
      </c>
      <c r="M391">
        <v>1</v>
      </c>
      <c r="N391">
        <v>0</v>
      </c>
      <c r="O391">
        <v>0</v>
      </c>
      <c r="P391">
        <v>7</v>
      </c>
      <c r="Q391" s="2">
        <v>7</v>
      </c>
      <c r="R391" s="147">
        <v>0</v>
      </c>
      <c r="S391" s="60">
        <v>41826.788194444445</v>
      </c>
      <c r="T391" t="s">
        <v>605</v>
      </c>
      <c r="U391" s="59">
        <v>41824.554386574076</v>
      </c>
      <c r="W391">
        <v>5</v>
      </c>
    </row>
    <row r="392" spans="1:24">
      <c r="A392" s="32">
        <v>418263458</v>
      </c>
      <c r="B392" s="146">
        <v>41826</v>
      </c>
      <c r="C392" s="65">
        <v>3458</v>
      </c>
      <c r="D392" s="65" t="s">
        <v>638</v>
      </c>
      <c r="F392">
        <v>1005</v>
      </c>
      <c r="G392">
        <v>71</v>
      </c>
      <c r="H392">
        <v>77</v>
      </c>
      <c r="I392">
        <v>1005</v>
      </c>
      <c r="J392">
        <v>26.9</v>
      </c>
      <c r="K392" s="35">
        <v>0.3</v>
      </c>
      <c r="L392" s="58">
        <v>7.5</v>
      </c>
      <c r="M392">
        <v>1</v>
      </c>
      <c r="N392">
        <v>0</v>
      </c>
      <c r="O392">
        <v>1</v>
      </c>
      <c r="P392">
        <v>4</v>
      </c>
      <c r="Q392" s="2">
        <v>4</v>
      </c>
      <c r="R392" s="147">
        <v>17.333333333333332</v>
      </c>
      <c r="S392" s="60">
        <v>41826.790972222225</v>
      </c>
      <c r="T392" t="s">
        <v>610</v>
      </c>
      <c r="U392" s="59">
        <v>41824.554386574076</v>
      </c>
      <c r="W392">
        <v>4</v>
      </c>
    </row>
    <row r="393" spans="1:24">
      <c r="A393" s="32">
        <v>418263662</v>
      </c>
      <c r="B393" s="146">
        <v>41826</v>
      </c>
      <c r="C393" s="65">
        <v>3662</v>
      </c>
      <c r="D393" s="65" t="s">
        <v>611</v>
      </c>
      <c r="F393">
        <v>1368</v>
      </c>
      <c r="G393">
        <v>299</v>
      </c>
      <c r="H393">
        <v>206</v>
      </c>
      <c r="I393">
        <v>1368</v>
      </c>
      <c r="J393">
        <v>19.600000000000001</v>
      </c>
      <c r="K393" s="35">
        <v>17</v>
      </c>
      <c r="L393" s="58">
        <v>1.8</v>
      </c>
      <c r="M393">
        <v>1</v>
      </c>
      <c r="N393">
        <v>0</v>
      </c>
      <c r="O393">
        <v>1</v>
      </c>
      <c r="P393">
        <v>5</v>
      </c>
      <c r="Q393" s="2">
        <v>5</v>
      </c>
      <c r="R393" s="147">
        <v>16</v>
      </c>
      <c r="S393" s="60">
        <v>41826.793749999997</v>
      </c>
      <c r="T393" t="s">
        <v>612</v>
      </c>
      <c r="U393" s="59">
        <v>41824.554386574076</v>
      </c>
      <c r="W393">
        <v>5</v>
      </c>
    </row>
    <row r="394" spans="1:24">
      <c r="A394" s="32">
        <v>418263052</v>
      </c>
      <c r="B394" s="146">
        <v>41826</v>
      </c>
      <c r="C394">
        <v>3052</v>
      </c>
      <c r="D394" t="s">
        <v>617</v>
      </c>
      <c r="E394" t="s">
        <v>618</v>
      </c>
      <c r="F394">
        <v>1260</v>
      </c>
      <c r="G394">
        <v>104</v>
      </c>
      <c r="H394">
        <v>68</v>
      </c>
      <c r="I394">
        <v>1260</v>
      </c>
      <c r="J394">
        <v>38.4</v>
      </c>
      <c r="K394" s="35">
        <v>15.6</v>
      </c>
      <c r="L394" s="58">
        <v>19.399999999999999</v>
      </c>
      <c r="M394">
        <v>1</v>
      </c>
      <c r="N394">
        <v>0</v>
      </c>
      <c r="O394">
        <v>1</v>
      </c>
      <c r="P394">
        <v>43</v>
      </c>
      <c r="Q394" s="2">
        <v>43</v>
      </c>
      <c r="R394" s="147">
        <v>52.925925925925924</v>
      </c>
      <c r="S394" s="60">
        <v>41826.799305555556</v>
      </c>
      <c r="T394" t="s">
        <v>616</v>
      </c>
      <c r="U394" s="59">
        <v>41824.554386574076</v>
      </c>
      <c r="W394">
        <v>41</v>
      </c>
    </row>
    <row r="395" spans="1:24">
      <c r="A395" s="32">
        <v>418263454</v>
      </c>
      <c r="B395" s="146">
        <v>41826</v>
      </c>
      <c r="C395">
        <v>3454</v>
      </c>
      <c r="D395" t="s">
        <v>603</v>
      </c>
      <c r="E395" t="s">
        <v>607</v>
      </c>
      <c r="F395">
        <v>266</v>
      </c>
      <c r="G395">
        <v>17</v>
      </c>
      <c r="H395">
        <v>96</v>
      </c>
      <c r="I395">
        <v>266</v>
      </c>
      <c r="J395">
        <v>10.4</v>
      </c>
      <c r="M395">
        <v>1</v>
      </c>
      <c r="N395">
        <v>0</v>
      </c>
      <c r="O395">
        <v>0</v>
      </c>
      <c r="P395">
        <v>9</v>
      </c>
      <c r="Q395" s="2">
        <v>9</v>
      </c>
      <c r="R395" s="147">
        <v>0</v>
      </c>
      <c r="S395" s="60">
        <v>41826.802777777775</v>
      </c>
      <c r="T395" t="s">
        <v>605</v>
      </c>
      <c r="U395" s="59">
        <v>41824.554386574076</v>
      </c>
      <c r="W395">
        <v>8</v>
      </c>
    </row>
    <row r="396" spans="1:24">
      <c r="A396" s="32">
        <v>418263954</v>
      </c>
      <c r="B396" s="146">
        <v>41826</v>
      </c>
      <c r="C396">
        <v>3954</v>
      </c>
      <c r="D396" t="s">
        <v>621</v>
      </c>
      <c r="F396">
        <v>104</v>
      </c>
      <c r="G396">
        <v>104</v>
      </c>
      <c r="H396">
        <v>287</v>
      </c>
      <c r="I396">
        <v>287</v>
      </c>
      <c r="J396">
        <v>39.200000000000003</v>
      </c>
      <c r="K396" s="35">
        <v>0</v>
      </c>
      <c r="L396" s="58">
        <v>0</v>
      </c>
      <c r="M396">
        <v>0.49990000000000001</v>
      </c>
      <c r="N396">
        <v>0</v>
      </c>
      <c r="O396">
        <v>1</v>
      </c>
      <c r="P396">
        <v>40</v>
      </c>
      <c r="Q396" s="2">
        <v>40</v>
      </c>
      <c r="R396" s="147">
        <v>46.222222222222221</v>
      </c>
      <c r="S396" s="60">
        <v>41826.807638888888</v>
      </c>
      <c r="T396" t="s">
        <v>616</v>
      </c>
      <c r="U396" s="59">
        <v>41824.554386574076</v>
      </c>
      <c r="W396">
        <v>36</v>
      </c>
    </row>
    <row r="397" spans="1:24">
      <c r="A397" s="32">
        <v>418263373</v>
      </c>
      <c r="B397" s="146">
        <v>41826</v>
      </c>
      <c r="C397" s="65">
        <v>3373</v>
      </c>
      <c r="D397" s="65" t="s">
        <v>623</v>
      </c>
      <c r="F397">
        <v>156</v>
      </c>
      <c r="G397">
        <v>65</v>
      </c>
      <c r="H397">
        <v>299</v>
      </c>
      <c r="I397">
        <v>156</v>
      </c>
      <c r="J397" s="92">
        <v>11.02</v>
      </c>
      <c r="K397" s="35">
        <v>11.4</v>
      </c>
      <c r="L397" s="58">
        <v>0.4</v>
      </c>
      <c r="M397">
        <v>1</v>
      </c>
      <c r="N397">
        <v>0</v>
      </c>
      <c r="O397">
        <v>1</v>
      </c>
      <c r="P397">
        <v>1</v>
      </c>
      <c r="Q397" s="2">
        <v>1</v>
      </c>
      <c r="R397" s="147">
        <v>12.074074074074074</v>
      </c>
      <c r="S397" s="60">
        <v>41826.899305555555</v>
      </c>
      <c r="T397" t="s">
        <v>610</v>
      </c>
      <c r="U397" s="59">
        <v>41824.554386574076</v>
      </c>
      <c r="W397">
        <v>1</v>
      </c>
      <c r="X397" s="31" t="s">
        <v>670</v>
      </c>
    </row>
    <row r="398" spans="1:24">
      <c r="A398" s="32">
        <v>418263877</v>
      </c>
      <c r="B398" s="146">
        <v>41826</v>
      </c>
      <c r="C398">
        <v>3877</v>
      </c>
      <c r="D398" t="s">
        <v>603</v>
      </c>
      <c r="E398" t="s">
        <v>637</v>
      </c>
      <c r="F398">
        <v>266</v>
      </c>
      <c r="G398">
        <v>144</v>
      </c>
      <c r="H398">
        <v>104</v>
      </c>
      <c r="I398">
        <v>266</v>
      </c>
      <c r="J398">
        <v>7.6</v>
      </c>
      <c r="M398">
        <v>1</v>
      </c>
      <c r="N398">
        <v>0</v>
      </c>
      <c r="O398">
        <v>0</v>
      </c>
      <c r="P398">
        <v>5</v>
      </c>
      <c r="Q398" s="2">
        <v>5</v>
      </c>
      <c r="R398" s="147">
        <v>0</v>
      </c>
      <c r="S398" s="60">
        <v>41826.902777777781</v>
      </c>
      <c r="T398" t="s">
        <v>605</v>
      </c>
      <c r="U398" s="59">
        <v>41824.554386574076</v>
      </c>
      <c r="W398">
        <v>3</v>
      </c>
    </row>
    <row r="399" spans="1:24">
      <c r="A399" s="32">
        <v>418263071</v>
      </c>
      <c r="B399" s="146">
        <v>41826</v>
      </c>
      <c r="C399">
        <v>3071</v>
      </c>
      <c r="D399" t="s">
        <v>617</v>
      </c>
      <c r="E399" t="s">
        <v>618</v>
      </c>
      <c r="F399">
        <v>1260</v>
      </c>
      <c r="G399">
        <v>15</v>
      </c>
      <c r="H399">
        <v>104</v>
      </c>
      <c r="I399">
        <v>1260</v>
      </c>
      <c r="J399">
        <v>16.7</v>
      </c>
      <c r="K399" s="35">
        <v>0.2</v>
      </c>
      <c r="L399" s="58">
        <v>15.6</v>
      </c>
      <c r="M399">
        <v>1</v>
      </c>
      <c r="N399">
        <v>0</v>
      </c>
      <c r="O399">
        <v>1</v>
      </c>
      <c r="P399">
        <v>6</v>
      </c>
      <c r="Q399" s="2">
        <v>6</v>
      </c>
      <c r="R399" s="147">
        <v>19.777777777777779</v>
      </c>
      <c r="S399" s="60">
        <v>41826.913194444445</v>
      </c>
      <c r="T399" t="s">
        <v>631</v>
      </c>
      <c r="U399" s="59">
        <v>41824.554386574076</v>
      </c>
      <c r="W399">
        <v>4</v>
      </c>
    </row>
    <row r="400" spans="1:24">
      <c r="A400" s="32">
        <v>418263975</v>
      </c>
      <c r="B400" s="146">
        <v>41826</v>
      </c>
      <c r="C400">
        <v>3975</v>
      </c>
      <c r="D400" t="s">
        <v>639</v>
      </c>
      <c r="F400">
        <v>1280</v>
      </c>
      <c r="G400">
        <v>211</v>
      </c>
      <c r="H400">
        <v>104</v>
      </c>
      <c r="I400">
        <v>1280</v>
      </c>
      <c r="J400">
        <v>39.5</v>
      </c>
      <c r="K400" s="35">
        <v>2.8</v>
      </c>
      <c r="L400" s="58">
        <v>35.1</v>
      </c>
      <c r="M400">
        <v>1</v>
      </c>
      <c r="N400">
        <v>0</v>
      </c>
      <c r="O400">
        <v>1</v>
      </c>
      <c r="P400">
        <v>11</v>
      </c>
      <c r="Q400" s="2">
        <v>11</v>
      </c>
      <c r="R400" s="147">
        <v>34.407407407407405</v>
      </c>
      <c r="S400" s="60">
        <v>41826.913194444445</v>
      </c>
      <c r="T400" t="s">
        <v>631</v>
      </c>
      <c r="U400" s="59">
        <v>41824.554386574076</v>
      </c>
      <c r="W400">
        <v>10</v>
      </c>
    </row>
    <row r="401" spans="1:23">
      <c r="A401" s="32">
        <v>418273017</v>
      </c>
      <c r="B401" s="146">
        <v>41827</v>
      </c>
      <c r="C401">
        <v>3017</v>
      </c>
      <c r="D401" t="s">
        <v>603</v>
      </c>
      <c r="E401" t="s">
        <v>624</v>
      </c>
      <c r="F401">
        <v>266</v>
      </c>
      <c r="G401">
        <v>256</v>
      </c>
      <c r="H401">
        <v>17</v>
      </c>
      <c r="I401">
        <v>266</v>
      </c>
      <c r="J401">
        <v>6.7</v>
      </c>
      <c r="M401">
        <v>1</v>
      </c>
      <c r="N401">
        <v>0</v>
      </c>
      <c r="O401">
        <v>0</v>
      </c>
      <c r="P401">
        <v>1</v>
      </c>
      <c r="Q401" s="2">
        <v>1</v>
      </c>
      <c r="R401" s="147">
        <v>0</v>
      </c>
      <c r="S401" s="60">
        <v>41827.222222222219</v>
      </c>
      <c r="T401" t="s">
        <v>605</v>
      </c>
      <c r="U401" s="59">
        <v>41824.554386574076</v>
      </c>
      <c r="W401">
        <v>1</v>
      </c>
    </row>
    <row r="402" spans="1:23">
      <c r="A402" s="32">
        <v>418273415</v>
      </c>
      <c r="B402" s="146">
        <v>41827</v>
      </c>
      <c r="C402">
        <v>3415</v>
      </c>
      <c r="D402" t="s">
        <v>603</v>
      </c>
      <c r="E402" t="s">
        <v>607</v>
      </c>
      <c r="F402">
        <v>266</v>
      </c>
      <c r="G402">
        <v>296</v>
      </c>
      <c r="H402">
        <v>17</v>
      </c>
      <c r="I402">
        <v>266</v>
      </c>
      <c r="J402">
        <v>3.3</v>
      </c>
      <c r="M402">
        <v>1</v>
      </c>
      <c r="N402">
        <v>0</v>
      </c>
      <c r="O402">
        <v>0</v>
      </c>
      <c r="P402">
        <v>1</v>
      </c>
      <c r="Q402" s="2">
        <v>1</v>
      </c>
      <c r="R402" s="147">
        <v>0</v>
      </c>
      <c r="S402" s="60">
        <v>41827.225694444445</v>
      </c>
      <c r="T402" t="s">
        <v>605</v>
      </c>
      <c r="U402" s="59">
        <v>41824.554386574076</v>
      </c>
      <c r="W402">
        <v>1</v>
      </c>
    </row>
    <row r="403" spans="1:23">
      <c r="A403" s="32">
        <v>418273513</v>
      </c>
      <c r="B403" s="146">
        <v>41827</v>
      </c>
      <c r="C403">
        <v>3513</v>
      </c>
      <c r="D403" t="s">
        <v>603</v>
      </c>
      <c r="E403" t="s">
        <v>645</v>
      </c>
      <c r="F403">
        <v>266</v>
      </c>
      <c r="G403">
        <v>1261</v>
      </c>
      <c r="H403">
        <v>17</v>
      </c>
      <c r="I403">
        <v>266</v>
      </c>
      <c r="J403">
        <v>3.4</v>
      </c>
      <c r="M403">
        <v>1</v>
      </c>
      <c r="N403">
        <v>0</v>
      </c>
      <c r="O403">
        <v>0</v>
      </c>
      <c r="P403">
        <v>8</v>
      </c>
      <c r="Q403" s="2">
        <v>8</v>
      </c>
      <c r="R403" s="147">
        <v>0</v>
      </c>
      <c r="S403" s="60">
        <v>41827.225694444445</v>
      </c>
      <c r="T403" t="s">
        <v>605</v>
      </c>
      <c r="U403" s="59">
        <v>41824.554386574076</v>
      </c>
      <c r="W403">
        <v>2</v>
      </c>
    </row>
    <row r="404" spans="1:23">
      <c r="A404" s="32">
        <v>418273909</v>
      </c>
      <c r="B404" s="146">
        <v>41827</v>
      </c>
      <c r="C404">
        <v>3909</v>
      </c>
      <c r="D404" t="s">
        <v>603</v>
      </c>
      <c r="E404" t="s">
        <v>620</v>
      </c>
      <c r="F404">
        <v>266</v>
      </c>
      <c r="G404">
        <v>10</v>
      </c>
      <c r="H404">
        <v>17</v>
      </c>
      <c r="I404">
        <v>266</v>
      </c>
      <c r="J404">
        <v>5.2</v>
      </c>
      <c r="M404">
        <v>1</v>
      </c>
      <c r="N404">
        <v>0</v>
      </c>
      <c r="O404">
        <v>0</v>
      </c>
      <c r="P404">
        <v>1</v>
      </c>
      <c r="Q404" s="2">
        <v>1</v>
      </c>
      <c r="R404" s="147">
        <v>0</v>
      </c>
      <c r="S404" s="60">
        <v>41827.225694444445</v>
      </c>
      <c r="T404" t="s">
        <v>605</v>
      </c>
      <c r="U404" s="59">
        <v>41824.554386574076</v>
      </c>
      <c r="W404">
        <v>1</v>
      </c>
    </row>
    <row r="405" spans="1:23">
      <c r="A405" s="32">
        <v>418271223</v>
      </c>
      <c r="B405" s="146">
        <v>41827</v>
      </c>
      <c r="C405">
        <v>1223</v>
      </c>
      <c r="D405" t="s">
        <v>603</v>
      </c>
      <c r="E405" t="s">
        <v>608</v>
      </c>
      <c r="F405">
        <v>266</v>
      </c>
      <c r="G405">
        <v>86</v>
      </c>
      <c r="H405">
        <v>17</v>
      </c>
      <c r="I405">
        <v>266</v>
      </c>
      <c r="J405">
        <v>1.4</v>
      </c>
      <c r="M405">
        <v>1</v>
      </c>
      <c r="N405">
        <v>0</v>
      </c>
      <c r="O405">
        <v>0</v>
      </c>
      <c r="P405">
        <v>1</v>
      </c>
      <c r="Q405" s="2">
        <v>1</v>
      </c>
      <c r="R405" s="147">
        <v>0</v>
      </c>
      <c r="S405" s="60">
        <v>41827.227083333331</v>
      </c>
      <c r="T405" t="s">
        <v>605</v>
      </c>
      <c r="U405" s="59">
        <v>41824.554386574076</v>
      </c>
      <c r="W405">
        <v>0</v>
      </c>
    </row>
    <row r="406" spans="1:23">
      <c r="A406" s="32">
        <v>418273813</v>
      </c>
      <c r="B406" s="146">
        <v>41827</v>
      </c>
      <c r="C406">
        <v>3813</v>
      </c>
      <c r="D406" t="s">
        <v>603</v>
      </c>
      <c r="E406" t="s">
        <v>613</v>
      </c>
      <c r="F406">
        <v>266</v>
      </c>
      <c r="G406">
        <v>283</v>
      </c>
      <c r="H406">
        <v>84</v>
      </c>
      <c r="I406">
        <v>266</v>
      </c>
      <c r="J406">
        <v>16.399999999999999</v>
      </c>
      <c r="M406">
        <v>1</v>
      </c>
      <c r="N406">
        <v>0</v>
      </c>
      <c r="O406">
        <v>0</v>
      </c>
      <c r="P406">
        <v>27</v>
      </c>
      <c r="Q406" s="2">
        <v>27</v>
      </c>
      <c r="R406" s="147">
        <v>0</v>
      </c>
      <c r="S406" s="60">
        <v>41827.23333333333</v>
      </c>
      <c r="T406" t="s">
        <v>605</v>
      </c>
      <c r="U406" s="59">
        <v>41824.554386574076</v>
      </c>
      <c r="W406">
        <v>23</v>
      </c>
    </row>
    <row r="407" spans="1:23">
      <c r="A407" s="32">
        <v>418273811</v>
      </c>
      <c r="B407" s="146">
        <v>41827</v>
      </c>
      <c r="C407">
        <v>3811</v>
      </c>
      <c r="D407" t="s">
        <v>603</v>
      </c>
      <c r="E407" t="s">
        <v>615</v>
      </c>
      <c r="F407">
        <v>266</v>
      </c>
      <c r="G407">
        <v>84</v>
      </c>
      <c r="H407">
        <v>104</v>
      </c>
      <c r="I407">
        <v>104</v>
      </c>
      <c r="J407">
        <v>3.6</v>
      </c>
      <c r="K407" s="35">
        <v>2</v>
      </c>
      <c r="L407" s="58">
        <v>0</v>
      </c>
      <c r="M407">
        <v>0.50009999999999999</v>
      </c>
      <c r="N407">
        <v>0</v>
      </c>
      <c r="O407">
        <v>1</v>
      </c>
      <c r="P407">
        <v>27</v>
      </c>
      <c r="Q407" s="2">
        <v>27</v>
      </c>
      <c r="R407" s="147">
        <v>5.6296296296296298</v>
      </c>
      <c r="S407" s="60">
        <v>41827.236805555556</v>
      </c>
      <c r="T407" t="s">
        <v>616</v>
      </c>
      <c r="U407" s="59">
        <v>41824.554386574076</v>
      </c>
      <c r="W407">
        <v>23</v>
      </c>
    </row>
    <row r="408" spans="1:23">
      <c r="A408" s="32">
        <v>418273015</v>
      </c>
      <c r="B408" s="146">
        <v>41827</v>
      </c>
      <c r="C408">
        <v>3015</v>
      </c>
      <c r="D408" t="s">
        <v>617</v>
      </c>
      <c r="E408" t="s">
        <v>618</v>
      </c>
      <c r="F408">
        <v>1260</v>
      </c>
      <c r="G408">
        <v>209</v>
      </c>
      <c r="H408">
        <v>104</v>
      </c>
      <c r="I408">
        <v>104</v>
      </c>
      <c r="J408">
        <v>17.3</v>
      </c>
      <c r="K408" s="35">
        <v>1.5</v>
      </c>
      <c r="L408" s="58">
        <v>0</v>
      </c>
      <c r="M408">
        <v>0.50009999999999999</v>
      </c>
      <c r="N408">
        <v>0</v>
      </c>
      <c r="O408">
        <v>1</v>
      </c>
      <c r="P408">
        <v>29</v>
      </c>
      <c r="Q408" s="2">
        <v>29</v>
      </c>
      <c r="R408" s="147">
        <v>27.925925925925927</v>
      </c>
      <c r="S408" s="60">
        <v>41827.243055555555</v>
      </c>
      <c r="T408" t="s">
        <v>616</v>
      </c>
      <c r="U408" s="59">
        <v>41824.554386574076</v>
      </c>
      <c r="W408">
        <v>28</v>
      </c>
    </row>
    <row r="409" spans="1:23">
      <c r="A409" s="32">
        <v>418273815</v>
      </c>
      <c r="B409" s="146">
        <v>41827</v>
      </c>
      <c r="C409">
        <v>3815</v>
      </c>
      <c r="D409" t="s">
        <v>603</v>
      </c>
      <c r="E409" t="s">
        <v>619</v>
      </c>
      <c r="F409">
        <v>266</v>
      </c>
      <c r="G409">
        <v>88</v>
      </c>
      <c r="H409">
        <v>84</v>
      </c>
      <c r="I409">
        <v>266</v>
      </c>
      <c r="J409">
        <v>4.2</v>
      </c>
      <c r="M409">
        <v>1</v>
      </c>
      <c r="N409">
        <v>0</v>
      </c>
      <c r="O409">
        <v>0</v>
      </c>
      <c r="P409">
        <v>1</v>
      </c>
      <c r="Q409" s="2">
        <v>1</v>
      </c>
      <c r="R409" s="147">
        <v>0</v>
      </c>
      <c r="S409" s="60">
        <v>41827.243055555555</v>
      </c>
      <c r="T409" t="s">
        <v>605</v>
      </c>
      <c r="U409" s="59">
        <v>41824.554386574076</v>
      </c>
      <c r="W409">
        <v>1</v>
      </c>
    </row>
    <row r="410" spans="1:23">
      <c r="A410" s="32">
        <v>418273913</v>
      </c>
      <c r="B410" s="146">
        <v>41827</v>
      </c>
      <c r="C410">
        <v>3913</v>
      </c>
      <c r="D410" t="s">
        <v>639</v>
      </c>
      <c r="F410">
        <v>1280</v>
      </c>
      <c r="G410">
        <v>287</v>
      </c>
      <c r="H410">
        <v>104</v>
      </c>
      <c r="I410">
        <v>104</v>
      </c>
      <c r="J410">
        <v>39.200000000000003</v>
      </c>
      <c r="K410" s="35">
        <v>2.8</v>
      </c>
      <c r="L410" s="58">
        <v>0</v>
      </c>
      <c r="M410">
        <v>0.50009999999999999</v>
      </c>
      <c r="N410">
        <v>0</v>
      </c>
      <c r="O410">
        <v>1</v>
      </c>
      <c r="P410">
        <v>53</v>
      </c>
      <c r="Q410" s="2">
        <v>55</v>
      </c>
      <c r="R410" s="147">
        <v>38.888888888888886</v>
      </c>
      <c r="S410" s="60">
        <v>41827.244444444441</v>
      </c>
      <c r="T410" t="s">
        <v>616</v>
      </c>
      <c r="U410" s="59">
        <v>41824.554386574076</v>
      </c>
      <c r="W410">
        <v>49</v>
      </c>
    </row>
    <row r="411" spans="1:23">
      <c r="A411" s="32">
        <v>418275811</v>
      </c>
      <c r="B411" s="146">
        <v>41827</v>
      </c>
      <c r="C411">
        <v>5811</v>
      </c>
      <c r="D411" t="s">
        <v>617</v>
      </c>
      <c r="E411" t="s">
        <v>618</v>
      </c>
      <c r="F411">
        <v>104</v>
      </c>
      <c r="G411">
        <v>104</v>
      </c>
      <c r="H411">
        <v>1197</v>
      </c>
      <c r="I411">
        <v>1197</v>
      </c>
      <c r="J411">
        <v>5</v>
      </c>
      <c r="K411" s="35">
        <v>0</v>
      </c>
      <c r="L411" s="58">
        <v>0</v>
      </c>
      <c r="M411">
        <v>0.49990001320838928</v>
      </c>
      <c r="N411">
        <v>0</v>
      </c>
      <c r="O411">
        <v>1</v>
      </c>
      <c r="P411">
        <v>4</v>
      </c>
      <c r="Q411" s="2">
        <v>4</v>
      </c>
      <c r="R411" s="147">
        <v>5.9259259259259256</v>
      </c>
      <c r="S411" s="60">
        <v>41827.253472222219</v>
      </c>
      <c r="T411" t="s">
        <v>622</v>
      </c>
      <c r="U411" s="59">
        <v>41824.554386574076</v>
      </c>
      <c r="W411">
        <v>4</v>
      </c>
    </row>
    <row r="412" spans="1:23">
      <c r="A412" s="32">
        <v>418273810</v>
      </c>
      <c r="B412" s="146">
        <v>41827</v>
      </c>
      <c r="C412">
        <v>3810</v>
      </c>
      <c r="D412" t="s">
        <v>603</v>
      </c>
      <c r="E412" t="s">
        <v>615</v>
      </c>
      <c r="F412">
        <v>104</v>
      </c>
      <c r="G412">
        <v>104</v>
      </c>
      <c r="H412">
        <v>1221</v>
      </c>
      <c r="I412">
        <v>266</v>
      </c>
      <c r="J412">
        <v>2.9</v>
      </c>
      <c r="K412" s="35">
        <v>0</v>
      </c>
      <c r="L412" s="58">
        <v>1.7</v>
      </c>
      <c r="M412">
        <v>0.49990001320838928</v>
      </c>
      <c r="N412">
        <v>0</v>
      </c>
      <c r="O412">
        <v>1</v>
      </c>
      <c r="P412">
        <v>24</v>
      </c>
      <c r="Q412" s="2">
        <v>24</v>
      </c>
      <c r="R412" s="147">
        <v>4.5185185185185182</v>
      </c>
      <c r="S412" s="60">
        <v>41827.265277777777</v>
      </c>
      <c r="T412" t="s">
        <v>616</v>
      </c>
      <c r="U412" s="59">
        <v>41824.554386574076</v>
      </c>
      <c r="W412">
        <v>20</v>
      </c>
    </row>
    <row r="413" spans="1:23">
      <c r="A413" s="32">
        <v>418275812</v>
      </c>
      <c r="B413" s="146">
        <v>41827</v>
      </c>
      <c r="C413">
        <v>5812</v>
      </c>
      <c r="D413" t="s">
        <v>617</v>
      </c>
      <c r="E413" t="s">
        <v>618</v>
      </c>
      <c r="F413">
        <v>1197</v>
      </c>
      <c r="G413">
        <v>1197</v>
      </c>
      <c r="H413">
        <v>104</v>
      </c>
      <c r="I413">
        <v>104</v>
      </c>
      <c r="J413">
        <v>5</v>
      </c>
      <c r="K413" s="35">
        <v>0</v>
      </c>
      <c r="L413" s="58">
        <v>0</v>
      </c>
      <c r="M413">
        <v>0</v>
      </c>
      <c r="N413">
        <v>0</v>
      </c>
      <c r="O413">
        <v>1</v>
      </c>
      <c r="P413">
        <v>36</v>
      </c>
      <c r="Q413" s="2">
        <v>36</v>
      </c>
      <c r="R413" s="147">
        <v>5.9259259259259256</v>
      </c>
      <c r="S413" s="60">
        <v>41827.26666666667</v>
      </c>
      <c r="T413" t="s">
        <v>622</v>
      </c>
      <c r="U413" s="59">
        <v>41824.554386574076</v>
      </c>
      <c r="W413">
        <v>36</v>
      </c>
    </row>
    <row r="414" spans="1:23">
      <c r="A414" s="32">
        <v>418273023</v>
      </c>
      <c r="B414" s="146">
        <v>41827</v>
      </c>
      <c r="C414">
        <v>3023</v>
      </c>
      <c r="D414" t="s">
        <v>603</v>
      </c>
      <c r="E414" t="s">
        <v>624</v>
      </c>
      <c r="F414">
        <v>266</v>
      </c>
      <c r="G414">
        <v>71</v>
      </c>
      <c r="H414">
        <v>69</v>
      </c>
      <c r="I414">
        <v>266</v>
      </c>
      <c r="J414">
        <v>7.8</v>
      </c>
      <c r="M414">
        <v>1</v>
      </c>
      <c r="N414">
        <v>0</v>
      </c>
      <c r="O414">
        <v>0</v>
      </c>
      <c r="P414">
        <v>1</v>
      </c>
      <c r="Q414" s="2">
        <v>1</v>
      </c>
      <c r="R414" s="147">
        <v>0</v>
      </c>
      <c r="S414" s="60">
        <v>41827.277083333334</v>
      </c>
      <c r="T414" t="s">
        <v>605</v>
      </c>
      <c r="U414" s="59">
        <v>41824.554386574076</v>
      </c>
      <c r="W414">
        <v>1</v>
      </c>
    </row>
    <row r="415" spans="1:23">
      <c r="A415" s="32">
        <v>418273012</v>
      </c>
      <c r="B415" s="146">
        <v>41827</v>
      </c>
      <c r="C415">
        <v>3012</v>
      </c>
      <c r="D415" t="s">
        <v>617</v>
      </c>
      <c r="E415" t="s">
        <v>618</v>
      </c>
      <c r="F415">
        <v>104</v>
      </c>
      <c r="G415">
        <v>104</v>
      </c>
      <c r="H415">
        <v>15</v>
      </c>
      <c r="I415">
        <v>1260</v>
      </c>
      <c r="J415">
        <v>16.7</v>
      </c>
      <c r="K415" s="35">
        <v>0</v>
      </c>
      <c r="L415" s="58">
        <v>0.2</v>
      </c>
      <c r="M415">
        <v>0</v>
      </c>
      <c r="N415">
        <v>0</v>
      </c>
      <c r="O415">
        <v>1</v>
      </c>
      <c r="P415">
        <v>36</v>
      </c>
      <c r="Q415" s="2">
        <v>36</v>
      </c>
      <c r="R415" s="147">
        <v>27.185185185185187</v>
      </c>
      <c r="S415" s="60">
        <v>41827.28125</v>
      </c>
      <c r="T415" t="s">
        <v>616</v>
      </c>
      <c r="U415" s="59">
        <v>41824.554386574076</v>
      </c>
      <c r="W415">
        <v>33</v>
      </c>
    </row>
    <row r="416" spans="1:23">
      <c r="A416" s="32">
        <v>418273314</v>
      </c>
      <c r="B416" s="146">
        <v>41827</v>
      </c>
      <c r="C416" s="65">
        <v>3314</v>
      </c>
      <c r="D416" s="65" t="s">
        <v>634</v>
      </c>
      <c r="G416">
        <v>1221</v>
      </c>
      <c r="H416">
        <v>102</v>
      </c>
      <c r="J416">
        <v>11.7</v>
      </c>
      <c r="K416" s="35">
        <v>0</v>
      </c>
      <c r="L416" s="58">
        <v>0</v>
      </c>
      <c r="M416">
        <v>1</v>
      </c>
      <c r="N416">
        <v>0</v>
      </c>
      <c r="O416">
        <v>1</v>
      </c>
      <c r="P416">
        <v>2</v>
      </c>
      <c r="Q416" s="2">
        <v>2</v>
      </c>
      <c r="R416" s="147">
        <v>6.2592592592592595</v>
      </c>
      <c r="S416" s="60">
        <v>41827.281944444447</v>
      </c>
      <c r="T416" t="s">
        <v>610</v>
      </c>
      <c r="U416" s="59">
        <v>41824.554386574076</v>
      </c>
      <c r="W416">
        <v>2</v>
      </c>
    </row>
    <row r="417" spans="1:23">
      <c r="A417" s="32">
        <v>418273808</v>
      </c>
      <c r="B417" s="146">
        <v>41827</v>
      </c>
      <c r="C417">
        <v>3808</v>
      </c>
      <c r="D417" t="s">
        <v>603</v>
      </c>
      <c r="E417" t="s">
        <v>625</v>
      </c>
      <c r="F417">
        <v>266</v>
      </c>
      <c r="G417">
        <v>84</v>
      </c>
      <c r="H417">
        <v>144</v>
      </c>
      <c r="I417">
        <v>266</v>
      </c>
      <c r="J417">
        <v>4.9000000000000004</v>
      </c>
      <c r="M417">
        <v>1</v>
      </c>
      <c r="N417">
        <v>0</v>
      </c>
      <c r="O417">
        <v>0</v>
      </c>
      <c r="P417">
        <v>11</v>
      </c>
      <c r="Q417" s="2">
        <v>11</v>
      </c>
      <c r="R417" s="147">
        <v>0</v>
      </c>
      <c r="S417" s="60">
        <v>41827.281944444447</v>
      </c>
      <c r="T417" t="s">
        <v>605</v>
      </c>
      <c r="U417" s="59">
        <v>41824.554386574076</v>
      </c>
      <c r="W417">
        <v>11</v>
      </c>
    </row>
    <row r="418" spans="1:23">
      <c r="A418" s="32">
        <v>418273812</v>
      </c>
      <c r="B418" s="146">
        <v>41827</v>
      </c>
      <c r="C418">
        <v>3812</v>
      </c>
      <c r="D418" t="s">
        <v>603</v>
      </c>
      <c r="E418" t="s">
        <v>613</v>
      </c>
      <c r="F418">
        <v>266</v>
      </c>
      <c r="G418">
        <v>1047</v>
      </c>
      <c r="H418">
        <v>92</v>
      </c>
      <c r="I418">
        <v>266</v>
      </c>
      <c r="J418">
        <v>11.6</v>
      </c>
      <c r="M418">
        <v>1</v>
      </c>
      <c r="N418">
        <v>0</v>
      </c>
      <c r="O418">
        <v>0</v>
      </c>
      <c r="P418">
        <v>23</v>
      </c>
      <c r="Q418" s="2">
        <v>23</v>
      </c>
      <c r="R418" s="147">
        <v>0</v>
      </c>
      <c r="S418" s="60">
        <v>41827.282638888886</v>
      </c>
      <c r="T418" t="s">
        <v>605</v>
      </c>
      <c r="U418" s="59">
        <v>41824.554386574076</v>
      </c>
      <c r="W418">
        <v>19</v>
      </c>
    </row>
    <row r="419" spans="1:23">
      <c r="A419" s="32">
        <v>418273807</v>
      </c>
      <c r="B419" s="146">
        <v>41827</v>
      </c>
      <c r="C419">
        <v>3807</v>
      </c>
      <c r="D419" t="s">
        <v>603</v>
      </c>
      <c r="E419" t="s">
        <v>626</v>
      </c>
      <c r="F419">
        <v>266</v>
      </c>
      <c r="G419">
        <v>207</v>
      </c>
      <c r="H419">
        <v>69</v>
      </c>
      <c r="I419">
        <v>266</v>
      </c>
      <c r="J419">
        <v>33.200000000000003</v>
      </c>
      <c r="M419">
        <v>1</v>
      </c>
      <c r="N419">
        <v>0</v>
      </c>
      <c r="O419">
        <v>0</v>
      </c>
      <c r="P419">
        <v>1</v>
      </c>
      <c r="Q419" s="2">
        <v>1</v>
      </c>
      <c r="R419" s="147">
        <v>0</v>
      </c>
      <c r="S419" s="60">
        <v>41827.283333333333</v>
      </c>
      <c r="T419" t="s">
        <v>605</v>
      </c>
      <c r="U419" s="59">
        <v>41824.554386574076</v>
      </c>
      <c r="W419">
        <v>1</v>
      </c>
    </row>
    <row r="420" spans="1:23">
      <c r="A420" s="32">
        <v>418271075</v>
      </c>
      <c r="B420" s="146">
        <v>41827</v>
      </c>
      <c r="C420">
        <v>1075</v>
      </c>
      <c r="D420" t="s">
        <v>627</v>
      </c>
      <c r="E420" t="s">
        <v>1428</v>
      </c>
      <c r="G420">
        <v>201</v>
      </c>
      <c r="H420">
        <v>1034</v>
      </c>
      <c r="J420">
        <v>32.700000000000003</v>
      </c>
      <c r="M420">
        <v>1</v>
      </c>
      <c r="N420">
        <v>0</v>
      </c>
      <c r="O420">
        <v>0</v>
      </c>
      <c r="P420">
        <v>2</v>
      </c>
      <c r="Q420" s="2">
        <v>2</v>
      </c>
      <c r="R420" s="147">
        <v>0</v>
      </c>
      <c r="S420" s="60">
        <v>41827.288194444445</v>
      </c>
      <c r="T420" t="s">
        <v>605</v>
      </c>
      <c r="U420" s="59">
        <v>41824.554386574076</v>
      </c>
      <c r="W420">
        <v>2</v>
      </c>
    </row>
    <row r="421" spans="1:23">
      <c r="A421" s="32">
        <v>418273316</v>
      </c>
      <c r="B421" s="146">
        <v>41827</v>
      </c>
      <c r="C421">
        <v>3316</v>
      </c>
      <c r="D421" t="s">
        <v>603</v>
      </c>
      <c r="E421" t="s">
        <v>630</v>
      </c>
      <c r="F421">
        <v>266</v>
      </c>
      <c r="G421">
        <v>103</v>
      </c>
      <c r="H421">
        <v>65</v>
      </c>
      <c r="I421">
        <v>266</v>
      </c>
      <c r="J421">
        <v>15.2</v>
      </c>
      <c r="M421">
        <v>1</v>
      </c>
      <c r="N421">
        <v>0</v>
      </c>
      <c r="O421">
        <v>0</v>
      </c>
      <c r="P421">
        <v>3</v>
      </c>
      <c r="Q421" s="2">
        <v>3</v>
      </c>
      <c r="R421" s="147">
        <v>0</v>
      </c>
      <c r="S421" s="60">
        <v>41827.289583333331</v>
      </c>
      <c r="T421" t="s">
        <v>605</v>
      </c>
      <c r="U421" s="59">
        <v>41824.554386574076</v>
      </c>
      <c r="W421">
        <v>3</v>
      </c>
    </row>
    <row r="422" spans="1:23">
      <c r="A422" s="32">
        <v>418272011</v>
      </c>
      <c r="B422" s="146">
        <v>41827</v>
      </c>
      <c r="C422">
        <v>2011</v>
      </c>
      <c r="D422" t="s">
        <v>627</v>
      </c>
      <c r="E422" t="s">
        <v>1428</v>
      </c>
      <c r="G422">
        <v>243</v>
      </c>
      <c r="H422">
        <v>1034</v>
      </c>
      <c r="J422">
        <v>37.9</v>
      </c>
      <c r="M422">
        <v>1</v>
      </c>
      <c r="N422">
        <v>0</v>
      </c>
      <c r="O422">
        <v>0</v>
      </c>
      <c r="P422">
        <v>1</v>
      </c>
      <c r="Q422" s="2">
        <v>1</v>
      </c>
      <c r="R422" s="147">
        <v>0</v>
      </c>
      <c r="S422" s="60">
        <v>41827.290277777778</v>
      </c>
      <c r="T422" t="s">
        <v>605</v>
      </c>
      <c r="U422" s="59">
        <v>41824.554386574076</v>
      </c>
      <c r="W422">
        <v>1</v>
      </c>
    </row>
    <row r="423" spans="1:23">
      <c r="A423" s="32">
        <v>418273427</v>
      </c>
      <c r="B423" s="146">
        <v>41827</v>
      </c>
      <c r="C423">
        <v>3427</v>
      </c>
      <c r="D423" t="s">
        <v>627</v>
      </c>
      <c r="E423" t="s">
        <v>1428</v>
      </c>
      <c r="G423">
        <v>241</v>
      </c>
      <c r="H423">
        <v>1034</v>
      </c>
      <c r="J423">
        <v>22.1</v>
      </c>
      <c r="M423">
        <v>1</v>
      </c>
      <c r="N423">
        <v>0</v>
      </c>
      <c r="O423">
        <v>0</v>
      </c>
      <c r="P423">
        <v>1</v>
      </c>
      <c r="Q423" s="2">
        <v>1</v>
      </c>
      <c r="R423" s="147">
        <v>0</v>
      </c>
      <c r="S423" s="60">
        <v>41827.307638888888</v>
      </c>
      <c r="T423" t="s">
        <v>605</v>
      </c>
      <c r="U423" s="59">
        <v>41824.554386574076</v>
      </c>
      <c r="W423">
        <v>0</v>
      </c>
    </row>
    <row r="424" spans="1:23">
      <c r="A424" s="32">
        <v>418273910</v>
      </c>
      <c r="B424" s="146">
        <v>41827</v>
      </c>
      <c r="C424">
        <v>3910</v>
      </c>
      <c r="D424" t="s">
        <v>639</v>
      </c>
      <c r="F424">
        <v>104</v>
      </c>
      <c r="G424">
        <v>104</v>
      </c>
      <c r="H424">
        <v>287</v>
      </c>
      <c r="I424">
        <v>1280</v>
      </c>
      <c r="J424">
        <v>41.4</v>
      </c>
      <c r="K424" s="35">
        <v>0</v>
      </c>
      <c r="L424" s="58">
        <v>2.8</v>
      </c>
      <c r="M424">
        <v>0.49990000000000001</v>
      </c>
      <c r="N424">
        <v>0</v>
      </c>
      <c r="O424">
        <v>1</v>
      </c>
      <c r="P424">
        <v>49</v>
      </c>
      <c r="Q424" s="2">
        <v>49</v>
      </c>
      <c r="R424" s="147">
        <v>40.925925925925924</v>
      </c>
      <c r="S424" s="60">
        <v>41827.310416666667</v>
      </c>
      <c r="T424" t="s">
        <v>616</v>
      </c>
      <c r="U424" s="59">
        <v>41824.554386574076</v>
      </c>
      <c r="W424">
        <v>49</v>
      </c>
    </row>
    <row r="425" spans="1:23">
      <c r="A425" s="32">
        <v>418273416</v>
      </c>
      <c r="B425" s="146">
        <v>41827</v>
      </c>
      <c r="C425">
        <v>3416</v>
      </c>
      <c r="D425" t="s">
        <v>603</v>
      </c>
      <c r="E425" t="s">
        <v>607</v>
      </c>
      <c r="F425">
        <v>266</v>
      </c>
      <c r="G425">
        <v>17</v>
      </c>
      <c r="H425">
        <v>290</v>
      </c>
      <c r="I425">
        <v>266</v>
      </c>
      <c r="J425">
        <v>10</v>
      </c>
      <c r="M425">
        <v>1</v>
      </c>
      <c r="N425">
        <v>0</v>
      </c>
      <c r="O425">
        <v>0</v>
      </c>
      <c r="P425">
        <v>1</v>
      </c>
      <c r="Q425" s="2">
        <v>1</v>
      </c>
      <c r="R425" s="147">
        <v>0</v>
      </c>
      <c r="S425" s="60">
        <v>41827.313194444447</v>
      </c>
      <c r="T425" t="s">
        <v>605</v>
      </c>
      <c r="U425" s="59">
        <v>41824.554386574076</v>
      </c>
      <c r="W425">
        <v>1</v>
      </c>
    </row>
    <row r="426" spans="1:23">
      <c r="A426" s="32">
        <v>418273021</v>
      </c>
      <c r="B426" s="146">
        <v>41827</v>
      </c>
      <c r="C426" s="65">
        <v>3021</v>
      </c>
      <c r="D426" s="65" t="s">
        <v>623</v>
      </c>
      <c r="F426">
        <v>156</v>
      </c>
      <c r="G426">
        <v>69</v>
      </c>
      <c r="H426">
        <v>104</v>
      </c>
      <c r="I426">
        <v>156</v>
      </c>
      <c r="J426">
        <v>7.2</v>
      </c>
      <c r="K426" s="35">
        <v>5.7</v>
      </c>
      <c r="L426" s="58">
        <v>7.4</v>
      </c>
      <c r="M426">
        <v>1</v>
      </c>
      <c r="N426">
        <v>0</v>
      </c>
      <c r="O426">
        <v>1</v>
      </c>
      <c r="P426">
        <v>5</v>
      </c>
      <c r="Q426" s="2">
        <v>6</v>
      </c>
      <c r="R426" s="147">
        <v>10.37037037037037</v>
      </c>
      <c r="S426" s="60">
        <v>41827.315972222219</v>
      </c>
      <c r="T426" t="s">
        <v>612</v>
      </c>
      <c r="U426" s="59">
        <v>41824.554386574076</v>
      </c>
      <c r="W426">
        <v>5</v>
      </c>
    </row>
    <row r="427" spans="1:23">
      <c r="A427" s="32">
        <v>418273141</v>
      </c>
      <c r="B427" s="146">
        <v>41827</v>
      </c>
      <c r="C427">
        <v>3141</v>
      </c>
      <c r="D427" t="s">
        <v>603</v>
      </c>
      <c r="E427" t="s">
        <v>606</v>
      </c>
      <c r="F427">
        <v>266</v>
      </c>
      <c r="G427">
        <v>146</v>
      </c>
      <c r="H427">
        <v>71</v>
      </c>
      <c r="I427">
        <v>266</v>
      </c>
      <c r="J427">
        <v>1.9</v>
      </c>
      <c r="M427">
        <v>1</v>
      </c>
      <c r="N427">
        <v>0</v>
      </c>
      <c r="O427">
        <v>0</v>
      </c>
      <c r="P427">
        <v>1</v>
      </c>
      <c r="Q427" s="2">
        <v>1</v>
      </c>
      <c r="R427" s="147">
        <v>0</v>
      </c>
      <c r="S427" s="60">
        <v>41827.569444444445</v>
      </c>
      <c r="T427" t="s">
        <v>605</v>
      </c>
      <c r="U427" s="59">
        <v>41824.554386574076</v>
      </c>
      <c r="W427">
        <v>1</v>
      </c>
    </row>
    <row r="428" spans="1:23">
      <c r="A428" s="32">
        <v>418273231</v>
      </c>
      <c r="B428" s="146">
        <v>41827</v>
      </c>
      <c r="C428">
        <v>3231</v>
      </c>
      <c r="D428" t="s">
        <v>603</v>
      </c>
      <c r="E428" t="s">
        <v>613</v>
      </c>
      <c r="F428">
        <v>266</v>
      </c>
      <c r="G428">
        <v>144</v>
      </c>
      <c r="H428">
        <v>84</v>
      </c>
      <c r="I428">
        <v>266</v>
      </c>
      <c r="J428">
        <v>4.9000000000000004</v>
      </c>
      <c r="M428">
        <v>1</v>
      </c>
      <c r="N428">
        <v>0</v>
      </c>
      <c r="O428">
        <v>0</v>
      </c>
      <c r="P428">
        <v>7</v>
      </c>
      <c r="Q428" s="2">
        <v>7</v>
      </c>
      <c r="R428" s="147">
        <v>0</v>
      </c>
      <c r="S428" s="60">
        <v>41827.574999999997</v>
      </c>
      <c r="T428" t="s">
        <v>605</v>
      </c>
      <c r="U428" s="59">
        <v>41824.554386574076</v>
      </c>
      <c r="W428">
        <v>7</v>
      </c>
    </row>
    <row r="429" spans="1:23">
      <c r="A429" s="32">
        <v>418273933</v>
      </c>
      <c r="B429" s="146">
        <v>41827</v>
      </c>
      <c r="C429">
        <v>3933</v>
      </c>
      <c r="D429" t="s">
        <v>639</v>
      </c>
      <c r="F429">
        <v>1280</v>
      </c>
      <c r="G429">
        <v>287</v>
      </c>
      <c r="H429">
        <v>104</v>
      </c>
      <c r="I429">
        <v>104</v>
      </c>
      <c r="J429">
        <v>39</v>
      </c>
      <c r="K429" s="35">
        <v>2.8</v>
      </c>
      <c r="L429" s="58">
        <v>0</v>
      </c>
      <c r="M429">
        <v>0.50009999999999999</v>
      </c>
      <c r="N429">
        <v>0</v>
      </c>
      <c r="O429">
        <v>1</v>
      </c>
      <c r="P429">
        <v>10</v>
      </c>
      <c r="Q429" s="2">
        <v>10</v>
      </c>
      <c r="R429" s="147">
        <v>18.592592592592592</v>
      </c>
      <c r="S429" s="60">
        <v>41827.576388888891</v>
      </c>
      <c r="T429" t="s">
        <v>631</v>
      </c>
      <c r="U429" s="59">
        <v>41824.554386574076</v>
      </c>
      <c r="W429">
        <v>10</v>
      </c>
    </row>
    <row r="430" spans="1:23">
      <c r="A430" s="32">
        <v>418273631</v>
      </c>
      <c r="B430" s="146">
        <v>41827</v>
      </c>
      <c r="C430">
        <v>3631</v>
      </c>
      <c r="D430" t="s">
        <v>603</v>
      </c>
      <c r="E430" t="s">
        <v>614</v>
      </c>
      <c r="F430">
        <v>266</v>
      </c>
      <c r="G430">
        <v>18</v>
      </c>
      <c r="H430">
        <v>69</v>
      </c>
      <c r="I430">
        <v>266</v>
      </c>
      <c r="J430">
        <v>15.4</v>
      </c>
      <c r="M430">
        <v>1</v>
      </c>
      <c r="N430">
        <v>0</v>
      </c>
      <c r="O430">
        <v>0</v>
      </c>
      <c r="P430">
        <v>2</v>
      </c>
      <c r="Q430" s="2">
        <v>2</v>
      </c>
      <c r="R430" s="147">
        <v>0</v>
      </c>
      <c r="S430" s="60">
        <v>41827.578472222223</v>
      </c>
      <c r="T430" t="s">
        <v>605</v>
      </c>
      <c r="U430" s="59">
        <v>41824.554386574076</v>
      </c>
      <c r="W430">
        <v>2</v>
      </c>
    </row>
    <row r="431" spans="1:23">
      <c r="A431" s="32">
        <v>418273831</v>
      </c>
      <c r="B431" s="146">
        <v>41827</v>
      </c>
      <c r="C431">
        <v>3831</v>
      </c>
      <c r="D431" t="s">
        <v>603</v>
      </c>
      <c r="E431" t="s">
        <v>615</v>
      </c>
      <c r="F431">
        <v>266</v>
      </c>
      <c r="G431">
        <v>84</v>
      </c>
      <c r="H431">
        <v>104</v>
      </c>
      <c r="I431">
        <v>104</v>
      </c>
      <c r="J431">
        <v>3.6</v>
      </c>
      <c r="K431" s="35">
        <v>2</v>
      </c>
      <c r="L431" s="58">
        <v>0</v>
      </c>
      <c r="M431">
        <v>0.50009999999999999</v>
      </c>
      <c r="N431">
        <v>0</v>
      </c>
      <c r="O431">
        <v>1</v>
      </c>
      <c r="P431">
        <v>7</v>
      </c>
      <c r="Q431" s="2">
        <v>7</v>
      </c>
      <c r="R431" s="147">
        <v>5.6296296296296298</v>
      </c>
      <c r="S431" s="60">
        <v>41827.57916666667</v>
      </c>
      <c r="T431" t="s">
        <v>616</v>
      </c>
      <c r="U431" s="59">
        <v>41824.554386574076</v>
      </c>
      <c r="W431">
        <v>7</v>
      </c>
    </row>
    <row r="432" spans="1:23">
      <c r="A432" s="32">
        <v>418273033</v>
      </c>
      <c r="B432" s="146">
        <v>41827</v>
      </c>
      <c r="C432">
        <v>3033</v>
      </c>
      <c r="D432" t="s">
        <v>617</v>
      </c>
      <c r="E432" t="s">
        <v>618</v>
      </c>
      <c r="F432">
        <v>1260</v>
      </c>
      <c r="G432">
        <v>30</v>
      </c>
      <c r="H432">
        <v>104</v>
      </c>
      <c r="I432">
        <v>1260</v>
      </c>
      <c r="J432">
        <v>21</v>
      </c>
      <c r="K432" s="35">
        <v>6.4</v>
      </c>
      <c r="L432" s="58">
        <v>15.6</v>
      </c>
      <c r="M432">
        <v>1</v>
      </c>
      <c r="N432">
        <v>0</v>
      </c>
      <c r="O432">
        <v>1</v>
      </c>
      <c r="P432">
        <v>18</v>
      </c>
      <c r="Q432" s="2">
        <v>18</v>
      </c>
      <c r="R432" s="147">
        <v>26.074074074074073</v>
      </c>
      <c r="S432" s="60">
        <v>41827.579861111109</v>
      </c>
      <c r="T432" t="s">
        <v>653</v>
      </c>
      <c r="U432" s="59">
        <v>41824.554386574076</v>
      </c>
      <c r="W432">
        <v>15</v>
      </c>
    </row>
    <row r="433" spans="1:25">
      <c r="A433" s="32">
        <v>418273828</v>
      </c>
      <c r="B433" s="146">
        <v>41827</v>
      </c>
      <c r="C433">
        <v>3828</v>
      </c>
      <c r="D433" t="s">
        <v>603</v>
      </c>
      <c r="E433" t="s">
        <v>615</v>
      </c>
      <c r="F433">
        <v>104</v>
      </c>
      <c r="G433">
        <v>104</v>
      </c>
      <c r="H433">
        <v>1221</v>
      </c>
      <c r="I433">
        <v>266</v>
      </c>
      <c r="J433">
        <v>2.9</v>
      </c>
      <c r="K433" s="35">
        <v>0</v>
      </c>
      <c r="L433" s="58">
        <v>1.7</v>
      </c>
      <c r="M433">
        <v>0.49990001320838928</v>
      </c>
      <c r="N433">
        <v>0</v>
      </c>
      <c r="O433">
        <v>1</v>
      </c>
      <c r="P433">
        <v>4</v>
      </c>
      <c r="Q433" s="2">
        <v>4</v>
      </c>
      <c r="R433" s="147">
        <v>4.5185185185185182</v>
      </c>
      <c r="S433" s="60">
        <v>41827.600694444445</v>
      </c>
      <c r="T433" t="s">
        <v>616</v>
      </c>
      <c r="U433" s="59">
        <v>41824.554386574076</v>
      </c>
      <c r="W433">
        <v>4</v>
      </c>
    </row>
    <row r="434" spans="1:25">
      <c r="A434" s="32">
        <v>418273438</v>
      </c>
      <c r="B434" s="146">
        <v>41827</v>
      </c>
      <c r="C434">
        <v>3438</v>
      </c>
      <c r="D434" t="s">
        <v>603</v>
      </c>
      <c r="E434" t="s">
        <v>608</v>
      </c>
      <c r="F434">
        <v>266</v>
      </c>
      <c r="G434">
        <v>17</v>
      </c>
      <c r="H434">
        <v>86</v>
      </c>
      <c r="I434">
        <v>266</v>
      </c>
      <c r="J434">
        <v>1.4</v>
      </c>
      <c r="M434">
        <v>1</v>
      </c>
      <c r="N434">
        <v>0</v>
      </c>
      <c r="O434">
        <v>0</v>
      </c>
      <c r="P434">
        <v>1</v>
      </c>
      <c r="Q434" s="2">
        <v>1</v>
      </c>
      <c r="R434" s="147">
        <v>0</v>
      </c>
      <c r="S434" s="60">
        <v>41827.616666666669</v>
      </c>
      <c r="T434" t="s">
        <v>605</v>
      </c>
      <c r="U434" s="59">
        <v>41824.554386574076</v>
      </c>
      <c r="W434">
        <v>0</v>
      </c>
    </row>
    <row r="435" spans="1:25">
      <c r="A435" s="32">
        <v>418273036</v>
      </c>
      <c r="B435" s="146">
        <v>41827</v>
      </c>
      <c r="C435">
        <v>3036</v>
      </c>
      <c r="D435" t="s">
        <v>617</v>
      </c>
      <c r="E435" t="s">
        <v>618</v>
      </c>
      <c r="F435">
        <v>1260</v>
      </c>
      <c r="G435">
        <v>104</v>
      </c>
      <c r="H435">
        <v>57</v>
      </c>
      <c r="I435">
        <v>1260</v>
      </c>
      <c r="J435">
        <v>20.8</v>
      </c>
      <c r="K435" s="35">
        <v>15.6</v>
      </c>
      <c r="L435" s="58">
        <v>2.6</v>
      </c>
      <c r="M435">
        <v>1</v>
      </c>
      <c r="N435">
        <v>0</v>
      </c>
      <c r="O435">
        <v>1</v>
      </c>
      <c r="P435">
        <v>10</v>
      </c>
      <c r="Q435" s="2">
        <v>10</v>
      </c>
      <c r="R435" s="147">
        <v>25.888888888888889</v>
      </c>
      <c r="S435" s="60">
        <v>41827.622916666667</v>
      </c>
      <c r="T435" t="s">
        <v>653</v>
      </c>
      <c r="U435" s="59">
        <v>41824.554386574076</v>
      </c>
      <c r="W435">
        <v>10</v>
      </c>
    </row>
    <row r="436" spans="1:25" s="93" customFormat="1">
      <c r="A436" s="32">
        <v>418273832</v>
      </c>
      <c r="B436" s="146">
        <v>41827</v>
      </c>
      <c r="C436">
        <v>3832</v>
      </c>
      <c r="D436" t="s">
        <v>603</v>
      </c>
      <c r="E436" t="s">
        <v>613</v>
      </c>
      <c r="F436">
        <v>266</v>
      </c>
      <c r="G436">
        <v>1221</v>
      </c>
      <c r="H436">
        <v>283</v>
      </c>
      <c r="I436">
        <v>266</v>
      </c>
      <c r="J436">
        <v>15</v>
      </c>
      <c r="K436" s="35"/>
      <c r="L436" s="58"/>
      <c r="M436">
        <v>1</v>
      </c>
      <c r="N436">
        <v>0</v>
      </c>
      <c r="O436">
        <v>0</v>
      </c>
      <c r="P436">
        <v>4</v>
      </c>
      <c r="Q436" s="2">
        <v>4</v>
      </c>
      <c r="R436" s="147">
        <v>0</v>
      </c>
      <c r="S436" s="60">
        <v>41827.626388888886</v>
      </c>
      <c r="T436" t="s">
        <v>605</v>
      </c>
      <c r="U436" s="59">
        <v>41824.554386574076</v>
      </c>
      <c r="V436"/>
      <c r="W436">
        <v>4</v>
      </c>
      <c r="X436"/>
      <c r="Y436"/>
    </row>
    <row r="437" spans="1:25">
      <c r="A437" s="32">
        <v>418273042</v>
      </c>
      <c r="B437" s="146">
        <v>41827</v>
      </c>
      <c r="C437" s="65">
        <v>3042</v>
      </c>
      <c r="D437" s="65" t="s">
        <v>634</v>
      </c>
      <c r="G437">
        <v>104</v>
      </c>
      <c r="H437">
        <v>1034</v>
      </c>
      <c r="J437">
        <v>2.4</v>
      </c>
      <c r="K437" s="35">
        <v>0</v>
      </c>
      <c r="L437" s="58">
        <v>0</v>
      </c>
      <c r="M437">
        <v>1</v>
      </c>
      <c r="N437">
        <v>0</v>
      </c>
      <c r="O437">
        <v>1</v>
      </c>
      <c r="P437">
        <v>3</v>
      </c>
      <c r="Q437" s="2">
        <v>3</v>
      </c>
      <c r="R437" s="147">
        <v>2.1481481481481484</v>
      </c>
      <c r="S437" s="60">
        <v>41827.627083333333</v>
      </c>
      <c r="T437" t="s">
        <v>610</v>
      </c>
      <c r="U437" s="59">
        <v>41827.547812500001</v>
      </c>
      <c r="W437">
        <v>3</v>
      </c>
    </row>
    <row r="438" spans="1:25" s="74" customFormat="1">
      <c r="A438" s="94">
        <v>418273936</v>
      </c>
      <c r="B438" s="146">
        <v>41827</v>
      </c>
      <c r="C438" s="74">
        <v>3936</v>
      </c>
      <c r="D438" s="74" t="s">
        <v>639</v>
      </c>
      <c r="F438" s="74">
        <v>104</v>
      </c>
      <c r="G438" s="74">
        <v>104</v>
      </c>
      <c r="H438" s="74">
        <v>287</v>
      </c>
      <c r="I438" s="74">
        <v>1280</v>
      </c>
      <c r="J438" s="74">
        <v>39.200000000000003</v>
      </c>
      <c r="K438" s="96">
        <v>0</v>
      </c>
      <c r="L438" s="97">
        <v>2.8</v>
      </c>
      <c r="M438" s="74">
        <v>0.49990000000000001</v>
      </c>
      <c r="N438" s="74">
        <v>0</v>
      </c>
      <c r="O438" s="74">
        <v>1</v>
      </c>
      <c r="P438" s="74">
        <v>12</v>
      </c>
      <c r="Q438" s="98">
        <v>12</v>
      </c>
      <c r="R438" s="160">
        <v>18.666666666666668</v>
      </c>
      <c r="S438" s="99">
        <v>41827.643750000003</v>
      </c>
      <c r="T438" s="74" t="s">
        <v>631</v>
      </c>
      <c r="U438" s="100">
        <v>41824.554386574076</v>
      </c>
      <c r="W438">
        <v>10</v>
      </c>
      <c r="Y438"/>
    </row>
    <row r="439" spans="1:25">
      <c r="A439" s="32">
        <v>418273466</v>
      </c>
      <c r="B439" s="146">
        <v>41827</v>
      </c>
      <c r="C439">
        <v>3466</v>
      </c>
      <c r="D439" t="s">
        <v>603</v>
      </c>
      <c r="E439" t="s">
        <v>635</v>
      </c>
      <c r="F439">
        <v>266</v>
      </c>
      <c r="G439">
        <v>69</v>
      </c>
      <c r="H439">
        <v>71</v>
      </c>
      <c r="I439">
        <v>266</v>
      </c>
      <c r="J439">
        <v>7.8</v>
      </c>
      <c r="M439">
        <v>1</v>
      </c>
      <c r="N439">
        <v>0</v>
      </c>
      <c r="O439">
        <v>0</v>
      </c>
      <c r="P439">
        <v>1</v>
      </c>
      <c r="Q439" s="2">
        <v>1</v>
      </c>
      <c r="R439" s="147">
        <v>0</v>
      </c>
      <c r="S439" s="60">
        <v>41827.655555555553</v>
      </c>
      <c r="T439" t="s">
        <v>605</v>
      </c>
      <c r="U439" s="59">
        <v>41827.547812500001</v>
      </c>
      <c r="W439">
        <v>1</v>
      </c>
    </row>
    <row r="440" spans="1:25">
      <c r="A440" s="32">
        <v>418274536</v>
      </c>
      <c r="B440" s="146">
        <v>41827</v>
      </c>
      <c r="C440">
        <v>4536</v>
      </c>
      <c r="D440" t="s">
        <v>627</v>
      </c>
      <c r="E440" t="s">
        <v>1428</v>
      </c>
      <c r="G440">
        <v>1034</v>
      </c>
      <c r="H440">
        <v>52</v>
      </c>
      <c r="J440">
        <v>33.299999999999997</v>
      </c>
      <c r="M440">
        <v>1</v>
      </c>
      <c r="N440">
        <v>0</v>
      </c>
      <c r="O440">
        <v>0</v>
      </c>
      <c r="P440">
        <v>2</v>
      </c>
      <c r="Q440" s="2">
        <v>2</v>
      </c>
      <c r="R440" s="147">
        <v>0</v>
      </c>
      <c r="S440" s="60">
        <v>41827.657638888886</v>
      </c>
      <c r="T440" t="s">
        <v>605</v>
      </c>
      <c r="U440" s="59">
        <v>41827.547812500001</v>
      </c>
      <c r="W440">
        <v>2</v>
      </c>
    </row>
    <row r="441" spans="1:25">
      <c r="A441" s="32">
        <v>418273940</v>
      </c>
      <c r="B441" s="146">
        <v>41827</v>
      </c>
      <c r="C441" s="65">
        <v>3940</v>
      </c>
      <c r="D441" s="65" t="s">
        <v>634</v>
      </c>
      <c r="G441">
        <v>104</v>
      </c>
      <c r="H441">
        <v>1034</v>
      </c>
      <c r="J441">
        <v>2.4</v>
      </c>
      <c r="K441" s="35">
        <v>0</v>
      </c>
      <c r="L441" s="58">
        <v>0</v>
      </c>
      <c r="M441">
        <v>1</v>
      </c>
      <c r="N441">
        <v>0</v>
      </c>
      <c r="O441">
        <v>1</v>
      </c>
      <c r="P441">
        <v>2</v>
      </c>
      <c r="Q441" s="2">
        <v>2</v>
      </c>
      <c r="R441" s="147">
        <v>2.1481481481481484</v>
      </c>
      <c r="S441" s="60">
        <v>41827.679166666669</v>
      </c>
      <c r="T441" t="s">
        <v>610</v>
      </c>
      <c r="U441" s="59">
        <v>41827.547812500001</v>
      </c>
      <c r="W441">
        <v>2</v>
      </c>
    </row>
    <row r="442" spans="1:25">
      <c r="A442" s="32">
        <v>418273942</v>
      </c>
      <c r="B442" s="146">
        <v>41827</v>
      </c>
      <c r="C442">
        <v>3942</v>
      </c>
      <c r="D442" t="s">
        <v>627</v>
      </c>
      <c r="E442" t="s">
        <v>1428</v>
      </c>
      <c r="G442">
        <v>1034</v>
      </c>
      <c r="H442">
        <v>201</v>
      </c>
      <c r="J442">
        <v>32.700000000000003</v>
      </c>
      <c r="M442">
        <v>1</v>
      </c>
      <c r="N442">
        <v>0</v>
      </c>
      <c r="O442">
        <v>0</v>
      </c>
      <c r="P442">
        <v>1</v>
      </c>
      <c r="Q442" s="2">
        <v>1</v>
      </c>
      <c r="R442" s="147">
        <v>0</v>
      </c>
      <c r="S442" s="60">
        <v>41827.706944444442</v>
      </c>
      <c r="T442" t="s">
        <v>605</v>
      </c>
      <c r="U442" s="59">
        <v>41827.547812500001</v>
      </c>
      <c r="W442">
        <v>1</v>
      </c>
    </row>
    <row r="443" spans="1:25">
      <c r="A443" s="32">
        <v>418271052</v>
      </c>
      <c r="B443" s="146">
        <v>41827</v>
      </c>
      <c r="C443">
        <v>1052</v>
      </c>
      <c r="D443" t="s">
        <v>603</v>
      </c>
      <c r="E443" t="s">
        <v>637</v>
      </c>
      <c r="F443">
        <v>266</v>
      </c>
      <c r="G443">
        <v>69</v>
      </c>
      <c r="H443">
        <v>207</v>
      </c>
      <c r="I443">
        <v>266</v>
      </c>
      <c r="J443">
        <v>33.200000000000003</v>
      </c>
      <c r="M443">
        <v>1</v>
      </c>
      <c r="N443">
        <v>0</v>
      </c>
      <c r="O443">
        <v>0</v>
      </c>
      <c r="P443">
        <v>1</v>
      </c>
      <c r="Q443" s="2">
        <v>1</v>
      </c>
      <c r="R443" s="147">
        <v>0</v>
      </c>
      <c r="S443" s="60">
        <v>41827.712500000001</v>
      </c>
      <c r="T443" t="s">
        <v>605</v>
      </c>
      <c r="U443" s="59">
        <v>41827.547812500001</v>
      </c>
      <c r="W443">
        <v>1</v>
      </c>
    </row>
    <row r="444" spans="1:25">
      <c r="A444" s="32">
        <v>418273455</v>
      </c>
      <c r="B444" s="146">
        <v>41827</v>
      </c>
      <c r="C444" s="65">
        <v>3455</v>
      </c>
      <c r="D444" s="65" t="s">
        <v>623</v>
      </c>
      <c r="F444">
        <v>156</v>
      </c>
      <c r="G444">
        <v>234</v>
      </c>
      <c r="H444">
        <v>71</v>
      </c>
      <c r="I444">
        <v>156</v>
      </c>
      <c r="J444">
        <v>23.3</v>
      </c>
      <c r="K444" s="35">
        <v>20.3</v>
      </c>
      <c r="L444" s="58">
        <v>8.6</v>
      </c>
      <c r="M444">
        <v>1</v>
      </c>
      <c r="N444">
        <v>0</v>
      </c>
      <c r="O444">
        <v>1</v>
      </c>
      <c r="P444">
        <v>5</v>
      </c>
      <c r="Q444" s="2">
        <v>5</v>
      </c>
      <c r="R444" s="147">
        <v>21.074074074074073</v>
      </c>
      <c r="S444" s="60">
        <v>41827.729166666664</v>
      </c>
      <c r="T444" t="s">
        <v>612</v>
      </c>
      <c r="U444" s="59">
        <v>41827.547812500001</v>
      </c>
      <c r="W444">
        <v>5</v>
      </c>
    </row>
    <row r="445" spans="1:25">
      <c r="A445" s="32">
        <v>418273655</v>
      </c>
      <c r="B445" s="146">
        <v>41827</v>
      </c>
      <c r="C445">
        <v>3655</v>
      </c>
      <c r="D445" t="s">
        <v>603</v>
      </c>
      <c r="E445" t="s">
        <v>614</v>
      </c>
      <c r="F445">
        <v>266</v>
      </c>
      <c r="G445">
        <v>18</v>
      </c>
      <c r="H445">
        <v>302</v>
      </c>
      <c r="I445">
        <v>266</v>
      </c>
      <c r="J445">
        <v>6.5</v>
      </c>
      <c r="M445">
        <v>1</v>
      </c>
      <c r="N445">
        <v>0</v>
      </c>
      <c r="O445">
        <v>0</v>
      </c>
      <c r="P445">
        <v>1</v>
      </c>
      <c r="Q445" s="2">
        <v>1</v>
      </c>
      <c r="R445" s="147">
        <v>0</v>
      </c>
      <c r="S445" s="60">
        <v>41827.73333333333</v>
      </c>
      <c r="T445" t="s">
        <v>605</v>
      </c>
      <c r="U445" s="59">
        <v>41827.547812500001</v>
      </c>
      <c r="W445">
        <v>1</v>
      </c>
    </row>
    <row r="446" spans="1:25">
      <c r="A446" s="32">
        <v>418273853</v>
      </c>
      <c r="B446" s="146">
        <v>41827</v>
      </c>
      <c r="C446">
        <v>3853</v>
      </c>
      <c r="D446" t="s">
        <v>603</v>
      </c>
      <c r="E446" t="s">
        <v>613</v>
      </c>
      <c r="F446">
        <v>266</v>
      </c>
      <c r="G446">
        <v>92</v>
      </c>
      <c r="H446">
        <v>84</v>
      </c>
      <c r="I446">
        <v>266</v>
      </c>
      <c r="J446">
        <v>9.9</v>
      </c>
      <c r="M446">
        <v>1</v>
      </c>
      <c r="N446">
        <v>0</v>
      </c>
      <c r="O446">
        <v>0</v>
      </c>
      <c r="P446">
        <v>20</v>
      </c>
      <c r="Q446" s="2">
        <v>20</v>
      </c>
      <c r="R446" s="147">
        <v>0</v>
      </c>
      <c r="S446" s="60">
        <v>41827.741666666669</v>
      </c>
      <c r="T446" t="s">
        <v>605</v>
      </c>
      <c r="U446" s="59">
        <v>41827.547812500001</v>
      </c>
      <c r="W446">
        <v>17</v>
      </c>
    </row>
    <row r="447" spans="1:25">
      <c r="A447" s="32">
        <v>418273053</v>
      </c>
      <c r="B447" s="146">
        <v>41827</v>
      </c>
      <c r="C447">
        <v>3053</v>
      </c>
      <c r="D447" t="s">
        <v>617</v>
      </c>
      <c r="E447" t="s">
        <v>618</v>
      </c>
      <c r="F447">
        <v>1260</v>
      </c>
      <c r="G447">
        <v>96</v>
      </c>
      <c r="H447">
        <v>104</v>
      </c>
      <c r="I447">
        <v>104</v>
      </c>
      <c r="J447">
        <v>26.1</v>
      </c>
      <c r="K447" s="35">
        <v>11.5</v>
      </c>
      <c r="L447" s="58">
        <v>0</v>
      </c>
      <c r="M447">
        <v>0.50009999999999999</v>
      </c>
      <c r="N447">
        <v>0</v>
      </c>
      <c r="O447">
        <v>1</v>
      </c>
      <c r="P447">
        <v>40</v>
      </c>
      <c r="Q447" s="2">
        <v>40</v>
      </c>
      <c r="R447" s="147">
        <v>38.333333333333336</v>
      </c>
      <c r="S447" s="60">
        <v>41827.743055555555</v>
      </c>
      <c r="T447" t="s">
        <v>616</v>
      </c>
      <c r="U447" s="59">
        <v>41827.547812500001</v>
      </c>
      <c r="W447">
        <v>38</v>
      </c>
    </row>
    <row r="448" spans="1:25">
      <c r="A448" s="32">
        <v>418273953</v>
      </c>
      <c r="B448" s="146">
        <v>41827</v>
      </c>
      <c r="C448">
        <v>3953</v>
      </c>
      <c r="D448" t="s">
        <v>621</v>
      </c>
      <c r="F448">
        <v>287</v>
      </c>
      <c r="G448">
        <v>287</v>
      </c>
      <c r="H448">
        <v>104</v>
      </c>
      <c r="I448">
        <v>104</v>
      </c>
      <c r="J448">
        <v>39.200000000000003</v>
      </c>
      <c r="K448" s="35">
        <v>0</v>
      </c>
      <c r="L448" s="58">
        <v>0</v>
      </c>
      <c r="M448">
        <v>0.50009999999999999</v>
      </c>
      <c r="N448">
        <v>0</v>
      </c>
      <c r="O448">
        <v>1</v>
      </c>
      <c r="P448">
        <v>31</v>
      </c>
      <c r="Q448" s="2">
        <v>31</v>
      </c>
      <c r="R448" s="147">
        <v>46.222222222222221</v>
      </c>
      <c r="S448" s="60">
        <v>41827.743055555555</v>
      </c>
      <c r="T448" t="s">
        <v>616</v>
      </c>
      <c r="U448" s="59">
        <v>41827.547812500001</v>
      </c>
      <c r="W448">
        <v>29</v>
      </c>
    </row>
    <row r="449" spans="1:23">
      <c r="A449" s="32">
        <v>418273851</v>
      </c>
      <c r="B449" s="146">
        <v>41827</v>
      </c>
      <c r="C449">
        <v>3851</v>
      </c>
      <c r="D449" t="s">
        <v>603</v>
      </c>
      <c r="E449" t="s">
        <v>615</v>
      </c>
      <c r="F449">
        <v>266</v>
      </c>
      <c r="G449">
        <v>84</v>
      </c>
      <c r="H449">
        <v>104</v>
      </c>
      <c r="I449">
        <v>104</v>
      </c>
      <c r="J449">
        <v>3.6</v>
      </c>
      <c r="K449" s="35">
        <v>2</v>
      </c>
      <c r="L449" s="58">
        <v>0</v>
      </c>
      <c r="M449">
        <v>0.50009999999999999</v>
      </c>
      <c r="N449">
        <v>0</v>
      </c>
      <c r="O449">
        <v>1</v>
      </c>
      <c r="P449">
        <v>8</v>
      </c>
      <c r="Q449" s="2">
        <v>8</v>
      </c>
      <c r="R449" s="147">
        <v>5.6296296296296298</v>
      </c>
      <c r="S449" s="60">
        <v>41827.746527777781</v>
      </c>
      <c r="T449" t="s">
        <v>616</v>
      </c>
      <c r="U449" s="59">
        <v>41827.547812500001</v>
      </c>
      <c r="W449">
        <v>5</v>
      </c>
    </row>
    <row r="450" spans="1:23">
      <c r="A450" s="32">
        <v>418275851</v>
      </c>
      <c r="B450" s="146">
        <v>41827</v>
      </c>
      <c r="C450">
        <v>5851</v>
      </c>
      <c r="D450" t="s">
        <v>617</v>
      </c>
      <c r="E450" t="s">
        <v>618</v>
      </c>
      <c r="F450">
        <v>104</v>
      </c>
      <c r="G450">
        <v>104</v>
      </c>
      <c r="H450">
        <v>1197</v>
      </c>
      <c r="I450">
        <v>1197</v>
      </c>
      <c r="J450">
        <v>5</v>
      </c>
      <c r="K450" s="35">
        <v>0</v>
      </c>
      <c r="L450" s="58">
        <v>0</v>
      </c>
      <c r="M450">
        <v>0.49990001320838928</v>
      </c>
      <c r="N450">
        <v>0</v>
      </c>
      <c r="O450">
        <v>1</v>
      </c>
      <c r="P450">
        <v>39</v>
      </c>
      <c r="Q450" s="2">
        <v>39</v>
      </c>
      <c r="R450" s="147">
        <v>5.9259259259259256</v>
      </c>
      <c r="S450" s="60">
        <v>41827.753472222219</v>
      </c>
      <c r="T450" t="s">
        <v>622</v>
      </c>
      <c r="U450" s="59">
        <v>41827.547812500001</v>
      </c>
      <c r="W450">
        <v>39</v>
      </c>
    </row>
    <row r="451" spans="1:23">
      <c r="A451" s="32">
        <v>418275852</v>
      </c>
      <c r="B451" s="146">
        <v>41827</v>
      </c>
      <c r="C451">
        <v>5852</v>
      </c>
      <c r="D451" t="s">
        <v>617</v>
      </c>
      <c r="E451" t="s">
        <v>618</v>
      </c>
      <c r="F451">
        <v>1197</v>
      </c>
      <c r="G451">
        <v>1197</v>
      </c>
      <c r="H451">
        <v>104</v>
      </c>
      <c r="I451">
        <v>104</v>
      </c>
      <c r="J451">
        <v>5</v>
      </c>
      <c r="K451" s="35">
        <v>0</v>
      </c>
      <c r="L451" s="58">
        <v>0</v>
      </c>
      <c r="M451">
        <v>0</v>
      </c>
      <c r="N451">
        <v>0</v>
      </c>
      <c r="O451">
        <v>1</v>
      </c>
      <c r="P451">
        <v>34</v>
      </c>
      <c r="Q451" s="2">
        <v>34</v>
      </c>
      <c r="R451" s="147">
        <v>5.9259259259259256</v>
      </c>
      <c r="S451" s="60">
        <v>41827.767361111109</v>
      </c>
      <c r="T451" t="s">
        <v>622</v>
      </c>
      <c r="U451" s="59">
        <v>41827.547812500001</v>
      </c>
      <c r="W451">
        <v>34</v>
      </c>
    </row>
    <row r="452" spans="1:23">
      <c r="A452" s="32">
        <v>418273852</v>
      </c>
      <c r="B452" s="146">
        <v>41827</v>
      </c>
      <c r="C452">
        <v>3852</v>
      </c>
      <c r="D452" t="s">
        <v>603</v>
      </c>
      <c r="E452" t="s">
        <v>615</v>
      </c>
      <c r="F452">
        <v>104</v>
      </c>
      <c r="G452">
        <v>104</v>
      </c>
      <c r="H452">
        <v>1221</v>
      </c>
      <c r="I452">
        <v>266</v>
      </c>
      <c r="J452">
        <v>2.9</v>
      </c>
      <c r="K452" s="35">
        <v>0</v>
      </c>
      <c r="L452" s="58">
        <v>1.7</v>
      </c>
      <c r="M452">
        <v>0.49990001320838928</v>
      </c>
      <c r="N452">
        <v>0</v>
      </c>
      <c r="O452">
        <v>1</v>
      </c>
      <c r="P452">
        <v>25</v>
      </c>
      <c r="Q452" s="2">
        <v>25</v>
      </c>
      <c r="R452" s="147">
        <v>4.5185185185185182</v>
      </c>
      <c r="S452" s="60">
        <v>41827.768750000003</v>
      </c>
      <c r="T452" t="s">
        <v>616</v>
      </c>
      <c r="U452" s="59">
        <v>41827.547812500001</v>
      </c>
      <c r="W452">
        <v>20</v>
      </c>
    </row>
    <row r="453" spans="1:23">
      <c r="A453" s="32">
        <v>418273054</v>
      </c>
      <c r="B453" s="146">
        <v>41827</v>
      </c>
      <c r="C453">
        <v>3054</v>
      </c>
      <c r="D453" t="s">
        <v>617</v>
      </c>
      <c r="E453" t="s">
        <v>618</v>
      </c>
      <c r="F453">
        <v>104</v>
      </c>
      <c r="G453">
        <v>104</v>
      </c>
      <c r="H453">
        <v>10</v>
      </c>
      <c r="I453">
        <v>1260</v>
      </c>
      <c r="J453">
        <v>21.8</v>
      </c>
      <c r="K453" s="35">
        <v>0</v>
      </c>
      <c r="L453" s="58">
        <v>4.7</v>
      </c>
      <c r="M453">
        <v>0</v>
      </c>
      <c r="N453">
        <v>0</v>
      </c>
      <c r="O453">
        <v>1</v>
      </c>
      <c r="P453">
        <v>34</v>
      </c>
      <c r="Q453" s="2">
        <v>34</v>
      </c>
      <c r="R453" s="147">
        <v>33.25925925925926</v>
      </c>
      <c r="S453" s="60">
        <v>41827.791666666664</v>
      </c>
      <c r="T453" t="s">
        <v>616</v>
      </c>
      <c r="U453" s="59">
        <v>41827.547812500001</v>
      </c>
      <c r="W453">
        <v>33</v>
      </c>
    </row>
    <row r="454" spans="1:23">
      <c r="A454" s="32">
        <v>418273854</v>
      </c>
      <c r="B454" s="146">
        <v>41827</v>
      </c>
      <c r="C454">
        <v>3854</v>
      </c>
      <c r="D454" t="s">
        <v>603</v>
      </c>
      <c r="E454" t="s">
        <v>613</v>
      </c>
      <c r="F454">
        <v>266</v>
      </c>
      <c r="G454">
        <v>1047</v>
      </c>
      <c r="H454">
        <v>110</v>
      </c>
      <c r="I454">
        <v>266</v>
      </c>
      <c r="J454">
        <v>16.399999999999999</v>
      </c>
      <c r="M454">
        <v>1</v>
      </c>
      <c r="N454">
        <v>0</v>
      </c>
      <c r="O454">
        <v>0</v>
      </c>
      <c r="P454">
        <v>36</v>
      </c>
      <c r="Q454" s="2">
        <v>36</v>
      </c>
      <c r="R454" s="147">
        <v>0</v>
      </c>
      <c r="S454" s="60">
        <v>41827.791666666664</v>
      </c>
      <c r="T454" t="s">
        <v>605</v>
      </c>
      <c r="U454" s="59">
        <v>41827.547812500001</v>
      </c>
      <c r="W454">
        <v>31</v>
      </c>
    </row>
    <row r="455" spans="1:23">
      <c r="A455" s="32">
        <v>418273658</v>
      </c>
      <c r="B455" s="146">
        <v>41827</v>
      </c>
      <c r="C455">
        <v>3658</v>
      </c>
      <c r="D455" t="s">
        <v>603</v>
      </c>
      <c r="E455" t="s">
        <v>640</v>
      </c>
      <c r="F455">
        <v>266</v>
      </c>
      <c r="G455">
        <v>299</v>
      </c>
      <c r="H455">
        <v>18</v>
      </c>
      <c r="I455">
        <v>266</v>
      </c>
      <c r="J455">
        <v>6.8</v>
      </c>
      <c r="M455">
        <v>1</v>
      </c>
      <c r="N455">
        <v>0</v>
      </c>
      <c r="O455">
        <v>0</v>
      </c>
      <c r="P455">
        <v>1</v>
      </c>
      <c r="Q455" s="2">
        <v>1</v>
      </c>
      <c r="R455" s="147">
        <v>0</v>
      </c>
      <c r="S455" s="60">
        <v>41827.792361111111</v>
      </c>
      <c r="T455" t="s">
        <v>605</v>
      </c>
      <c r="U455" s="59">
        <v>41827.547812500001</v>
      </c>
      <c r="W455">
        <v>1</v>
      </c>
    </row>
    <row r="456" spans="1:23">
      <c r="A456" s="32">
        <v>418273430</v>
      </c>
      <c r="B456" s="146">
        <v>41827</v>
      </c>
      <c r="C456">
        <v>3430</v>
      </c>
      <c r="D456" t="s">
        <v>603</v>
      </c>
      <c r="E456" t="s">
        <v>606</v>
      </c>
      <c r="F456">
        <v>266</v>
      </c>
      <c r="G456">
        <v>17</v>
      </c>
      <c r="H456">
        <v>6</v>
      </c>
      <c r="I456">
        <v>266</v>
      </c>
      <c r="J456">
        <v>9.8000000000000007</v>
      </c>
      <c r="M456">
        <v>1</v>
      </c>
      <c r="N456">
        <v>0</v>
      </c>
      <c r="O456">
        <v>0</v>
      </c>
      <c r="P456">
        <v>1</v>
      </c>
      <c r="Q456" s="2">
        <v>1</v>
      </c>
      <c r="R456" s="147">
        <v>0</v>
      </c>
      <c r="S456" s="60">
        <v>41827.804861111108</v>
      </c>
      <c r="T456" t="s">
        <v>605</v>
      </c>
      <c r="U456" s="59">
        <v>41827.547812500001</v>
      </c>
      <c r="W456">
        <v>1</v>
      </c>
    </row>
    <row r="457" spans="1:23">
      <c r="A457" s="32">
        <v>418273954</v>
      </c>
      <c r="B457" s="146">
        <v>41827</v>
      </c>
      <c r="C457">
        <v>3954</v>
      </c>
      <c r="D457" t="s">
        <v>621</v>
      </c>
      <c r="F457">
        <v>104</v>
      </c>
      <c r="G457">
        <v>104</v>
      </c>
      <c r="H457">
        <v>287</v>
      </c>
      <c r="I457">
        <v>287</v>
      </c>
      <c r="J457">
        <v>39.200000000000003</v>
      </c>
      <c r="K457" s="35">
        <v>0</v>
      </c>
      <c r="L457" s="58">
        <v>0</v>
      </c>
      <c r="M457">
        <v>0.49990000000000001</v>
      </c>
      <c r="N457">
        <v>0</v>
      </c>
      <c r="O457">
        <v>1</v>
      </c>
      <c r="P457">
        <v>44</v>
      </c>
      <c r="Q457" s="2">
        <v>44</v>
      </c>
      <c r="R457" s="147">
        <v>46.222222222222221</v>
      </c>
      <c r="S457" s="60">
        <v>41827.807638888888</v>
      </c>
      <c r="T457" t="s">
        <v>616</v>
      </c>
      <c r="U457" s="59">
        <v>41827.547812500001</v>
      </c>
      <c r="W457">
        <v>40</v>
      </c>
    </row>
    <row r="458" spans="1:23">
      <c r="A458" s="32">
        <v>418273062</v>
      </c>
      <c r="B458" s="146">
        <v>41827</v>
      </c>
      <c r="C458">
        <v>3062</v>
      </c>
      <c r="D458" t="s">
        <v>627</v>
      </c>
      <c r="E458" t="s">
        <v>1428</v>
      </c>
      <c r="G458">
        <v>69</v>
      </c>
      <c r="H458">
        <v>243</v>
      </c>
      <c r="J458">
        <v>37.5</v>
      </c>
      <c r="M458">
        <v>1</v>
      </c>
      <c r="N458">
        <v>0</v>
      </c>
      <c r="O458">
        <v>0</v>
      </c>
      <c r="P458">
        <v>1</v>
      </c>
      <c r="Q458" s="2">
        <v>1</v>
      </c>
      <c r="R458" s="147">
        <v>0</v>
      </c>
      <c r="S458" s="60">
        <v>41827.810416666667</v>
      </c>
      <c r="T458" t="s">
        <v>605</v>
      </c>
      <c r="U458" s="59">
        <v>41827.547812500001</v>
      </c>
      <c r="W458">
        <v>1</v>
      </c>
    </row>
    <row r="459" spans="1:23">
      <c r="A459" s="32">
        <v>418273462</v>
      </c>
      <c r="B459" s="146">
        <v>41827</v>
      </c>
      <c r="C459">
        <v>3462</v>
      </c>
      <c r="D459" t="s">
        <v>603</v>
      </c>
      <c r="E459" t="s">
        <v>641</v>
      </c>
      <c r="F459">
        <v>266</v>
      </c>
      <c r="G459">
        <v>17</v>
      </c>
      <c r="H459">
        <v>68</v>
      </c>
      <c r="I459">
        <v>266</v>
      </c>
      <c r="J459">
        <v>18.3</v>
      </c>
      <c r="M459">
        <v>1</v>
      </c>
      <c r="N459">
        <v>0</v>
      </c>
      <c r="O459">
        <v>0</v>
      </c>
      <c r="P459">
        <v>6</v>
      </c>
      <c r="Q459" s="2">
        <v>6</v>
      </c>
      <c r="R459" s="147">
        <v>0</v>
      </c>
      <c r="S459" s="60">
        <v>41827.814583333333</v>
      </c>
      <c r="T459" t="s">
        <v>605</v>
      </c>
      <c r="U459" s="59">
        <v>41827.547812500001</v>
      </c>
      <c r="W459">
        <v>6</v>
      </c>
    </row>
    <row r="460" spans="1:23">
      <c r="A460" s="32">
        <v>418273871</v>
      </c>
      <c r="B460" s="146">
        <v>41827</v>
      </c>
      <c r="C460">
        <v>3871</v>
      </c>
      <c r="D460" t="s">
        <v>603</v>
      </c>
      <c r="E460" t="s">
        <v>613</v>
      </c>
      <c r="F460">
        <v>266</v>
      </c>
      <c r="G460">
        <v>144</v>
      </c>
      <c r="H460">
        <v>84</v>
      </c>
      <c r="I460">
        <v>266</v>
      </c>
      <c r="J460">
        <v>4.9000000000000004</v>
      </c>
      <c r="M460">
        <v>1</v>
      </c>
      <c r="N460">
        <v>0</v>
      </c>
      <c r="O460">
        <v>0</v>
      </c>
      <c r="P460">
        <v>5</v>
      </c>
      <c r="Q460" s="2">
        <v>5</v>
      </c>
      <c r="R460" s="147">
        <v>0</v>
      </c>
      <c r="S460" s="60">
        <v>41827.904166666667</v>
      </c>
      <c r="T460" t="s">
        <v>605</v>
      </c>
      <c r="U460" s="59">
        <v>41827.547812500001</v>
      </c>
      <c r="W460">
        <v>5</v>
      </c>
    </row>
    <row r="461" spans="1:23">
      <c r="A461" s="32">
        <v>418273873</v>
      </c>
      <c r="B461" s="146">
        <v>41827</v>
      </c>
      <c r="C461">
        <v>3873</v>
      </c>
      <c r="D461" t="s">
        <v>603</v>
      </c>
      <c r="E461" t="s">
        <v>615</v>
      </c>
      <c r="F461">
        <v>266</v>
      </c>
      <c r="G461">
        <v>84</v>
      </c>
      <c r="H461">
        <v>104</v>
      </c>
      <c r="I461">
        <v>266</v>
      </c>
      <c r="J461">
        <v>3.6</v>
      </c>
      <c r="K461" s="35">
        <v>2</v>
      </c>
      <c r="L461" s="58">
        <v>4.7</v>
      </c>
      <c r="M461">
        <v>1</v>
      </c>
      <c r="N461">
        <v>0</v>
      </c>
      <c r="O461">
        <v>1</v>
      </c>
      <c r="P461">
        <v>5</v>
      </c>
      <c r="Q461" s="2">
        <v>5</v>
      </c>
      <c r="R461" s="147">
        <v>5.6296296296296298</v>
      </c>
      <c r="S461" s="60">
        <v>41827.907638888886</v>
      </c>
      <c r="T461" t="s">
        <v>616</v>
      </c>
      <c r="U461" s="59">
        <v>41827.547812500001</v>
      </c>
      <c r="W461">
        <v>5</v>
      </c>
    </row>
    <row r="462" spans="1:23">
      <c r="A462" s="32">
        <v>418273071</v>
      </c>
      <c r="B462" s="146">
        <v>41827</v>
      </c>
      <c r="C462">
        <v>3071</v>
      </c>
      <c r="D462" t="s">
        <v>617</v>
      </c>
      <c r="E462" t="s">
        <v>618</v>
      </c>
      <c r="F462">
        <v>1260</v>
      </c>
      <c r="G462">
        <v>15</v>
      </c>
      <c r="H462">
        <v>104</v>
      </c>
      <c r="I462">
        <v>1260</v>
      </c>
      <c r="J462">
        <v>16.7</v>
      </c>
      <c r="K462" s="35">
        <v>0.2</v>
      </c>
      <c r="L462" s="58">
        <v>15.6</v>
      </c>
      <c r="M462">
        <v>1</v>
      </c>
      <c r="N462">
        <v>0</v>
      </c>
      <c r="O462">
        <v>1</v>
      </c>
      <c r="P462">
        <v>7</v>
      </c>
      <c r="Q462" s="2">
        <v>7</v>
      </c>
      <c r="R462" s="147">
        <v>19.777777777777779</v>
      </c>
      <c r="S462" s="60">
        <v>41827.913194444445</v>
      </c>
      <c r="T462" t="s">
        <v>631</v>
      </c>
      <c r="U462" s="59">
        <v>41827.547812500001</v>
      </c>
      <c r="W462">
        <v>5</v>
      </c>
    </row>
    <row r="463" spans="1:23">
      <c r="A463" s="32">
        <v>418273975</v>
      </c>
      <c r="B463" s="146">
        <v>41827</v>
      </c>
      <c r="C463">
        <v>3975</v>
      </c>
      <c r="D463" t="s">
        <v>639</v>
      </c>
      <c r="F463">
        <v>1280</v>
      </c>
      <c r="G463">
        <v>287</v>
      </c>
      <c r="H463">
        <v>104</v>
      </c>
      <c r="I463">
        <v>104</v>
      </c>
      <c r="J463">
        <v>41.4</v>
      </c>
      <c r="K463" s="35">
        <v>2.8</v>
      </c>
      <c r="L463" s="58">
        <v>0</v>
      </c>
      <c r="M463">
        <v>0.50009999999999999</v>
      </c>
      <c r="N463">
        <v>0</v>
      </c>
      <c r="O463">
        <v>1</v>
      </c>
      <c r="P463">
        <v>16</v>
      </c>
      <c r="Q463" s="2">
        <v>16</v>
      </c>
      <c r="R463" s="147">
        <v>19.62962962962963</v>
      </c>
      <c r="S463" s="60">
        <v>41827.913194444445</v>
      </c>
      <c r="T463" t="s">
        <v>631</v>
      </c>
      <c r="U463" s="59">
        <v>41827.547812500001</v>
      </c>
      <c r="W463">
        <v>15</v>
      </c>
    </row>
    <row r="464" spans="1:23">
      <c r="A464" s="32">
        <v>418273874</v>
      </c>
      <c r="B464" s="146">
        <v>41827</v>
      </c>
      <c r="C464">
        <v>3874</v>
      </c>
      <c r="D464" t="s">
        <v>603</v>
      </c>
      <c r="E464" t="s">
        <v>642</v>
      </c>
      <c r="F464">
        <v>266</v>
      </c>
      <c r="G464">
        <v>104</v>
      </c>
      <c r="H464">
        <v>88</v>
      </c>
      <c r="I464">
        <v>266</v>
      </c>
      <c r="J464">
        <v>6.9</v>
      </c>
      <c r="M464">
        <v>1</v>
      </c>
      <c r="N464">
        <v>0</v>
      </c>
      <c r="O464">
        <v>0</v>
      </c>
      <c r="P464">
        <v>5</v>
      </c>
      <c r="Q464" s="2">
        <v>5</v>
      </c>
      <c r="R464" s="147">
        <v>0</v>
      </c>
      <c r="S464" s="60">
        <v>41827.945138888892</v>
      </c>
      <c r="T464" t="s">
        <v>605</v>
      </c>
      <c r="U464" s="59">
        <v>41827.547812500001</v>
      </c>
      <c r="W464">
        <v>5</v>
      </c>
    </row>
    <row r="465" spans="1:24">
      <c r="A465" s="32">
        <v>418274272</v>
      </c>
      <c r="B465" s="146">
        <v>41827</v>
      </c>
      <c r="C465">
        <v>4272</v>
      </c>
      <c r="D465" t="s">
        <v>603</v>
      </c>
      <c r="E465" t="s">
        <v>620</v>
      </c>
      <c r="F465">
        <v>266</v>
      </c>
      <c r="G465">
        <v>7</v>
      </c>
      <c r="H465">
        <v>201</v>
      </c>
      <c r="I465">
        <v>266</v>
      </c>
      <c r="J465">
        <v>12.5</v>
      </c>
      <c r="M465">
        <v>1</v>
      </c>
      <c r="N465">
        <v>0</v>
      </c>
      <c r="O465">
        <v>0</v>
      </c>
      <c r="P465">
        <v>1</v>
      </c>
      <c r="Q465" s="2">
        <v>1</v>
      </c>
      <c r="R465" s="147">
        <v>0</v>
      </c>
      <c r="S465" s="60">
        <v>41827.951388888891</v>
      </c>
      <c r="T465" t="s">
        <v>605</v>
      </c>
      <c r="U465" s="59">
        <v>41827.547812500001</v>
      </c>
      <c r="W465">
        <v>1</v>
      </c>
    </row>
    <row r="466" spans="1:24">
      <c r="A466" s="32">
        <v>418273072</v>
      </c>
      <c r="B466" s="146">
        <v>41827</v>
      </c>
      <c r="C466">
        <v>3072</v>
      </c>
      <c r="D466" t="s">
        <v>617</v>
      </c>
      <c r="E466" t="s">
        <v>618</v>
      </c>
      <c r="F466">
        <v>1260</v>
      </c>
      <c r="G466">
        <v>104</v>
      </c>
      <c r="H466">
        <v>30</v>
      </c>
      <c r="I466">
        <v>1260</v>
      </c>
      <c r="J466">
        <v>20.8</v>
      </c>
      <c r="K466" s="35">
        <v>15.6</v>
      </c>
      <c r="L466" s="58">
        <v>6.4</v>
      </c>
      <c r="M466">
        <v>1</v>
      </c>
      <c r="N466">
        <v>0</v>
      </c>
      <c r="O466">
        <v>1</v>
      </c>
      <c r="P466">
        <v>14</v>
      </c>
      <c r="Q466" s="2">
        <v>14</v>
      </c>
      <c r="R466" s="147">
        <v>22.814814814814813</v>
      </c>
      <c r="S466" s="60">
        <v>41827.952777777777</v>
      </c>
      <c r="T466" t="s">
        <v>631</v>
      </c>
      <c r="U466" s="59">
        <v>41827.547812500001</v>
      </c>
      <c r="W466">
        <v>11</v>
      </c>
    </row>
    <row r="467" spans="1:24">
      <c r="A467" s="32">
        <v>418274172</v>
      </c>
      <c r="B467" s="146">
        <v>41827</v>
      </c>
      <c r="C467" s="65">
        <v>4172</v>
      </c>
      <c r="D467" s="65" t="s">
        <v>609</v>
      </c>
      <c r="F467">
        <v>201</v>
      </c>
      <c r="G467">
        <v>201</v>
      </c>
      <c r="H467">
        <v>274</v>
      </c>
      <c r="I467">
        <v>201</v>
      </c>
      <c r="J467">
        <v>3.9</v>
      </c>
      <c r="K467" s="35">
        <v>0</v>
      </c>
      <c r="L467" s="58">
        <v>3.9</v>
      </c>
      <c r="M467">
        <v>1</v>
      </c>
      <c r="N467">
        <v>0</v>
      </c>
      <c r="O467">
        <v>1</v>
      </c>
      <c r="P467">
        <v>1</v>
      </c>
      <c r="Q467" s="2">
        <v>1</v>
      </c>
      <c r="R467" s="147">
        <v>4.2962962962962967</v>
      </c>
      <c r="S467" s="60">
        <v>41827.956944444442</v>
      </c>
      <c r="T467" t="s">
        <v>610</v>
      </c>
      <c r="U467" s="59">
        <v>41827.547812500001</v>
      </c>
      <c r="W467">
        <v>1</v>
      </c>
    </row>
    <row r="468" spans="1:24">
      <c r="A468" s="32">
        <v>418273676</v>
      </c>
      <c r="B468" s="146">
        <v>41827</v>
      </c>
      <c r="C468">
        <v>3676</v>
      </c>
      <c r="D468" t="s">
        <v>603</v>
      </c>
      <c r="E468" t="s">
        <v>671</v>
      </c>
      <c r="F468">
        <v>266</v>
      </c>
      <c r="G468">
        <v>302</v>
      </c>
      <c r="H468">
        <v>3</v>
      </c>
      <c r="I468">
        <v>266</v>
      </c>
      <c r="J468">
        <v>7.9</v>
      </c>
      <c r="M468">
        <v>1</v>
      </c>
      <c r="N468">
        <v>0</v>
      </c>
      <c r="O468">
        <v>0</v>
      </c>
      <c r="P468">
        <v>2</v>
      </c>
      <c r="Q468" s="2">
        <v>2</v>
      </c>
      <c r="R468" s="147">
        <v>0</v>
      </c>
      <c r="S468" s="60">
        <v>41827.963194444441</v>
      </c>
      <c r="T468" t="s">
        <v>605</v>
      </c>
      <c r="U468" s="59">
        <v>41827.547812500001</v>
      </c>
      <c r="W468">
        <v>2</v>
      </c>
    </row>
    <row r="469" spans="1:24">
      <c r="A469" s="32">
        <v>418273474</v>
      </c>
      <c r="B469" s="146">
        <v>41827</v>
      </c>
      <c r="C469" s="65">
        <v>3474</v>
      </c>
      <c r="D469" s="65" t="s">
        <v>623</v>
      </c>
      <c r="F469">
        <v>156</v>
      </c>
      <c r="G469">
        <v>1037</v>
      </c>
      <c r="H469" s="65">
        <v>98</v>
      </c>
      <c r="I469">
        <v>156</v>
      </c>
      <c r="J469" s="65">
        <v>19.8</v>
      </c>
      <c r="K469" s="35">
        <v>15.8</v>
      </c>
      <c r="L469" s="58">
        <v>10.5</v>
      </c>
      <c r="M469">
        <v>1</v>
      </c>
      <c r="N469">
        <v>0</v>
      </c>
      <c r="O469">
        <v>1</v>
      </c>
      <c r="P469">
        <v>1</v>
      </c>
      <c r="Q469" s="2">
        <v>2</v>
      </c>
      <c r="R469" s="147">
        <v>17.296296296296298</v>
      </c>
      <c r="S469" s="60">
        <v>41827.965277777781</v>
      </c>
      <c r="T469" t="s">
        <v>610</v>
      </c>
      <c r="U469" s="59">
        <v>41827.547812500001</v>
      </c>
      <c r="W469">
        <v>2</v>
      </c>
      <c r="X469" s="31" t="s">
        <v>672</v>
      </c>
    </row>
    <row r="470" spans="1:24">
      <c r="A470" s="32">
        <v>418273978</v>
      </c>
      <c r="B470" s="146">
        <v>41827</v>
      </c>
      <c r="C470">
        <v>3978</v>
      </c>
      <c r="D470" t="s">
        <v>639</v>
      </c>
      <c r="F470">
        <v>104</v>
      </c>
      <c r="G470">
        <v>104</v>
      </c>
      <c r="H470">
        <v>287</v>
      </c>
      <c r="I470">
        <v>1280</v>
      </c>
      <c r="J470">
        <v>39</v>
      </c>
      <c r="K470" s="35">
        <v>0</v>
      </c>
      <c r="L470" s="58">
        <v>2.8</v>
      </c>
      <c r="M470">
        <v>0.49990000000000001</v>
      </c>
      <c r="N470">
        <v>0</v>
      </c>
      <c r="O470">
        <v>1</v>
      </c>
      <c r="P470">
        <v>11</v>
      </c>
      <c r="Q470" s="2">
        <v>11</v>
      </c>
      <c r="R470" s="147">
        <v>18.592592592592592</v>
      </c>
      <c r="S470" s="60">
        <v>41827.982638888891</v>
      </c>
      <c r="T470" t="s">
        <v>631</v>
      </c>
      <c r="U470" s="59">
        <v>41827.547812500001</v>
      </c>
      <c r="W470">
        <v>11</v>
      </c>
    </row>
    <row r="471" spans="1:24">
      <c r="A471" s="32">
        <v>418283609</v>
      </c>
      <c r="B471" s="146">
        <v>41828</v>
      </c>
      <c r="C471">
        <v>3609</v>
      </c>
      <c r="D471" t="s">
        <v>603</v>
      </c>
      <c r="E471" t="s">
        <v>673</v>
      </c>
      <c r="F471">
        <v>266</v>
      </c>
      <c r="G471">
        <v>304</v>
      </c>
      <c r="H471">
        <v>18</v>
      </c>
      <c r="I471">
        <v>266</v>
      </c>
      <c r="J471">
        <v>3.8</v>
      </c>
      <c r="M471">
        <v>1</v>
      </c>
      <c r="N471">
        <v>0</v>
      </c>
      <c r="O471">
        <v>0</v>
      </c>
      <c r="P471">
        <v>1</v>
      </c>
      <c r="Q471" s="2">
        <v>1</v>
      </c>
      <c r="R471" s="147">
        <v>0</v>
      </c>
      <c r="S471" s="60">
        <v>41828.209722222222</v>
      </c>
      <c r="T471" t="s">
        <v>605</v>
      </c>
      <c r="U471" s="59">
        <v>41827.547812500001</v>
      </c>
      <c r="W471">
        <v>1</v>
      </c>
    </row>
    <row r="472" spans="1:24">
      <c r="A472" s="32">
        <v>418283415</v>
      </c>
      <c r="B472" s="146">
        <v>41828</v>
      </c>
      <c r="C472">
        <v>3415</v>
      </c>
      <c r="D472" t="s">
        <v>603</v>
      </c>
      <c r="E472" t="s">
        <v>607</v>
      </c>
      <c r="F472">
        <v>266</v>
      </c>
      <c r="G472">
        <v>296</v>
      </c>
      <c r="H472">
        <v>17</v>
      </c>
      <c r="I472">
        <v>266</v>
      </c>
      <c r="J472">
        <v>3.3</v>
      </c>
      <c r="M472">
        <v>1</v>
      </c>
      <c r="N472">
        <v>0</v>
      </c>
      <c r="O472">
        <v>0</v>
      </c>
      <c r="P472">
        <v>1</v>
      </c>
      <c r="Q472" s="2">
        <v>1</v>
      </c>
      <c r="R472" s="147">
        <v>0</v>
      </c>
      <c r="S472" s="60">
        <v>41828.225694444445</v>
      </c>
      <c r="T472" t="s">
        <v>605</v>
      </c>
      <c r="U472" s="59">
        <v>41827.547812500001</v>
      </c>
      <c r="W472">
        <v>1</v>
      </c>
    </row>
    <row r="473" spans="1:24">
      <c r="A473" s="32">
        <v>418283513</v>
      </c>
      <c r="B473" s="146">
        <v>41828</v>
      </c>
      <c r="C473">
        <v>3513</v>
      </c>
      <c r="D473" t="s">
        <v>603</v>
      </c>
      <c r="E473" t="s">
        <v>645</v>
      </c>
      <c r="F473">
        <v>266</v>
      </c>
      <c r="G473">
        <v>1261</v>
      </c>
      <c r="H473">
        <v>17</v>
      </c>
      <c r="I473">
        <v>266</v>
      </c>
      <c r="J473">
        <v>3.4</v>
      </c>
      <c r="M473">
        <v>1</v>
      </c>
      <c r="N473">
        <v>0</v>
      </c>
      <c r="O473">
        <v>0</v>
      </c>
      <c r="P473">
        <v>8</v>
      </c>
      <c r="Q473" s="2">
        <v>8</v>
      </c>
      <c r="R473" s="147">
        <v>0</v>
      </c>
      <c r="S473" s="60">
        <v>41828.225694444445</v>
      </c>
      <c r="T473" t="s">
        <v>605</v>
      </c>
      <c r="U473" s="59">
        <v>41827.547812500001</v>
      </c>
      <c r="W473">
        <v>2</v>
      </c>
    </row>
    <row r="474" spans="1:24">
      <c r="A474" s="32">
        <v>418283909</v>
      </c>
      <c r="B474" s="146">
        <v>41828</v>
      </c>
      <c r="C474">
        <v>3909</v>
      </c>
      <c r="D474" t="s">
        <v>603</v>
      </c>
      <c r="E474" t="s">
        <v>620</v>
      </c>
      <c r="F474">
        <v>266</v>
      </c>
      <c r="G474">
        <v>10</v>
      </c>
      <c r="H474">
        <v>17</v>
      </c>
      <c r="I474">
        <v>266</v>
      </c>
      <c r="J474">
        <v>5.2</v>
      </c>
      <c r="M474">
        <v>1</v>
      </c>
      <c r="N474">
        <v>0</v>
      </c>
      <c r="O474">
        <v>0</v>
      </c>
      <c r="P474">
        <v>2</v>
      </c>
      <c r="Q474" s="2">
        <v>2</v>
      </c>
      <c r="R474" s="147">
        <v>0</v>
      </c>
      <c r="S474" s="60">
        <v>41828.225694444445</v>
      </c>
      <c r="T474" t="s">
        <v>605</v>
      </c>
      <c r="U474" s="59">
        <v>41827.547812500001</v>
      </c>
      <c r="W474">
        <v>2</v>
      </c>
    </row>
    <row r="475" spans="1:24">
      <c r="A475" s="32">
        <v>418281223</v>
      </c>
      <c r="B475" s="146">
        <v>41828</v>
      </c>
      <c r="C475">
        <v>1223</v>
      </c>
      <c r="D475" t="s">
        <v>603</v>
      </c>
      <c r="E475" t="s">
        <v>608</v>
      </c>
      <c r="F475">
        <v>266</v>
      </c>
      <c r="G475">
        <v>86</v>
      </c>
      <c r="H475">
        <v>17</v>
      </c>
      <c r="I475">
        <v>266</v>
      </c>
      <c r="J475">
        <v>1.4</v>
      </c>
      <c r="M475">
        <v>1</v>
      </c>
      <c r="N475">
        <v>0</v>
      </c>
      <c r="O475">
        <v>0</v>
      </c>
      <c r="P475">
        <v>1</v>
      </c>
      <c r="Q475" s="2">
        <v>1</v>
      </c>
      <c r="R475" s="147">
        <v>0</v>
      </c>
      <c r="S475" s="60">
        <v>41828.227083333331</v>
      </c>
      <c r="T475" t="s">
        <v>605</v>
      </c>
      <c r="U475" s="59">
        <v>41827.547812500001</v>
      </c>
      <c r="W475">
        <v>0</v>
      </c>
    </row>
    <row r="476" spans="1:24">
      <c r="A476" s="32">
        <v>418283411</v>
      </c>
      <c r="B476" s="146">
        <v>41828</v>
      </c>
      <c r="C476">
        <v>3411</v>
      </c>
      <c r="D476" t="s">
        <v>603</v>
      </c>
      <c r="E476" t="s">
        <v>607</v>
      </c>
      <c r="F476">
        <v>266</v>
      </c>
      <c r="G476">
        <v>30</v>
      </c>
      <c r="H476">
        <v>17</v>
      </c>
      <c r="I476">
        <v>266</v>
      </c>
      <c r="J476">
        <v>5.3</v>
      </c>
      <c r="M476">
        <v>1</v>
      </c>
      <c r="N476">
        <v>0</v>
      </c>
      <c r="O476">
        <v>0</v>
      </c>
      <c r="P476">
        <v>2</v>
      </c>
      <c r="Q476" s="2">
        <v>2</v>
      </c>
      <c r="R476" s="147">
        <v>0</v>
      </c>
      <c r="S476" s="60">
        <v>41828.229166666664</v>
      </c>
      <c r="T476" t="s">
        <v>605</v>
      </c>
      <c r="U476" s="59">
        <v>41827.547812500001</v>
      </c>
      <c r="W476">
        <v>3</v>
      </c>
    </row>
    <row r="477" spans="1:24">
      <c r="A477" s="32">
        <v>418283813</v>
      </c>
      <c r="B477" s="146">
        <v>41828</v>
      </c>
      <c r="C477">
        <v>3813</v>
      </c>
      <c r="D477" t="s">
        <v>603</v>
      </c>
      <c r="E477" t="s">
        <v>613</v>
      </c>
      <c r="F477">
        <v>266</v>
      </c>
      <c r="G477">
        <v>283</v>
      </c>
      <c r="H477">
        <v>84</v>
      </c>
      <c r="I477">
        <v>266</v>
      </c>
      <c r="J477">
        <v>16.399999999999999</v>
      </c>
      <c r="M477">
        <v>1</v>
      </c>
      <c r="N477">
        <v>0</v>
      </c>
      <c r="O477">
        <v>0</v>
      </c>
      <c r="P477">
        <v>27</v>
      </c>
      <c r="Q477" s="2">
        <v>27</v>
      </c>
      <c r="R477" s="147">
        <v>0</v>
      </c>
      <c r="S477" s="60">
        <v>41828.23333333333</v>
      </c>
      <c r="T477" t="s">
        <v>605</v>
      </c>
      <c r="U477" s="59">
        <v>41827.547812500001</v>
      </c>
      <c r="W477">
        <v>23</v>
      </c>
    </row>
    <row r="478" spans="1:24">
      <c r="A478" s="32">
        <v>418283611</v>
      </c>
      <c r="B478" s="146">
        <v>41828</v>
      </c>
      <c r="C478">
        <v>3611</v>
      </c>
      <c r="D478" t="s">
        <v>603</v>
      </c>
      <c r="E478" t="s">
        <v>614</v>
      </c>
      <c r="F478">
        <v>266</v>
      </c>
      <c r="G478">
        <v>18</v>
      </c>
      <c r="H478">
        <v>302</v>
      </c>
      <c r="I478">
        <v>266</v>
      </c>
      <c r="J478">
        <v>6.5</v>
      </c>
      <c r="M478">
        <v>1</v>
      </c>
      <c r="N478">
        <v>0</v>
      </c>
      <c r="O478">
        <v>0</v>
      </c>
      <c r="P478">
        <v>1</v>
      </c>
      <c r="Q478" s="2">
        <v>1</v>
      </c>
      <c r="R478" s="147">
        <v>0</v>
      </c>
      <c r="S478" s="60">
        <v>41828.234027777777</v>
      </c>
      <c r="T478" t="s">
        <v>605</v>
      </c>
      <c r="U478" s="59">
        <v>41827.547812500001</v>
      </c>
      <c r="W478">
        <v>1</v>
      </c>
    </row>
    <row r="479" spans="1:24">
      <c r="A479" s="32">
        <v>418283811</v>
      </c>
      <c r="B479" s="146">
        <v>41828</v>
      </c>
      <c r="C479">
        <v>3811</v>
      </c>
      <c r="D479" t="s">
        <v>603</v>
      </c>
      <c r="E479" t="s">
        <v>615</v>
      </c>
      <c r="F479">
        <v>266</v>
      </c>
      <c r="G479">
        <v>84</v>
      </c>
      <c r="H479">
        <v>104</v>
      </c>
      <c r="I479">
        <v>104</v>
      </c>
      <c r="J479">
        <v>3.6</v>
      </c>
      <c r="K479" s="35">
        <v>2</v>
      </c>
      <c r="L479" s="58">
        <v>0</v>
      </c>
      <c r="M479">
        <v>0.50009999999999999</v>
      </c>
      <c r="N479">
        <v>0</v>
      </c>
      <c r="O479">
        <v>1</v>
      </c>
      <c r="P479">
        <v>27</v>
      </c>
      <c r="Q479" s="2">
        <v>27</v>
      </c>
      <c r="R479" s="147">
        <v>5.6296296296296298</v>
      </c>
      <c r="S479" s="60">
        <v>41828.236805555556</v>
      </c>
      <c r="T479" t="s">
        <v>616</v>
      </c>
      <c r="U479" s="59">
        <v>41827.547812500001</v>
      </c>
      <c r="W479">
        <v>23</v>
      </c>
    </row>
    <row r="480" spans="1:24">
      <c r="A480" s="32">
        <v>418283421</v>
      </c>
      <c r="B480" s="146">
        <v>41828</v>
      </c>
      <c r="C480">
        <v>3421</v>
      </c>
      <c r="D480" t="s">
        <v>603</v>
      </c>
      <c r="E480" t="s">
        <v>635</v>
      </c>
      <c r="F480">
        <v>266</v>
      </c>
      <c r="G480">
        <v>71</v>
      </c>
      <c r="H480">
        <v>69</v>
      </c>
      <c r="I480">
        <v>266</v>
      </c>
      <c r="J480">
        <v>7.8</v>
      </c>
      <c r="M480">
        <v>1</v>
      </c>
      <c r="N480">
        <v>0</v>
      </c>
      <c r="O480">
        <v>0</v>
      </c>
      <c r="P480">
        <v>3</v>
      </c>
      <c r="Q480" s="2">
        <v>3</v>
      </c>
      <c r="R480" s="147">
        <v>0</v>
      </c>
      <c r="S480" s="60">
        <v>41828.237500000003</v>
      </c>
      <c r="T480" t="s">
        <v>605</v>
      </c>
      <c r="U480" s="59">
        <v>41827.547812500001</v>
      </c>
      <c r="W480">
        <v>3</v>
      </c>
    </row>
    <row r="481" spans="1:24">
      <c r="A481" s="32">
        <v>418283015</v>
      </c>
      <c r="B481" s="146">
        <v>41828</v>
      </c>
      <c r="C481">
        <v>3015</v>
      </c>
      <c r="D481" t="s">
        <v>617</v>
      </c>
      <c r="E481" t="s">
        <v>618</v>
      </c>
      <c r="F481">
        <v>1260</v>
      </c>
      <c r="G481">
        <v>209</v>
      </c>
      <c r="H481">
        <v>104</v>
      </c>
      <c r="I481">
        <v>104</v>
      </c>
      <c r="J481">
        <v>17.3</v>
      </c>
      <c r="K481" s="35">
        <v>1.5</v>
      </c>
      <c r="L481" s="58">
        <v>0</v>
      </c>
      <c r="M481">
        <v>0.50009999999999999</v>
      </c>
      <c r="N481">
        <v>0</v>
      </c>
      <c r="O481">
        <v>1</v>
      </c>
      <c r="P481">
        <v>40</v>
      </c>
      <c r="Q481" s="2">
        <v>40</v>
      </c>
      <c r="R481" s="147">
        <v>27.925925925925927</v>
      </c>
      <c r="S481" s="60">
        <v>41828.243055555555</v>
      </c>
      <c r="T481" t="s">
        <v>616</v>
      </c>
      <c r="U481" s="59">
        <v>41827.547812500001</v>
      </c>
      <c r="W481">
        <v>37</v>
      </c>
    </row>
    <row r="482" spans="1:24">
      <c r="A482" s="32">
        <v>418283815</v>
      </c>
      <c r="B482" s="146">
        <v>41828</v>
      </c>
      <c r="C482">
        <v>3815</v>
      </c>
      <c r="D482" t="s">
        <v>603</v>
      </c>
      <c r="E482" t="s">
        <v>619</v>
      </c>
      <c r="F482">
        <v>266</v>
      </c>
      <c r="G482">
        <v>144</v>
      </c>
      <c r="H482">
        <v>84</v>
      </c>
      <c r="I482">
        <v>266</v>
      </c>
      <c r="J482">
        <v>4.9000000000000004</v>
      </c>
      <c r="M482">
        <v>1</v>
      </c>
      <c r="N482">
        <v>0</v>
      </c>
      <c r="O482">
        <v>0</v>
      </c>
      <c r="P482">
        <v>12</v>
      </c>
      <c r="Q482" s="2">
        <v>12</v>
      </c>
      <c r="R482" s="147">
        <v>0</v>
      </c>
      <c r="S482" s="60">
        <v>41828.243055555555</v>
      </c>
      <c r="T482" t="s">
        <v>605</v>
      </c>
      <c r="U482" s="59">
        <v>41827.547812500001</v>
      </c>
      <c r="W482">
        <v>12</v>
      </c>
    </row>
    <row r="483" spans="1:24">
      <c r="A483" s="32">
        <v>418283913</v>
      </c>
      <c r="B483" s="146">
        <v>41828</v>
      </c>
      <c r="C483">
        <v>3913</v>
      </c>
      <c r="D483" t="s">
        <v>639</v>
      </c>
      <c r="F483">
        <v>1280</v>
      </c>
      <c r="G483">
        <v>287</v>
      </c>
      <c r="H483">
        <v>104</v>
      </c>
      <c r="I483">
        <v>104</v>
      </c>
      <c r="J483">
        <v>39.200000000000003</v>
      </c>
      <c r="K483" s="35">
        <v>2.8</v>
      </c>
      <c r="L483" s="58">
        <v>0</v>
      </c>
      <c r="M483">
        <v>0.50009999999999999</v>
      </c>
      <c r="N483">
        <v>0</v>
      </c>
      <c r="O483">
        <v>1</v>
      </c>
      <c r="P483">
        <v>58</v>
      </c>
      <c r="Q483" s="2">
        <v>61</v>
      </c>
      <c r="R483" s="147">
        <v>38.888888888888886</v>
      </c>
      <c r="S483" s="60">
        <v>41828.244444444441</v>
      </c>
      <c r="T483" t="s">
        <v>616</v>
      </c>
      <c r="U483" s="59">
        <v>41827.547812500001</v>
      </c>
      <c r="W483">
        <v>58</v>
      </c>
    </row>
    <row r="484" spans="1:24">
      <c r="A484" s="32">
        <v>418285811</v>
      </c>
      <c r="B484" s="146">
        <v>41828</v>
      </c>
      <c r="C484">
        <v>5811</v>
      </c>
      <c r="D484" t="s">
        <v>617</v>
      </c>
      <c r="E484" t="s">
        <v>618</v>
      </c>
      <c r="F484">
        <v>104</v>
      </c>
      <c r="G484">
        <v>104</v>
      </c>
      <c r="H484">
        <v>1197</v>
      </c>
      <c r="I484">
        <v>1197</v>
      </c>
      <c r="J484">
        <v>5</v>
      </c>
      <c r="K484" s="35">
        <v>0</v>
      </c>
      <c r="L484" s="58">
        <v>0</v>
      </c>
      <c r="M484">
        <v>0.49990001320838928</v>
      </c>
      <c r="N484">
        <v>0</v>
      </c>
      <c r="O484">
        <v>1</v>
      </c>
      <c r="P484">
        <v>30</v>
      </c>
      <c r="Q484" s="2">
        <v>30</v>
      </c>
      <c r="R484" s="147">
        <v>5.9259259259259256</v>
      </c>
      <c r="S484" s="60">
        <v>41828.253472222219</v>
      </c>
      <c r="T484" t="s">
        <v>622</v>
      </c>
      <c r="U484" s="59">
        <v>41827.547812500001</v>
      </c>
      <c r="W484">
        <v>30</v>
      </c>
    </row>
    <row r="485" spans="1:24">
      <c r="A485" s="32">
        <v>418283810</v>
      </c>
      <c r="B485" s="146">
        <v>41828</v>
      </c>
      <c r="C485">
        <v>3810</v>
      </c>
      <c r="D485" t="s">
        <v>603</v>
      </c>
      <c r="E485" t="s">
        <v>615</v>
      </c>
      <c r="F485">
        <v>104</v>
      </c>
      <c r="G485">
        <v>104</v>
      </c>
      <c r="H485">
        <v>1221</v>
      </c>
      <c r="I485">
        <v>266</v>
      </c>
      <c r="J485">
        <v>2.9</v>
      </c>
      <c r="K485" s="35">
        <v>0</v>
      </c>
      <c r="L485" s="58">
        <v>1.7</v>
      </c>
      <c r="M485">
        <v>0.49990001320838928</v>
      </c>
      <c r="N485">
        <v>0</v>
      </c>
      <c r="O485">
        <v>1</v>
      </c>
      <c r="P485">
        <v>13</v>
      </c>
      <c r="Q485" s="2">
        <v>13</v>
      </c>
      <c r="R485" s="147">
        <v>4.5185185185185182</v>
      </c>
      <c r="S485" s="60">
        <v>41828.265277777777</v>
      </c>
      <c r="T485" t="s">
        <v>616</v>
      </c>
      <c r="U485" s="59">
        <v>41827.547812500001</v>
      </c>
      <c r="W485">
        <v>11</v>
      </c>
    </row>
    <row r="486" spans="1:24">
      <c r="A486" s="32">
        <v>418285812</v>
      </c>
      <c r="B486" s="146">
        <v>41828</v>
      </c>
      <c r="C486">
        <v>5812</v>
      </c>
      <c r="D486" t="s">
        <v>617</v>
      </c>
      <c r="E486" t="s">
        <v>618</v>
      </c>
      <c r="F486">
        <v>1197</v>
      </c>
      <c r="G486">
        <v>1197</v>
      </c>
      <c r="H486">
        <v>104</v>
      </c>
      <c r="I486">
        <v>104</v>
      </c>
      <c r="J486">
        <v>5</v>
      </c>
      <c r="K486" s="35">
        <v>0</v>
      </c>
      <c r="L486" s="58">
        <v>0</v>
      </c>
      <c r="M486">
        <v>0</v>
      </c>
      <c r="N486">
        <v>0</v>
      </c>
      <c r="O486">
        <v>1</v>
      </c>
      <c r="P486">
        <v>39</v>
      </c>
      <c r="Q486" s="2">
        <v>39</v>
      </c>
      <c r="R486" s="147">
        <v>5.9259259259259256</v>
      </c>
      <c r="S486" s="60">
        <v>41828.26666666667</v>
      </c>
      <c r="T486" t="s">
        <v>622</v>
      </c>
      <c r="U486" s="59">
        <v>41827.547812500001</v>
      </c>
      <c r="W486">
        <v>39</v>
      </c>
    </row>
    <row r="487" spans="1:24">
      <c r="A487" s="32">
        <v>418283023</v>
      </c>
      <c r="B487" s="146">
        <v>41828</v>
      </c>
      <c r="C487">
        <v>3023</v>
      </c>
      <c r="D487" t="s">
        <v>603</v>
      </c>
      <c r="E487" t="s">
        <v>624</v>
      </c>
      <c r="F487">
        <v>266</v>
      </c>
      <c r="G487">
        <v>71</v>
      </c>
      <c r="H487">
        <v>69</v>
      </c>
      <c r="I487">
        <v>266</v>
      </c>
      <c r="J487">
        <v>7.8</v>
      </c>
      <c r="M487">
        <v>1</v>
      </c>
      <c r="N487">
        <v>0</v>
      </c>
      <c r="O487">
        <v>0</v>
      </c>
      <c r="P487">
        <v>1</v>
      </c>
      <c r="Q487" s="2">
        <v>1</v>
      </c>
      <c r="R487" s="147">
        <v>0</v>
      </c>
      <c r="S487" s="60">
        <v>41828.277083333334</v>
      </c>
      <c r="T487" t="s">
        <v>605</v>
      </c>
      <c r="U487" s="59">
        <v>41827.547812500001</v>
      </c>
      <c r="W487">
        <v>1</v>
      </c>
    </row>
    <row r="488" spans="1:24">
      <c r="A488" s="32">
        <v>418283808</v>
      </c>
      <c r="B488" s="146">
        <v>41828</v>
      </c>
      <c r="C488">
        <v>3808</v>
      </c>
      <c r="D488" t="s">
        <v>603</v>
      </c>
      <c r="E488" t="s">
        <v>625</v>
      </c>
      <c r="F488">
        <v>266</v>
      </c>
      <c r="G488">
        <v>84</v>
      </c>
      <c r="H488">
        <v>144</v>
      </c>
      <c r="I488">
        <v>266</v>
      </c>
      <c r="J488">
        <v>4.9000000000000004</v>
      </c>
      <c r="M488">
        <v>1</v>
      </c>
      <c r="N488">
        <v>0</v>
      </c>
      <c r="O488">
        <v>0</v>
      </c>
      <c r="P488">
        <v>11</v>
      </c>
      <c r="Q488" s="2">
        <v>11</v>
      </c>
      <c r="R488" s="147">
        <v>0</v>
      </c>
      <c r="S488" s="60">
        <v>41828.281944444447</v>
      </c>
      <c r="T488" t="s">
        <v>605</v>
      </c>
      <c r="U488" s="59">
        <v>41827.547812500001</v>
      </c>
      <c r="W488">
        <v>11</v>
      </c>
    </row>
    <row r="489" spans="1:24">
      <c r="A489" s="32">
        <v>418283812</v>
      </c>
      <c r="B489" s="146">
        <v>41828</v>
      </c>
      <c r="C489">
        <v>3812</v>
      </c>
      <c r="D489" t="s">
        <v>603</v>
      </c>
      <c r="E489" t="s">
        <v>613</v>
      </c>
      <c r="F489">
        <v>266</v>
      </c>
      <c r="G489">
        <v>1047</v>
      </c>
      <c r="H489">
        <v>92</v>
      </c>
      <c r="I489">
        <v>266</v>
      </c>
      <c r="J489">
        <v>10.4</v>
      </c>
      <c r="M489">
        <v>1</v>
      </c>
      <c r="N489">
        <v>0</v>
      </c>
      <c r="O489">
        <v>0</v>
      </c>
      <c r="P489">
        <v>14</v>
      </c>
      <c r="Q489" s="2">
        <v>14</v>
      </c>
      <c r="R489" s="147">
        <v>0</v>
      </c>
      <c r="S489" s="60">
        <v>41828.282638888886</v>
      </c>
      <c r="T489" t="s">
        <v>605</v>
      </c>
      <c r="U489" s="59">
        <v>41827.547812500001</v>
      </c>
      <c r="W489">
        <v>12</v>
      </c>
    </row>
    <row r="490" spans="1:24">
      <c r="A490" s="32">
        <v>418283807</v>
      </c>
      <c r="B490" s="146">
        <v>41828</v>
      </c>
      <c r="C490">
        <v>3807</v>
      </c>
      <c r="D490" t="s">
        <v>603</v>
      </c>
      <c r="E490" t="s">
        <v>626</v>
      </c>
      <c r="F490">
        <v>266</v>
      </c>
      <c r="G490">
        <v>207</v>
      </c>
      <c r="H490">
        <v>69</v>
      </c>
      <c r="I490">
        <v>266</v>
      </c>
      <c r="J490">
        <v>33.200000000000003</v>
      </c>
      <c r="M490">
        <v>1</v>
      </c>
      <c r="N490">
        <v>0</v>
      </c>
      <c r="O490">
        <v>0</v>
      </c>
      <c r="P490">
        <v>1</v>
      </c>
      <c r="Q490" s="2">
        <v>1</v>
      </c>
      <c r="R490" s="147">
        <v>0</v>
      </c>
      <c r="S490" s="60">
        <v>41828.283333333333</v>
      </c>
      <c r="T490" t="s">
        <v>605</v>
      </c>
      <c r="U490" s="59">
        <v>41827.547812500001</v>
      </c>
      <c r="W490">
        <v>1</v>
      </c>
    </row>
    <row r="491" spans="1:24">
      <c r="A491" s="32">
        <v>418284212</v>
      </c>
      <c r="B491" s="146">
        <v>41828</v>
      </c>
      <c r="C491">
        <v>4212</v>
      </c>
      <c r="D491" t="s">
        <v>603</v>
      </c>
      <c r="E491" t="s">
        <v>620</v>
      </c>
      <c r="F491">
        <v>266</v>
      </c>
      <c r="G491">
        <v>7</v>
      </c>
      <c r="H491">
        <v>1136</v>
      </c>
      <c r="I491">
        <v>266</v>
      </c>
      <c r="J491">
        <v>12.3</v>
      </c>
      <c r="M491">
        <v>1</v>
      </c>
      <c r="N491">
        <v>0</v>
      </c>
      <c r="O491">
        <v>0</v>
      </c>
      <c r="P491">
        <v>1</v>
      </c>
      <c r="Q491" s="2">
        <v>1</v>
      </c>
      <c r="R491" s="147">
        <v>0</v>
      </c>
      <c r="S491" s="60">
        <v>41828.283333333333</v>
      </c>
      <c r="T491" t="s">
        <v>605</v>
      </c>
      <c r="U491" s="59">
        <v>41827.547812500001</v>
      </c>
      <c r="W491">
        <v>1</v>
      </c>
    </row>
    <row r="492" spans="1:24">
      <c r="A492" s="32">
        <v>418281075</v>
      </c>
      <c r="B492" s="146">
        <v>41828</v>
      </c>
      <c r="C492">
        <v>1075</v>
      </c>
      <c r="D492" t="s">
        <v>627</v>
      </c>
      <c r="E492" t="s">
        <v>1428</v>
      </c>
      <c r="G492">
        <v>201</v>
      </c>
      <c r="H492">
        <v>1034</v>
      </c>
      <c r="J492">
        <v>32.700000000000003</v>
      </c>
      <c r="M492">
        <v>1</v>
      </c>
      <c r="N492">
        <v>0</v>
      </c>
      <c r="O492">
        <v>0</v>
      </c>
      <c r="P492">
        <v>3</v>
      </c>
      <c r="Q492" s="2">
        <v>3</v>
      </c>
      <c r="R492" s="147">
        <v>0</v>
      </c>
      <c r="S492" s="60">
        <v>41828.288194444445</v>
      </c>
      <c r="T492" t="s">
        <v>605</v>
      </c>
      <c r="U492" s="59">
        <v>41827.547812500001</v>
      </c>
      <c r="W492">
        <v>3</v>
      </c>
    </row>
    <row r="493" spans="1:24">
      <c r="A493" s="32">
        <v>418282011</v>
      </c>
      <c r="B493" s="146">
        <v>41828</v>
      </c>
      <c r="C493">
        <v>2011</v>
      </c>
      <c r="D493" t="s">
        <v>627</v>
      </c>
      <c r="E493" t="s">
        <v>1428</v>
      </c>
      <c r="G493">
        <v>243</v>
      </c>
      <c r="H493">
        <v>1034</v>
      </c>
      <c r="J493">
        <v>37.9</v>
      </c>
      <c r="M493">
        <v>1</v>
      </c>
      <c r="N493">
        <v>0</v>
      </c>
      <c r="O493">
        <v>0</v>
      </c>
      <c r="P493">
        <v>1</v>
      </c>
      <c r="Q493" s="2">
        <v>1</v>
      </c>
      <c r="R493" s="147">
        <v>0</v>
      </c>
      <c r="S493" s="60">
        <v>41828.290277777778</v>
      </c>
      <c r="T493" t="s">
        <v>605</v>
      </c>
      <c r="U493" s="59">
        <v>41827.547812500001</v>
      </c>
      <c r="W493">
        <v>1</v>
      </c>
    </row>
    <row r="494" spans="1:24">
      <c r="A494" s="32">
        <v>418283612</v>
      </c>
      <c r="B494" s="146">
        <v>41828</v>
      </c>
      <c r="C494">
        <v>3612</v>
      </c>
      <c r="D494" t="s">
        <v>603</v>
      </c>
      <c r="E494" t="s">
        <v>614</v>
      </c>
      <c r="F494">
        <v>266</v>
      </c>
      <c r="G494">
        <v>302</v>
      </c>
      <c r="H494">
        <v>18</v>
      </c>
      <c r="I494">
        <v>266</v>
      </c>
      <c r="J494">
        <v>6.5</v>
      </c>
      <c r="M494">
        <v>1</v>
      </c>
      <c r="N494">
        <v>0</v>
      </c>
      <c r="O494">
        <v>0</v>
      </c>
      <c r="P494">
        <v>1</v>
      </c>
      <c r="Q494" s="2">
        <v>1</v>
      </c>
      <c r="R494" s="147">
        <v>0</v>
      </c>
      <c r="S494" s="60">
        <v>41828.291666666664</v>
      </c>
      <c r="T494" t="s">
        <v>605</v>
      </c>
      <c r="U494" s="59">
        <v>41827.547812500001</v>
      </c>
      <c r="W494">
        <v>1</v>
      </c>
    </row>
    <row r="495" spans="1:24">
      <c r="A495" s="32">
        <v>418283412</v>
      </c>
      <c r="B495" s="146">
        <v>41828</v>
      </c>
      <c r="C495" s="65">
        <v>3412</v>
      </c>
      <c r="D495" s="65" t="s">
        <v>628</v>
      </c>
      <c r="F495">
        <v>1235</v>
      </c>
      <c r="G495">
        <v>71</v>
      </c>
      <c r="H495">
        <v>234</v>
      </c>
      <c r="I495">
        <v>1235</v>
      </c>
      <c r="J495">
        <v>23.3</v>
      </c>
      <c r="K495" s="35">
        <v>18.399999999999999</v>
      </c>
      <c r="L495" s="58">
        <v>30.2</v>
      </c>
      <c r="M495">
        <v>1</v>
      </c>
      <c r="N495">
        <v>0</v>
      </c>
      <c r="O495">
        <v>1</v>
      </c>
      <c r="P495">
        <v>5</v>
      </c>
      <c r="Q495" s="2">
        <v>5</v>
      </c>
      <c r="R495" s="147">
        <v>25.407407407407408</v>
      </c>
      <c r="S495" s="60">
        <v>41828.292361111111</v>
      </c>
      <c r="T495" t="s">
        <v>612</v>
      </c>
      <c r="U495" s="59">
        <v>41827.547812500001</v>
      </c>
      <c r="W495">
        <v>5</v>
      </c>
      <c r="X495" t="s">
        <v>674</v>
      </c>
    </row>
    <row r="496" spans="1:24">
      <c r="A496" s="32">
        <v>418283014</v>
      </c>
      <c r="B496" s="146">
        <v>41828</v>
      </c>
      <c r="C496">
        <v>3014</v>
      </c>
      <c r="D496" t="s">
        <v>617</v>
      </c>
      <c r="E496" t="s">
        <v>618</v>
      </c>
      <c r="F496">
        <v>104</v>
      </c>
      <c r="G496">
        <v>104</v>
      </c>
      <c r="H496">
        <v>96</v>
      </c>
      <c r="I496">
        <v>1260</v>
      </c>
      <c r="J496">
        <v>27.9</v>
      </c>
      <c r="K496" s="35">
        <v>0</v>
      </c>
      <c r="L496" s="58">
        <v>11.5</v>
      </c>
      <c r="M496">
        <v>0</v>
      </c>
      <c r="N496">
        <v>0</v>
      </c>
      <c r="O496">
        <v>1</v>
      </c>
      <c r="P496">
        <v>46</v>
      </c>
      <c r="Q496" s="2">
        <v>46</v>
      </c>
      <c r="R496" s="147">
        <v>40.481481481481481</v>
      </c>
      <c r="S496" s="60">
        <v>41828.293749999997</v>
      </c>
      <c r="T496" t="s">
        <v>616</v>
      </c>
      <c r="U496" s="59">
        <v>41827.547812500001</v>
      </c>
      <c r="W496">
        <v>43</v>
      </c>
    </row>
    <row r="497" spans="1:23">
      <c r="A497" s="32">
        <v>418284612</v>
      </c>
      <c r="B497" s="146">
        <v>41828</v>
      </c>
      <c r="C497" s="65">
        <v>4612</v>
      </c>
      <c r="D497" s="65" t="s">
        <v>609</v>
      </c>
      <c r="F497">
        <v>201</v>
      </c>
      <c r="G497">
        <v>1136</v>
      </c>
      <c r="H497">
        <v>22</v>
      </c>
      <c r="I497">
        <v>201</v>
      </c>
      <c r="J497">
        <v>10.6</v>
      </c>
      <c r="K497" s="35">
        <v>1</v>
      </c>
      <c r="L497" s="58">
        <v>11.7</v>
      </c>
      <c r="M497">
        <v>1</v>
      </c>
      <c r="N497">
        <v>0</v>
      </c>
      <c r="O497">
        <v>1</v>
      </c>
      <c r="P497">
        <v>1</v>
      </c>
      <c r="Q497" s="2">
        <v>1</v>
      </c>
      <c r="R497" s="147">
        <v>8.2592592592592595</v>
      </c>
      <c r="S497" s="60">
        <v>41828.300694444442</v>
      </c>
      <c r="T497" t="s">
        <v>610</v>
      </c>
      <c r="U497" s="59">
        <v>41827.547812500001</v>
      </c>
      <c r="W497">
        <v>1</v>
      </c>
    </row>
    <row r="498" spans="1:23">
      <c r="A498" s="32">
        <v>418284318</v>
      </c>
      <c r="B498" s="146">
        <v>41828</v>
      </c>
      <c r="C498">
        <v>4318</v>
      </c>
      <c r="D498" t="s">
        <v>675</v>
      </c>
      <c r="E498" t="s">
        <v>676</v>
      </c>
      <c r="G498">
        <v>11</v>
      </c>
      <c r="H498">
        <v>54</v>
      </c>
      <c r="J498">
        <v>2.8</v>
      </c>
      <c r="M498">
        <v>1</v>
      </c>
      <c r="N498">
        <v>0</v>
      </c>
      <c r="O498">
        <v>0</v>
      </c>
      <c r="P498">
        <v>2</v>
      </c>
      <c r="Q498" s="2">
        <v>2</v>
      </c>
      <c r="R498" s="147">
        <v>0</v>
      </c>
      <c r="S498" s="60">
        <v>41828.302083333336</v>
      </c>
      <c r="T498" t="s">
        <v>605</v>
      </c>
      <c r="U498" s="59">
        <v>41827.547812500001</v>
      </c>
      <c r="W498">
        <v>2</v>
      </c>
    </row>
    <row r="499" spans="1:23">
      <c r="A499" s="32">
        <v>418283427</v>
      </c>
      <c r="B499" s="146">
        <v>41828</v>
      </c>
      <c r="C499">
        <v>3427</v>
      </c>
      <c r="D499" t="s">
        <v>627</v>
      </c>
      <c r="E499" t="s">
        <v>1428</v>
      </c>
      <c r="G499">
        <v>241</v>
      </c>
      <c r="H499">
        <v>1034</v>
      </c>
      <c r="J499">
        <v>22.1</v>
      </c>
      <c r="M499">
        <v>1</v>
      </c>
      <c r="N499">
        <v>0</v>
      </c>
      <c r="O499">
        <v>0</v>
      </c>
      <c r="P499">
        <v>1</v>
      </c>
      <c r="Q499" s="2">
        <v>1</v>
      </c>
      <c r="R499" s="147">
        <v>0</v>
      </c>
      <c r="S499" s="60">
        <v>41828.307638888888</v>
      </c>
      <c r="T499" t="s">
        <v>605</v>
      </c>
      <c r="U499" s="59">
        <v>41827.547812500001</v>
      </c>
      <c r="W499">
        <v>1</v>
      </c>
    </row>
    <row r="500" spans="1:23">
      <c r="A500" s="32">
        <v>418283910</v>
      </c>
      <c r="B500" s="146">
        <v>41828</v>
      </c>
      <c r="C500">
        <v>3910</v>
      </c>
      <c r="D500" t="s">
        <v>639</v>
      </c>
      <c r="F500">
        <v>104</v>
      </c>
      <c r="G500">
        <v>104</v>
      </c>
      <c r="H500">
        <v>287</v>
      </c>
      <c r="I500">
        <v>1280</v>
      </c>
      <c r="J500">
        <v>39.200000000000003</v>
      </c>
      <c r="K500" s="35">
        <v>0</v>
      </c>
      <c r="L500" s="58">
        <v>2.8</v>
      </c>
      <c r="M500">
        <v>0.49990000000000001</v>
      </c>
      <c r="N500">
        <v>0</v>
      </c>
      <c r="O500">
        <v>1</v>
      </c>
      <c r="P500">
        <v>45</v>
      </c>
      <c r="Q500" s="2">
        <v>45</v>
      </c>
      <c r="R500" s="147">
        <v>38.888888888888886</v>
      </c>
      <c r="S500" s="60">
        <v>41828.310416666667</v>
      </c>
      <c r="T500" t="s">
        <v>616</v>
      </c>
      <c r="U500" s="59">
        <v>41827.547812500001</v>
      </c>
      <c r="W500">
        <v>41</v>
      </c>
    </row>
    <row r="501" spans="1:23">
      <c r="A501" s="32">
        <v>418283021</v>
      </c>
      <c r="B501" s="146">
        <v>41828</v>
      </c>
      <c r="C501" s="65">
        <v>3021</v>
      </c>
      <c r="D501" s="65" t="s">
        <v>623</v>
      </c>
      <c r="F501">
        <v>156</v>
      </c>
      <c r="G501">
        <v>69</v>
      </c>
      <c r="H501">
        <v>104</v>
      </c>
      <c r="I501">
        <v>156</v>
      </c>
      <c r="J501">
        <v>7.2</v>
      </c>
      <c r="K501" s="35">
        <v>5.7</v>
      </c>
      <c r="L501" s="58">
        <v>7.4</v>
      </c>
      <c r="M501">
        <v>1</v>
      </c>
      <c r="N501">
        <v>0</v>
      </c>
      <c r="O501">
        <v>1</v>
      </c>
      <c r="P501">
        <v>6</v>
      </c>
      <c r="Q501" s="2">
        <v>7</v>
      </c>
      <c r="R501" s="147">
        <v>10.37037037037037</v>
      </c>
      <c r="S501" s="60">
        <v>41828.315972222219</v>
      </c>
      <c r="T501" t="s">
        <v>612</v>
      </c>
      <c r="U501" s="59">
        <v>41827.547812500001</v>
      </c>
      <c r="W501">
        <v>7</v>
      </c>
    </row>
    <row r="502" spans="1:23">
      <c r="A502" s="32">
        <v>418283141</v>
      </c>
      <c r="B502" s="146">
        <v>41828</v>
      </c>
      <c r="C502">
        <v>3141</v>
      </c>
      <c r="D502" t="s">
        <v>603</v>
      </c>
      <c r="E502" t="s">
        <v>606</v>
      </c>
      <c r="F502">
        <v>266</v>
      </c>
      <c r="G502">
        <v>146</v>
      </c>
      <c r="H502">
        <v>71</v>
      </c>
      <c r="I502">
        <v>266</v>
      </c>
      <c r="J502">
        <v>1.9</v>
      </c>
      <c r="M502">
        <v>1</v>
      </c>
      <c r="N502">
        <v>0</v>
      </c>
      <c r="O502">
        <v>0</v>
      </c>
      <c r="P502">
        <v>1</v>
      </c>
      <c r="Q502" s="2">
        <v>1</v>
      </c>
      <c r="R502" s="147">
        <v>0</v>
      </c>
      <c r="S502" s="60">
        <v>41828.569444444445</v>
      </c>
      <c r="T502" t="s">
        <v>605</v>
      </c>
      <c r="U502" s="59">
        <v>41827.547812500001</v>
      </c>
      <c r="W502">
        <v>1</v>
      </c>
    </row>
    <row r="503" spans="1:23">
      <c r="A503" s="32">
        <v>418283231</v>
      </c>
      <c r="B503" s="146">
        <v>41828</v>
      </c>
      <c r="C503">
        <v>3231</v>
      </c>
      <c r="D503" t="s">
        <v>603</v>
      </c>
      <c r="E503" t="s">
        <v>613</v>
      </c>
      <c r="F503">
        <v>266</v>
      </c>
      <c r="G503">
        <v>144</v>
      </c>
      <c r="H503">
        <v>84</v>
      </c>
      <c r="I503">
        <v>266</v>
      </c>
      <c r="J503">
        <v>4.9000000000000004</v>
      </c>
      <c r="M503">
        <v>1</v>
      </c>
      <c r="N503">
        <v>0</v>
      </c>
      <c r="O503">
        <v>0</v>
      </c>
      <c r="P503">
        <v>7</v>
      </c>
      <c r="Q503" s="2">
        <v>7</v>
      </c>
      <c r="R503" s="147">
        <v>0</v>
      </c>
      <c r="S503" s="60">
        <v>41828.574999999997</v>
      </c>
      <c r="T503" t="s">
        <v>605</v>
      </c>
      <c r="U503" s="59">
        <v>41827.547812500001</v>
      </c>
      <c r="W503">
        <v>7</v>
      </c>
    </row>
    <row r="504" spans="1:23">
      <c r="A504" s="32">
        <v>418283933</v>
      </c>
      <c r="B504" s="146">
        <v>41828</v>
      </c>
      <c r="C504">
        <v>3933</v>
      </c>
      <c r="D504" t="s">
        <v>639</v>
      </c>
      <c r="F504">
        <v>1280</v>
      </c>
      <c r="G504">
        <v>287</v>
      </c>
      <c r="H504">
        <v>104</v>
      </c>
      <c r="I504">
        <v>104</v>
      </c>
      <c r="J504">
        <v>39</v>
      </c>
      <c r="K504" s="35">
        <v>2.8</v>
      </c>
      <c r="L504" s="58">
        <v>0</v>
      </c>
      <c r="M504">
        <v>0.50009999999999999</v>
      </c>
      <c r="N504">
        <v>0</v>
      </c>
      <c r="O504">
        <v>1</v>
      </c>
      <c r="P504">
        <v>10</v>
      </c>
      <c r="Q504" s="2">
        <v>10</v>
      </c>
      <c r="R504" s="147">
        <v>18.592592592592592</v>
      </c>
      <c r="S504" s="60">
        <v>41828.576388888891</v>
      </c>
      <c r="T504" t="s">
        <v>631</v>
      </c>
      <c r="U504" s="59">
        <v>41827.547812500001</v>
      </c>
      <c r="W504">
        <v>10</v>
      </c>
    </row>
    <row r="505" spans="1:23">
      <c r="A505" s="32">
        <v>418283631</v>
      </c>
      <c r="B505" s="146">
        <v>41828</v>
      </c>
      <c r="C505">
        <v>3631</v>
      </c>
      <c r="D505" t="s">
        <v>603</v>
      </c>
      <c r="E505" t="s">
        <v>614</v>
      </c>
      <c r="F505">
        <v>266</v>
      </c>
      <c r="G505">
        <v>18</v>
      </c>
      <c r="H505">
        <v>69</v>
      </c>
      <c r="I505">
        <v>266</v>
      </c>
      <c r="J505">
        <v>15.4</v>
      </c>
      <c r="M505">
        <v>1</v>
      </c>
      <c r="N505">
        <v>0</v>
      </c>
      <c r="O505">
        <v>0</v>
      </c>
      <c r="P505">
        <v>2</v>
      </c>
      <c r="Q505" s="2">
        <v>2</v>
      </c>
      <c r="R505" s="147">
        <v>0</v>
      </c>
      <c r="S505" s="60">
        <v>41828.578472222223</v>
      </c>
      <c r="T505" t="s">
        <v>605</v>
      </c>
      <c r="U505" s="59">
        <v>41827.547812500001</v>
      </c>
      <c r="W505">
        <v>2</v>
      </c>
    </row>
    <row r="506" spans="1:23">
      <c r="A506" s="32">
        <v>418283831</v>
      </c>
      <c r="B506" s="146">
        <v>41828</v>
      </c>
      <c r="C506">
        <v>3831</v>
      </c>
      <c r="D506" t="s">
        <v>603</v>
      </c>
      <c r="E506" t="s">
        <v>615</v>
      </c>
      <c r="F506">
        <v>266</v>
      </c>
      <c r="G506">
        <v>84</v>
      </c>
      <c r="H506">
        <v>104</v>
      </c>
      <c r="I506">
        <v>104</v>
      </c>
      <c r="J506">
        <v>3.6</v>
      </c>
      <c r="K506" s="35">
        <v>2</v>
      </c>
      <c r="L506" s="58">
        <v>0</v>
      </c>
      <c r="M506">
        <v>0.50009999999999999</v>
      </c>
      <c r="N506">
        <v>0</v>
      </c>
      <c r="O506">
        <v>1</v>
      </c>
      <c r="P506">
        <v>7</v>
      </c>
      <c r="Q506" s="2">
        <v>7</v>
      </c>
      <c r="R506" s="147">
        <v>5.6296296296296298</v>
      </c>
      <c r="S506" s="60">
        <v>41828.57916666667</v>
      </c>
      <c r="T506" t="s">
        <v>616</v>
      </c>
      <c r="U506" s="59">
        <v>41827.547812500001</v>
      </c>
      <c r="W506">
        <v>7</v>
      </c>
    </row>
    <row r="507" spans="1:23">
      <c r="A507" s="32">
        <v>418283033</v>
      </c>
      <c r="B507" s="146">
        <v>41828</v>
      </c>
      <c r="C507">
        <v>3033</v>
      </c>
      <c r="D507" t="s">
        <v>617</v>
      </c>
      <c r="E507" t="s">
        <v>618</v>
      </c>
      <c r="F507">
        <v>1260</v>
      </c>
      <c r="G507">
        <v>30</v>
      </c>
      <c r="H507">
        <v>104</v>
      </c>
      <c r="I507">
        <v>1260</v>
      </c>
      <c r="J507">
        <v>21</v>
      </c>
      <c r="K507" s="35">
        <v>6.4</v>
      </c>
      <c r="L507" s="58">
        <v>15.6</v>
      </c>
      <c r="M507">
        <v>1</v>
      </c>
      <c r="N507">
        <v>0</v>
      </c>
      <c r="O507">
        <v>1</v>
      </c>
      <c r="P507">
        <v>18</v>
      </c>
      <c r="Q507" s="2">
        <v>18</v>
      </c>
      <c r="R507" s="147">
        <v>26.074074074074073</v>
      </c>
      <c r="S507" s="60">
        <v>41828.579861111109</v>
      </c>
      <c r="T507" t="s">
        <v>653</v>
      </c>
      <c r="U507" s="59">
        <v>41827.547812500001</v>
      </c>
      <c r="W507">
        <v>15</v>
      </c>
    </row>
    <row r="508" spans="1:23">
      <c r="A508" s="32">
        <v>418283828</v>
      </c>
      <c r="B508" s="146">
        <v>41828</v>
      </c>
      <c r="C508">
        <v>3828</v>
      </c>
      <c r="D508" t="s">
        <v>603</v>
      </c>
      <c r="E508" t="s">
        <v>615</v>
      </c>
      <c r="F508">
        <v>104</v>
      </c>
      <c r="G508">
        <v>104</v>
      </c>
      <c r="H508">
        <v>1221</v>
      </c>
      <c r="I508">
        <v>266</v>
      </c>
      <c r="J508">
        <v>2.9</v>
      </c>
      <c r="K508" s="35">
        <v>0</v>
      </c>
      <c r="L508" s="58">
        <v>1.7</v>
      </c>
      <c r="M508">
        <v>0.49990001320838928</v>
      </c>
      <c r="N508">
        <v>0</v>
      </c>
      <c r="O508">
        <v>1</v>
      </c>
      <c r="P508">
        <v>4</v>
      </c>
      <c r="Q508" s="2">
        <v>4</v>
      </c>
      <c r="R508" s="147">
        <v>4.5185185185185182</v>
      </c>
      <c r="S508" s="60">
        <v>41828.600694444445</v>
      </c>
      <c r="T508" t="s">
        <v>616</v>
      </c>
      <c r="U508" s="59">
        <v>41827.547812500001</v>
      </c>
      <c r="W508">
        <v>4</v>
      </c>
    </row>
    <row r="509" spans="1:23">
      <c r="A509" s="32">
        <v>418283438</v>
      </c>
      <c r="B509" s="146">
        <v>41828</v>
      </c>
      <c r="C509">
        <v>3438</v>
      </c>
      <c r="D509" t="s">
        <v>603</v>
      </c>
      <c r="E509" t="s">
        <v>608</v>
      </c>
      <c r="F509">
        <v>266</v>
      </c>
      <c r="G509">
        <v>17</v>
      </c>
      <c r="H509">
        <v>86</v>
      </c>
      <c r="I509">
        <v>266</v>
      </c>
      <c r="J509">
        <v>1.4</v>
      </c>
      <c r="M509">
        <v>1</v>
      </c>
      <c r="N509">
        <v>0</v>
      </c>
      <c r="O509">
        <v>0</v>
      </c>
      <c r="P509">
        <v>1</v>
      </c>
      <c r="Q509" s="2">
        <v>1</v>
      </c>
      <c r="R509" s="147">
        <v>0</v>
      </c>
      <c r="S509" s="60">
        <v>41828.616666666669</v>
      </c>
      <c r="T509" t="s">
        <v>605</v>
      </c>
      <c r="U509" s="59">
        <v>41827.547812500001</v>
      </c>
      <c r="W509">
        <v>0</v>
      </c>
    </row>
    <row r="510" spans="1:23">
      <c r="A510" s="32">
        <v>418283636</v>
      </c>
      <c r="B510" s="146">
        <v>41828</v>
      </c>
      <c r="C510">
        <v>3636</v>
      </c>
      <c r="D510" t="s">
        <v>603</v>
      </c>
      <c r="E510" t="s">
        <v>640</v>
      </c>
      <c r="F510">
        <v>266</v>
      </c>
      <c r="G510">
        <v>302</v>
      </c>
      <c r="H510">
        <v>304</v>
      </c>
      <c r="I510">
        <v>266</v>
      </c>
      <c r="J510">
        <v>4.4000000000000004</v>
      </c>
      <c r="M510">
        <v>1</v>
      </c>
      <c r="N510">
        <v>0</v>
      </c>
      <c r="O510">
        <v>0</v>
      </c>
      <c r="P510">
        <v>1</v>
      </c>
      <c r="Q510" s="2">
        <v>1</v>
      </c>
      <c r="R510" s="147">
        <v>0</v>
      </c>
      <c r="S510" s="60">
        <v>41828.620138888888</v>
      </c>
      <c r="T510" t="s">
        <v>605</v>
      </c>
      <c r="U510" s="59">
        <v>41827.547812500001</v>
      </c>
      <c r="W510">
        <v>1</v>
      </c>
    </row>
    <row r="511" spans="1:23">
      <c r="A511" s="32">
        <v>418283036</v>
      </c>
      <c r="B511" s="146">
        <v>41828</v>
      </c>
      <c r="C511">
        <v>3036</v>
      </c>
      <c r="D511" t="s">
        <v>617</v>
      </c>
      <c r="E511" t="s">
        <v>618</v>
      </c>
      <c r="F511">
        <v>1260</v>
      </c>
      <c r="G511">
        <v>104</v>
      </c>
      <c r="H511">
        <v>57</v>
      </c>
      <c r="I511">
        <v>1260</v>
      </c>
      <c r="J511">
        <v>18.899999999999999</v>
      </c>
      <c r="K511" s="35">
        <v>15.6</v>
      </c>
      <c r="L511" s="58">
        <v>2.6</v>
      </c>
      <c r="M511">
        <v>1</v>
      </c>
      <c r="N511">
        <v>0</v>
      </c>
      <c r="O511">
        <v>1</v>
      </c>
      <c r="P511">
        <v>9</v>
      </c>
      <c r="Q511" s="2">
        <v>9</v>
      </c>
      <c r="R511" s="147">
        <v>24.222222222222221</v>
      </c>
      <c r="S511" s="60">
        <v>41828.622916666667</v>
      </c>
      <c r="T511" t="s">
        <v>653</v>
      </c>
      <c r="U511" s="59">
        <v>41827.547812500001</v>
      </c>
      <c r="W511">
        <v>8</v>
      </c>
    </row>
    <row r="512" spans="1:23">
      <c r="A512" s="32">
        <v>418283832</v>
      </c>
      <c r="B512" s="146">
        <v>41828</v>
      </c>
      <c r="C512">
        <v>3832</v>
      </c>
      <c r="D512" t="s">
        <v>603</v>
      </c>
      <c r="E512" t="s">
        <v>613</v>
      </c>
      <c r="F512">
        <v>266</v>
      </c>
      <c r="G512">
        <v>1221</v>
      </c>
      <c r="H512">
        <v>283</v>
      </c>
      <c r="I512">
        <v>266</v>
      </c>
      <c r="J512">
        <v>15</v>
      </c>
      <c r="M512">
        <v>1</v>
      </c>
      <c r="N512">
        <v>0</v>
      </c>
      <c r="O512">
        <v>0</v>
      </c>
      <c r="P512">
        <v>4</v>
      </c>
      <c r="Q512" s="2">
        <v>4</v>
      </c>
      <c r="R512" s="147">
        <v>0</v>
      </c>
      <c r="S512" s="60">
        <v>41828.626388888886</v>
      </c>
      <c r="T512" t="s">
        <v>605</v>
      </c>
      <c r="U512" s="59">
        <v>41827.547812500001</v>
      </c>
      <c r="W512">
        <v>4</v>
      </c>
    </row>
    <row r="513" spans="1:24">
      <c r="A513" s="32">
        <v>418283042</v>
      </c>
      <c r="B513" s="146">
        <v>41828</v>
      </c>
      <c r="C513" s="65">
        <v>3042</v>
      </c>
      <c r="D513" s="65" t="s">
        <v>634</v>
      </c>
      <c r="G513">
        <v>104</v>
      </c>
      <c r="H513">
        <v>1034</v>
      </c>
      <c r="J513">
        <v>2.4</v>
      </c>
      <c r="K513" s="35">
        <v>0</v>
      </c>
      <c r="L513" s="58">
        <v>0</v>
      </c>
      <c r="M513">
        <v>1</v>
      </c>
      <c r="N513">
        <v>0</v>
      </c>
      <c r="O513">
        <v>1</v>
      </c>
      <c r="P513">
        <v>2</v>
      </c>
      <c r="Q513" s="2">
        <v>2</v>
      </c>
      <c r="R513" s="147">
        <v>2.1481481481481484</v>
      </c>
      <c r="S513" s="60">
        <v>41828.627083333333</v>
      </c>
      <c r="T513" t="s">
        <v>610</v>
      </c>
      <c r="U513" s="59">
        <v>41828.538472222222</v>
      </c>
      <c r="W513">
        <v>2</v>
      </c>
    </row>
    <row r="514" spans="1:24">
      <c r="A514" s="32">
        <v>418283436</v>
      </c>
      <c r="B514" s="146">
        <v>41828</v>
      </c>
      <c r="C514">
        <v>3436</v>
      </c>
      <c r="D514" t="s">
        <v>603</v>
      </c>
      <c r="E514" t="s">
        <v>677</v>
      </c>
      <c r="F514">
        <v>266</v>
      </c>
      <c r="G514">
        <v>17</v>
      </c>
      <c r="H514">
        <v>30</v>
      </c>
      <c r="I514">
        <v>266</v>
      </c>
      <c r="J514">
        <v>5.3</v>
      </c>
      <c r="M514">
        <v>1</v>
      </c>
      <c r="N514">
        <v>0</v>
      </c>
      <c r="O514">
        <v>0</v>
      </c>
      <c r="P514">
        <v>1</v>
      </c>
      <c r="Q514" s="2">
        <v>1</v>
      </c>
      <c r="R514" s="147">
        <v>0</v>
      </c>
      <c r="S514" s="60">
        <v>41828.628472222219</v>
      </c>
      <c r="T514" t="s">
        <v>605</v>
      </c>
      <c r="U514" s="59">
        <v>41827.547812500001</v>
      </c>
      <c r="W514">
        <v>1</v>
      </c>
    </row>
    <row r="515" spans="1:24">
      <c r="A515" s="32">
        <v>418283936</v>
      </c>
      <c r="B515" s="146">
        <v>41828</v>
      </c>
      <c r="C515">
        <v>3936</v>
      </c>
      <c r="D515" t="s">
        <v>639</v>
      </c>
      <c r="F515">
        <v>104</v>
      </c>
      <c r="G515">
        <v>104</v>
      </c>
      <c r="H515">
        <v>287</v>
      </c>
      <c r="I515">
        <v>1280</v>
      </c>
      <c r="J515">
        <v>39.200000000000003</v>
      </c>
      <c r="K515" s="35">
        <v>0</v>
      </c>
      <c r="L515" s="58">
        <v>2.8</v>
      </c>
      <c r="M515">
        <v>0.49990000000000001</v>
      </c>
      <c r="N515">
        <v>0</v>
      </c>
      <c r="O515">
        <v>1</v>
      </c>
      <c r="P515">
        <v>13</v>
      </c>
      <c r="Q515" s="2">
        <v>13</v>
      </c>
      <c r="R515" s="147">
        <v>18.666666666666668</v>
      </c>
      <c r="S515" s="60">
        <v>41828.643750000003</v>
      </c>
      <c r="T515" t="s">
        <v>631</v>
      </c>
      <c r="U515" s="59">
        <v>41827.547812500001</v>
      </c>
      <c r="W515">
        <v>13</v>
      </c>
    </row>
    <row r="516" spans="1:24">
      <c r="A516" s="32">
        <v>418284536</v>
      </c>
      <c r="B516" s="146">
        <v>41828</v>
      </c>
      <c r="C516">
        <v>4536</v>
      </c>
      <c r="D516" t="s">
        <v>627</v>
      </c>
      <c r="E516" t="s">
        <v>1428</v>
      </c>
      <c r="G516">
        <v>1034</v>
      </c>
      <c r="H516">
        <v>52</v>
      </c>
      <c r="J516">
        <v>33.299999999999997</v>
      </c>
      <c r="M516">
        <v>1</v>
      </c>
      <c r="N516">
        <v>0</v>
      </c>
      <c r="O516">
        <v>0</v>
      </c>
      <c r="P516">
        <v>1</v>
      </c>
      <c r="Q516" s="2">
        <v>1</v>
      </c>
      <c r="R516" s="147">
        <v>0</v>
      </c>
      <c r="S516" s="60">
        <v>41828.657638888886</v>
      </c>
      <c r="T516" t="s">
        <v>605</v>
      </c>
      <c r="U516" s="59">
        <v>41828.538472222222</v>
      </c>
      <c r="W516">
        <v>1</v>
      </c>
    </row>
    <row r="517" spans="1:24">
      <c r="A517" s="32">
        <v>418283542</v>
      </c>
      <c r="B517" s="146">
        <v>41828</v>
      </c>
      <c r="C517">
        <v>3542</v>
      </c>
      <c r="D517" t="s">
        <v>603</v>
      </c>
      <c r="E517" t="s">
        <v>619</v>
      </c>
      <c r="F517">
        <v>266</v>
      </c>
      <c r="G517">
        <v>69</v>
      </c>
      <c r="H517">
        <v>15</v>
      </c>
      <c r="I517">
        <v>266</v>
      </c>
      <c r="J517">
        <v>13.7</v>
      </c>
      <c r="M517">
        <v>1</v>
      </c>
      <c r="N517">
        <v>0</v>
      </c>
      <c r="O517">
        <v>0</v>
      </c>
      <c r="P517">
        <v>1</v>
      </c>
      <c r="Q517" s="2">
        <v>1</v>
      </c>
      <c r="R517" s="147">
        <v>0</v>
      </c>
      <c r="S517" s="60">
        <v>41828.673611111109</v>
      </c>
      <c r="T517" t="s">
        <v>605</v>
      </c>
      <c r="U517" s="59">
        <v>41828.538472222222</v>
      </c>
      <c r="W517">
        <v>1</v>
      </c>
    </row>
    <row r="518" spans="1:24">
      <c r="A518" s="32">
        <v>418283940</v>
      </c>
      <c r="B518" s="146">
        <v>41828</v>
      </c>
      <c r="C518" s="65">
        <v>3940</v>
      </c>
      <c r="D518" s="65" t="s">
        <v>634</v>
      </c>
      <c r="G518">
        <v>104</v>
      </c>
      <c r="H518">
        <v>1034</v>
      </c>
      <c r="J518" s="83">
        <v>6.8280000000000003</v>
      </c>
      <c r="K518" s="35">
        <v>0</v>
      </c>
      <c r="L518" s="58">
        <v>0</v>
      </c>
      <c r="M518">
        <v>1</v>
      </c>
      <c r="N518">
        <v>0</v>
      </c>
      <c r="O518">
        <v>1</v>
      </c>
      <c r="P518">
        <v>6</v>
      </c>
      <c r="Q518" s="2">
        <v>6</v>
      </c>
      <c r="R518" s="147">
        <v>7.333333333333333</v>
      </c>
      <c r="S518" s="60">
        <v>41828.679166666669</v>
      </c>
      <c r="T518" t="s">
        <v>636</v>
      </c>
      <c r="U518" s="59">
        <v>41828.538472222222</v>
      </c>
      <c r="W518">
        <v>6</v>
      </c>
      <c r="X518" s="31" t="s">
        <v>678</v>
      </c>
    </row>
    <row r="519" spans="1:24">
      <c r="A519" s="32">
        <v>418283942</v>
      </c>
      <c r="B519" s="146">
        <v>41828</v>
      </c>
      <c r="C519">
        <v>3942</v>
      </c>
      <c r="D519" t="s">
        <v>627</v>
      </c>
      <c r="E519" t="s">
        <v>1428</v>
      </c>
      <c r="G519">
        <v>1034</v>
      </c>
      <c r="H519">
        <v>201</v>
      </c>
      <c r="J519">
        <v>32.700000000000003</v>
      </c>
      <c r="M519">
        <v>1</v>
      </c>
      <c r="N519">
        <v>0</v>
      </c>
      <c r="O519">
        <v>0</v>
      </c>
      <c r="P519">
        <v>4</v>
      </c>
      <c r="Q519" s="2">
        <v>4</v>
      </c>
      <c r="R519" s="147">
        <v>0</v>
      </c>
      <c r="S519" s="60">
        <v>41828.706944444442</v>
      </c>
      <c r="T519" t="s">
        <v>605</v>
      </c>
      <c r="U519" s="59">
        <v>41828.538472222222</v>
      </c>
      <c r="W519">
        <v>4</v>
      </c>
    </row>
    <row r="520" spans="1:24">
      <c r="A520" s="32">
        <v>418283048</v>
      </c>
      <c r="B520" s="146">
        <v>41828</v>
      </c>
      <c r="C520">
        <v>3048</v>
      </c>
      <c r="D520" t="s">
        <v>627</v>
      </c>
      <c r="E520" t="s">
        <v>1428</v>
      </c>
      <c r="G520">
        <v>1034</v>
      </c>
      <c r="H520">
        <v>243</v>
      </c>
      <c r="J520">
        <v>37.9</v>
      </c>
      <c r="M520">
        <v>1</v>
      </c>
      <c r="N520">
        <v>0</v>
      </c>
      <c r="O520">
        <v>0</v>
      </c>
      <c r="P520">
        <v>1</v>
      </c>
      <c r="Q520" s="2">
        <v>1</v>
      </c>
      <c r="R520" s="147">
        <v>0</v>
      </c>
      <c r="S520" s="60">
        <v>41828.710416666669</v>
      </c>
      <c r="T520" t="s">
        <v>605</v>
      </c>
      <c r="U520" s="59">
        <v>41828.538472222222</v>
      </c>
      <c r="W520">
        <v>1</v>
      </c>
    </row>
    <row r="521" spans="1:24">
      <c r="A521" s="32">
        <v>418281052</v>
      </c>
      <c r="B521" s="146">
        <v>41828</v>
      </c>
      <c r="C521">
        <v>1052</v>
      </c>
      <c r="D521" t="s">
        <v>603</v>
      </c>
      <c r="E521" t="s">
        <v>637</v>
      </c>
      <c r="F521">
        <v>266</v>
      </c>
      <c r="G521">
        <v>69</v>
      </c>
      <c r="H521">
        <v>207</v>
      </c>
      <c r="I521">
        <v>266</v>
      </c>
      <c r="J521">
        <v>33.200000000000003</v>
      </c>
      <c r="M521">
        <v>1</v>
      </c>
      <c r="N521">
        <v>0</v>
      </c>
      <c r="O521">
        <v>0</v>
      </c>
      <c r="P521">
        <v>1</v>
      </c>
      <c r="Q521" s="2">
        <v>1</v>
      </c>
      <c r="R521" s="147">
        <v>0</v>
      </c>
      <c r="S521" s="60">
        <v>41828.712500000001</v>
      </c>
      <c r="T521" t="s">
        <v>605</v>
      </c>
      <c r="U521" s="59">
        <v>41828.538472222222</v>
      </c>
      <c r="W521">
        <v>1</v>
      </c>
    </row>
    <row r="522" spans="1:24">
      <c r="A522" s="32">
        <v>418283645</v>
      </c>
      <c r="B522" s="146">
        <v>41828</v>
      </c>
      <c r="C522">
        <v>3645</v>
      </c>
      <c r="D522" t="s">
        <v>627</v>
      </c>
      <c r="E522" t="s">
        <v>1428</v>
      </c>
      <c r="G522">
        <v>18</v>
      </c>
      <c r="H522">
        <v>303</v>
      </c>
      <c r="J522">
        <v>7.7</v>
      </c>
      <c r="M522">
        <v>1</v>
      </c>
      <c r="N522">
        <v>0</v>
      </c>
      <c r="O522">
        <v>0</v>
      </c>
      <c r="P522">
        <v>1</v>
      </c>
      <c r="Q522" s="2">
        <v>1</v>
      </c>
      <c r="R522" s="147">
        <v>0</v>
      </c>
      <c r="S522" s="60">
        <v>41828.72152777778</v>
      </c>
      <c r="T522" t="s">
        <v>605</v>
      </c>
      <c r="U522" s="59">
        <v>41828.538472222222</v>
      </c>
      <c r="W522">
        <v>1</v>
      </c>
    </row>
    <row r="523" spans="1:24">
      <c r="A523" s="32">
        <v>418283455</v>
      </c>
      <c r="B523" s="146">
        <v>41828</v>
      </c>
      <c r="C523" s="65">
        <v>3455</v>
      </c>
      <c r="D523" s="65" t="s">
        <v>623</v>
      </c>
      <c r="F523">
        <v>156</v>
      </c>
      <c r="G523">
        <v>234</v>
      </c>
      <c r="H523">
        <v>71</v>
      </c>
      <c r="I523">
        <v>156</v>
      </c>
      <c r="J523">
        <v>28.6</v>
      </c>
      <c r="K523" s="35">
        <v>20.3</v>
      </c>
      <c r="L523" s="58">
        <v>8.6</v>
      </c>
      <c r="M523">
        <v>1</v>
      </c>
      <c r="N523">
        <v>0</v>
      </c>
      <c r="O523">
        <v>1</v>
      </c>
      <c r="P523">
        <v>6</v>
      </c>
      <c r="Q523" s="2">
        <v>6</v>
      </c>
      <c r="R523" s="147">
        <v>24.62962962962963</v>
      </c>
      <c r="S523" s="60">
        <v>41828.729166666664</v>
      </c>
      <c r="T523" t="s">
        <v>612</v>
      </c>
      <c r="U523" s="59">
        <v>41828.538472222222</v>
      </c>
      <c r="W523">
        <v>6</v>
      </c>
    </row>
    <row r="524" spans="1:24">
      <c r="A524" s="32">
        <v>418283655</v>
      </c>
      <c r="B524" s="146">
        <v>41828</v>
      </c>
      <c r="C524">
        <v>3655</v>
      </c>
      <c r="D524" t="s">
        <v>603</v>
      </c>
      <c r="E524" t="s">
        <v>614</v>
      </c>
      <c r="F524">
        <v>266</v>
      </c>
      <c r="G524">
        <v>18</v>
      </c>
      <c r="H524">
        <v>302</v>
      </c>
      <c r="I524">
        <v>266</v>
      </c>
      <c r="J524">
        <v>6.5</v>
      </c>
      <c r="M524">
        <v>1</v>
      </c>
      <c r="N524">
        <v>0</v>
      </c>
      <c r="O524">
        <v>0</v>
      </c>
      <c r="P524">
        <v>1</v>
      </c>
      <c r="Q524" s="2">
        <v>1</v>
      </c>
      <c r="R524" s="147">
        <v>0</v>
      </c>
      <c r="S524" s="60">
        <v>41828.73333333333</v>
      </c>
      <c r="T524" t="s">
        <v>605</v>
      </c>
      <c r="U524" s="59">
        <v>41828.538472222222</v>
      </c>
      <c r="W524">
        <v>1</v>
      </c>
    </row>
    <row r="525" spans="1:24">
      <c r="A525" s="32">
        <v>418283853</v>
      </c>
      <c r="B525" s="146">
        <v>41828</v>
      </c>
      <c r="C525">
        <v>3853</v>
      </c>
      <c r="D525" t="s">
        <v>603</v>
      </c>
      <c r="E525" t="s">
        <v>613</v>
      </c>
      <c r="F525">
        <v>266</v>
      </c>
      <c r="G525">
        <v>144</v>
      </c>
      <c r="H525">
        <v>84</v>
      </c>
      <c r="I525">
        <v>266</v>
      </c>
      <c r="J525">
        <v>4.9000000000000004</v>
      </c>
      <c r="M525">
        <v>1</v>
      </c>
      <c r="N525">
        <v>0</v>
      </c>
      <c r="O525">
        <v>0</v>
      </c>
      <c r="P525">
        <v>19</v>
      </c>
      <c r="Q525" s="2">
        <v>19</v>
      </c>
      <c r="R525" s="147">
        <v>0</v>
      </c>
      <c r="S525" s="60">
        <v>41828.741666666669</v>
      </c>
      <c r="T525" t="s">
        <v>605</v>
      </c>
      <c r="U525" s="59">
        <v>41828.538472222222</v>
      </c>
      <c r="W525">
        <v>17</v>
      </c>
    </row>
    <row r="526" spans="1:24">
      <c r="A526" s="32">
        <v>418283053</v>
      </c>
      <c r="B526" s="146">
        <v>41828</v>
      </c>
      <c r="C526">
        <v>3053</v>
      </c>
      <c r="D526" t="s">
        <v>617</v>
      </c>
      <c r="E526" t="s">
        <v>618</v>
      </c>
      <c r="F526">
        <v>1260</v>
      </c>
      <c r="G526">
        <v>96</v>
      </c>
      <c r="H526">
        <v>104</v>
      </c>
      <c r="I526">
        <v>104</v>
      </c>
      <c r="J526">
        <v>27.5</v>
      </c>
      <c r="K526" s="35">
        <v>11.5</v>
      </c>
      <c r="L526" s="58">
        <v>0</v>
      </c>
      <c r="M526">
        <v>0.50009999999999999</v>
      </c>
      <c r="N526">
        <v>0</v>
      </c>
      <c r="O526">
        <v>1</v>
      </c>
      <c r="P526">
        <v>43</v>
      </c>
      <c r="Q526" s="2">
        <v>43</v>
      </c>
      <c r="R526" s="147">
        <v>40</v>
      </c>
      <c r="S526" s="60">
        <v>41828.743055555555</v>
      </c>
      <c r="T526" t="s">
        <v>616</v>
      </c>
      <c r="U526" s="59">
        <v>41828.538472222222</v>
      </c>
      <c r="W526">
        <v>42</v>
      </c>
    </row>
    <row r="527" spans="1:24">
      <c r="A527" s="32">
        <v>418283953</v>
      </c>
      <c r="B527" s="146">
        <v>41828</v>
      </c>
      <c r="C527">
        <v>3953</v>
      </c>
      <c r="D527" t="s">
        <v>621</v>
      </c>
      <c r="F527">
        <v>287</v>
      </c>
      <c r="G527">
        <v>287</v>
      </c>
      <c r="H527">
        <v>104</v>
      </c>
      <c r="I527">
        <v>104</v>
      </c>
      <c r="J527">
        <v>39.200000000000003</v>
      </c>
      <c r="K527" s="35">
        <v>0</v>
      </c>
      <c r="L527" s="58">
        <v>0</v>
      </c>
      <c r="M527">
        <v>0.50009999999999999</v>
      </c>
      <c r="N527">
        <v>0</v>
      </c>
      <c r="O527">
        <v>1</v>
      </c>
      <c r="P527">
        <v>32</v>
      </c>
      <c r="Q527" s="2">
        <v>32</v>
      </c>
      <c r="R527" s="147">
        <v>46.222222222222221</v>
      </c>
      <c r="S527" s="60">
        <v>41828.743055555555</v>
      </c>
      <c r="T527" t="s">
        <v>616</v>
      </c>
      <c r="U527" s="59">
        <v>41828.538472222222</v>
      </c>
      <c r="W527">
        <v>28</v>
      </c>
    </row>
    <row r="528" spans="1:24">
      <c r="A528" s="32">
        <v>418283851</v>
      </c>
      <c r="B528" s="146">
        <v>41828</v>
      </c>
      <c r="C528">
        <v>3851</v>
      </c>
      <c r="D528" t="s">
        <v>603</v>
      </c>
      <c r="E528" t="s">
        <v>615</v>
      </c>
      <c r="F528">
        <v>266</v>
      </c>
      <c r="G528">
        <v>84</v>
      </c>
      <c r="H528">
        <v>104</v>
      </c>
      <c r="I528">
        <v>104</v>
      </c>
      <c r="J528">
        <v>3.6</v>
      </c>
      <c r="K528" s="35">
        <v>2</v>
      </c>
      <c r="L528" s="58">
        <v>0</v>
      </c>
      <c r="M528">
        <v>0.50009999999999999</v>
      </c>
      <c r="N528">
        <v>0</v>
      </c>
      <c r="O528">
        <v>1</v>
      </c>
      <c r="P528">
        <v>8</v>
      </c>
      <c r="Q528" s="2">
        <v>8</v>
      </c>
      <c r="R528" s="147">
        <v>5.6296296296296298</v>
      </c>
      <c r="S528" s="60">
        <v>41828.746527777781</v>
      </c>
      <c r="T528" t="s">
        <v>616</v>
      </c>
      <c r="U528" s="59">
        <v>41828.538472222222</v>
      </c>
      <c r="W528">
        <v>6</v>
      </c>
    </row>
    <row r="529" spans="1:23">
      <c r="A529" s="32">
        <v>418285851</v>
      </c>
      <c r="B529" s="146">
        <v>41828</v>
      </c>
      <c r="C529">
        <v>5851</v>
      </c>
      <c r="D529" t="s">
        <v>617</v>
      </c>
      <c r="E529" t="s">
        <v>618</v>
      </c>
      <c r="F529">
        <v>104</v>
      </c>
      <c r="G529">
        <v>104</v>
      </c>
      <c r="H529">
        <v>1197</v>
      </c>
      <c r="I529">
        <v>1197</v>
      </c>
      <c r="J529">
        <v>5</v>
      </c>
      <c r="K529" s="35">
        <v>0</v>
      </c>
      <c r="L529" s="58">
        <v>0</v>
      </c>
      <c r="M529">
        <v>0.49990001320838928</v>
      </c>
      <c r="N529">
        <v>0</v>
      </c>
      <c r="O529">
        <v>1</v>
      </c>
      <c r="P529">
        <v>34</v>
      </c>
      <c r="Q529" s="2">
        <v>34</v>
      </c>
      <c r="R529" s="147">
        <v>5.9259259259259256</v>
      </c>
      <c r="S529" s="60">
        <v>41828.753472222219</v>
      </c>
      <c r="T529" t="s">
        <v>622</v>
      </c>
      <c r="U529" s="59">
        <v>41828.538472222222</v>
      </c>
      <c r="W529">
        <v>34</v>
      </c>
    </row>
    <row r="530" spans="1:23">
      <c r="A530" s="32">
        <v>418285852</v>
      </c>
      <c r="B530" s="146">
        <v>41828</v>
      </c>
      <c r="C530">
        <v>5852</v>
      </c>
      <c r="D530" t="s">
        <v>617</v>
      </c>
      <c r="E530" t="s">
        <v>618</v>
      </c>
      <c r="F530">
        <v>1197</v>
      </c>
      <c r="G530">
        <v>1197</v>
      </c>
      <c r="H530">
        <v>104</v>
      </c>
      <c r="I530">
        <v>104</v>
      </c>
      <c r="J530">
        <v>5</v>
      </c>
      <c r="K530" s="35">
        <v>0</v>
      </c>
      <c r="L530" s="58">
        <v>0</v>
      </c>
      <c r="M530">
        <v>0</v>
      </c>
      <c r="N530">
        <v>0</v>
      </c>
      <c r="O530">
        <v>1</v>
      </c>
      <c r="P530">
        <v>30</v>
      </c>
      <c r="Q530" s="2">
        <v>30</v>
      </c>
      <c r="R530" s="147">
        <v>5.9259259259259256</v>
      </c>
      <c r="S530" s="60">
        <v>41828.767361111109</v>
      </c>
      <c r="T530" t="s">
        <v>622</v>
      </c>
      <c r="U530" s="59">
        <v>41828.538472222222</v>
      </c>
      <c r="W530">
        <v>30</v>
      </c>
    </row>
    <row r="531" spans="1:23">
      <c r="A531" s="32">
        <v>418283852</v>
      </c>
      <c r="B531" s="146">
        <v>41828</v>
      </c>
      <c r="C531">
        <v>3852</v>
      </c>
      <c r="D531" t="s">
        <v>603</v>
      </c>
      <c r="E531" t="s">
        <v>615</v>
      </c>
      <c r="F531">
        <v>104</v>
      </c>
      <c r="G531">
        <v>104</v>
      </c>
      <c r="H531">
        <v>1221</v>
      </c>
      <c r="I531">
        <v>266</v>
      </c>
      <c r="J531">
        <v>2.9</v>
      </c>
      <c r="K531" s="35">
        <v>0</v>
      </c>
      <c r="L531" s="58">
        <v>1.7</v>
      </c>
      <c r="M531">
        <v>0.49990001320838928</v>
      </c>
      <c r="N531">
        <v>0</v>
      </c>
      <c r="O531">
        <v>1</v>
      </c>
      <c r="P531">
        <v>25</v>
      </c>
      <c r="Q531" s="2">
        <v>25</v>
      </c>
      <c r="R531" s="147">
        <v>4.5185185185185182</v>
      </c>
      <c r="S531" s="60">
        <v>41828.768750000003</v>
      </c>
      <c r="T531" t="s">
        <v>616</v>
      </c>
      <c r="U531" s="59">
        <v>41828.538472222222</v>
      </c>
      <c r="W531">
        <v>21</v>
      </c>
    </row>
    <row r="532" spans="1:23">
      <c r="A532" s="32">
        <v>418283054</v>
      </c>
      <c r="B532" s="146">
        <v>41828</v>
      </c>
      <c r="C532">
        <v>3054</v>
      </c>
      <c r="D532" t="s">
        <v>617</v>
      </c>
      <c r="E532" t="s">
        <v>618</v>
      </c>
      <c r="F532">
        <v>104</v>
      </c>
      <c r="G532">
        <v>104</v>
      </c>
      <c r="H532">
        <v>10</v>
      </c>
      <c r="I532">
        <v>1260</v>
      </c>
      <c r="J532">
        <v>21.6</v>
      </c>
      <c r="K532" s="35">
        <v>0</v>
      </c>
      <c r="L532" s="58">
        <v>4.7</v>
      </c>
      <c r="M532">
        <v>0</v>
      </c>
      <c r="N532">
        <v>0</v>
      </c>
      <c r="O532">
        <v>1</v>
      </c>
      <c r="P532">
        <v>29</v>
      </c>
      <c r="Q532" s="2">
        <v>29</v>
      </c>
      <c r="R532" s="147">
        <v>33</v>
      </c>
      <c r="S532" s="60">
        <v>41828.791666666664</v>
      </c>
      <c r="T532" t="s">
        <v>616</v>
      </c>
      <c r="U532" s="59">
        <v>41828.538472222222</v>
      </c>
      <c r="W532">
        <v>27</v>
      </c>
    </row>
    <row r="533" spans="1:23">
      <c r="A533" s="32">
        <v>418283854</v>
      </c>
      <c r="B533" s="146">
        <v>41828</v>
      </c>
      <c r="C533">
        <v>3854</v>
      </c>
      <c r="D533" t="s">
        <v>603</v>
      </c>
      <c r="E533" t="s">
        <v>613</v>
      </c>
      <c r="F533">
        <v>266</v>
      </c>
      <c r="G533">
        <v>1047</v>
      </c>
      <c r="H533">
        <v>110</v>
      </c>
      <c r="I533">
        <v>266</v>
      </c>
      <c r="J533">
        <v>16.399999999999999</v>
      </c>
      <c r="M533">
        <v>1</v>
      </c>
      <c r="N533">
        <v>0</v>
      </c>
      <c r="O533">
        <v>0</v>
      </c>
      <c r="P533">
        <v>37</v>
      </c>
      <c r="Q533" s="2">
        <v>37</v>
      </c>
      <c r="R533" s="147">
        <v>0</v>
      </c>
      <c r="S533" s="60">
        <v>41828.791666666664</v>
      </c>
      <c r="T533" t="s">
        <v>605</v>
      </c>
      <c r="U533" s="59">
        <v>41828.538472222222</v>
      </c>
      <c r="W533">
        <v>33</v>
      </c>
    </row>
    <row r="534" spans="1:23">
      <c r="A534" s="32">
        <v>418283462</v>
      </c>
      <c r="B534" s="146">
        <v>41828</v>
      </c>
      <c r="C534">
        <v>3462</v>
      </c>
      <c r="D534" t="s">
        <v>603</v>
      </c>
      <c r="E534" t="s">
        <v>641</v>
      </c>
      <c r="F534">
        <v>266</v>
      </c>
      <c r="G534">
        <v>17</v>
      </c>
      <c r="H534">
        <v>30</v>
      </c>
      <c r="I534">
        <v>266</v>
      </c>
      <c r="J534">
        <v>5.3</v>
      </c>
      <c r="M534">
        <v>1</v>
      </c>
      <c r="N534">
        <v>0</v>
      </c>
      <c r="O534">
        <v>0</v>
      </c>
      <c r="P534">
        <v>1</v>
      </c>
      <c r="Q534" s="2">
        <v>1</v>
      </c>
      <c r="R534" s="147">
        <v>0</v>
      </c>
      <c r="S534" s="60">
        <v>41828.795138888891</v>
      </c>
      <c r="T534" t="s">
        <v>605</v>
      </c>
      <c r="U534" s="59">
        <v>41828.538472222222</v>
      </c>
      <c r="W534">
        <v>1</v>
      </c>
    </row>
    <row r="535" spans="1:23">
      <c r="A535" s="32">
        <v>418283430</v>
      </c>
      <c r="B535" s="146">
        <v>41828</v>
      </c>
      <c r="C535">
        <v>3430</v>
      </c>
      <c r="D535" t="s">
        <v>603</v>
      </c>
      <c r="E535" t="s">
        <v>606</v>
      </c>
      <c r="F535">
        <v>266</v>
      </c>
      <c r="G535">
        <v>17</v>
      </c>
      <c r="H535">
        <v>71</v>
      </c>
      <c r="I535">
        <v>266</v>
      </c>
      <c r="J535">
        <v>6</v>
      </c>
      <c r="M535">
        <v>1</v>
      </c>
      <c r="N535">
        <v>0</v>
      </c>
      <c r="O535">
        <v>0</v>
      </c>
      <c r="P535">
        <v>3</v>
      </c>
      <c r="Q535" s="2">
        <v>3</v>
      </c>
      <c r="R535" s="147">
        <v>0</v>
      </c>
      <c r="S535" s="60">
        <v>41828.800694444442</v>
      </c>
      <c r="T535" t="s">
        <v>605</v>
      </c>
      <c r="U535" s="59">
        <v>41828.538472222222</v>
      </c>
      <c r="W535">
        <v>3</v>
      </c>
    </row>
    <row r="536" spans="1:23">
      <c r="A536" s="32">
        <v>418283954</v>
      </c>
      <c r="B536" s="146">
        <v>41828</v>
      </c>
      <c r="C536">
        <v>3954</v>
      </c>
      <c r="D536" t="s">
        <v>621</v>
      </c>
      <c r="F536">
        <v>104</v>
      </c>
      <c r="G536">
        <v>104</v>
      </c>
      <c r="H536">
        <v>287</v>
      </c>
      <c r="I536">
        <v>287</v>
      </c>
      <c r="J536">
        <v>39.200000000000003</v>
      </c>
      <c r="K536" s="35">
        <v>0</v>
      </c>
      <c r="L536" s="58">
        <v>0</v>
      </c>
      <c r="M536">
        <v>0.49990000000000001</v>
      </c>
      <c r="N536">
        <v>0</v>
      </c>
      <c r="O536">
        <v>1</v>
      </c>
      <c r="P536">
        <v>42</v>
      </c>
      <c r="Q536" s="2">
        <v>42</v>
      </c>
      <c r="R536" s="147">
        <v>46.222222222222221</v>
      </c>
      <c r="S536" s="60">
        <v>41828.807638888888</v>
      </c>
      <c r="T536" t="s">
        <v>616</v>
      </c>
      <c r="U536" s="59">
        <v>41828.538472222222</v>
      </c>
      <c r="W536">
        <v>39</v>
      </c>
    </row>
    <row r="537" spans="1:23">
      <c r="A537" s="32">
        <v>418283871</v>
      </c>
      <c r="B537" s="146">
        <v>41828</v>
      </c>
      <c r="C537">
        <v>3871</v>
      </c>
      <c r="D537" t="s">
        <v>603</v>
      </c>
      <c r="E537" t="s">
        <v>613</v>
      </c>
      <c r="F537">
        <v>266</v>
      </c>
      <c r="G537">
        <v>144</v>
      </c>
      <c r="H537">
        <v>84</v>
      </c>
      <c r="I537">
        <v>266</v>
      </c>
      <c r="J537">
        <v>4.9000000000000004</v>
      </c>
      <c r="M537">
        <v>1</v>
      </c>
      <c r="N537">
        <v>0</v>
      </c>
      <c r="O537">
        <v>0</v>
      </c>
      <c r="P537">
        <v>5</v>
      </c>
      <c r="Q537" s="2">
        <v>5</v>
      </c>
      <c r="R537" s="147">
        <v>0</v>
      </c>
      <c r="S537" s="60">
        <v>41828.904166666667</v>
      </c>
      <c r="T537" t="s">
        <v>605</v>
      </c>
      <c r="U537" s="59">
        <v>41828.538472222222</v>
      </c>
      <c r="W537">
        <v>5</v>
      </c>
    </row>
    <row r="538" spans="1:23">
      <c r="A538" s="32">
        <v>418283873</v>
      </c>
      <c r="B538" s="146">
        <v>41828</v>
      </c>
      <c r="C538">
        <v>3873</v>
      </c>
      <c r="D538" t="s">
        <v>603</v>
      </c>
      <c r="E538" t="s">
        <v>615</v>
      </c>
      <c r="F538">
        <v>266</v>
      </c>
      <c r="G538">
        <v>84</v>
      </c>
      <c r="H538">
        <v>104</v>
      </c>
      <c r="I538">
        <v>266</v>
      </c>
      <c r="J538">
        <v>3.6</v>
      </c>
      <c r="K538" s="35">
        <v>2</v>
      </c>
      <c r="L538" s="58">
        <v>4.7</v>
      </c>
      <c r="M538">
        <v>1</v>
      </c>
      <c r="N538">
        <v>0</v>
      </c>
      <c r="O538">
        <v>1</v>
      </c>
      <c r="P538">
        <v>5</v>
      </c>
      <c r="Q538" s="2">
        <v>5</v>
      </c>
      <c r="R538" s="147">
        <v>5.6296296296296298</v>
      </c>
      <c r="S538" s="60">
        <v>41828.907638888886</v>
      </c>
      <c r="T538" t="s">
        <v>616</v>
      </c>
      <c r="U538" s="59">
        <v>41828.538472222222</v>
      </c>
      <c r="W538">
        <v>5</v>
      </c>
    </row>
    <row r="539" spans="1:23">
      <c r="A539" s="32">
        <v>418283071</v>
      </c>
      <c r="B539" s="146">
        <v>41828</v>
      </c>
      <c r="C539">
        <v>3071</v>
      </c>
      <c r="D539" t="s">
        <v>617</v>
      </c>
      <c r="E539" t="s">
        <v>618</v>
      </c>
      <c r="F539">
        <v>1260</v>
      </c>
      <c r="G539">
        <v>15</v>
      </c>
      <c r="H539">
        <v>104</v>
      </c>
      <c r="I539">
        <v>1260</v>
      </c>
      <c r="J539">
        <v>16.7</v>
      </c>
      <c r="K539" s="35">
        <v>0.2</v>
      </c>
      <c r="L539" s="58">
        <v>15.6</v>
      </c>
      <c r="M539">
        <v>1</v>
      </c>
      <c r="N539">
        <v>0</v>
      </c>
      <c r="O539">
        <v>1</v>
      </c>
      <c r="P539">
        <v>7</v>
      </c>
      <c r="Q539" s="2">
        <v>7</v>
      </c>
      <c r="R539" s="147">
        <v>19.777777777777779</v>
      </c>
      <c r="S539" s="60">
        <v>41828.913194444445</v>
      </c>
      <c r="T539" t="s">
        <v>631</v>
      </c>
      <c r="U539" s="59">
        <v>41828.538472222222</v>
      </c>
      <c r="W539">
        <v>5</v>
      </c>
    </row>
    <row r="540" spans="1:23">
      <c r="A540" s="32">
        <v>418283975</v>
      </c>
      <c r="B540" s="146">
        <v>41828</v>
      </c>
      <c r="C540">
        <v>3975</v>
      </c>
      <c r="D540" t="s">
        <v>639</v>
      </c>
      <c r="F540">
        <v>1280</v>
      </c>
      <c r="G540">
        <v>287</v>
      </c>
      <c r="H540">
        <v>104</v>
      </c>
      <c r="I540">
        <v>104</v>
      </c>
      <c r="J540">
        <v>40.799999999999997</v>
      </c>
      <c r="K540" s="35">
        <v>2.8</v>
      </c>
      <c r="L540" s="58">
        <v>0</v>
      </c>
      <c r="M540">
        <v>0.50009999999999999</v>
      </c>
      <c r="N540">
        <v>0</v>
      </c>
      <c r="O540">
        <v>1</v>
      </c>
      <c r="P540">
        <v>13</v>
      </c>
      <c r="Q540" s="2">
        <v>13</v>
      </c>
      <c r="R540" s="147">
        <v>19.37037037037037</v>
      </c>
      <c r="S540" s="60">
        <v>41828.913194444445</v>
      </c>
      <c r="T540" t="s">
        <v>631</v>
      </c>
      <c r="U540" s="59">
        <v>41828.538472222222</v>
      </c>
      <c r="W540">
        <v>12</v>
      </c>
    </row>
    <row r="541" spans="1:23">
      <c r="A541" s="32">
        <v>418283874</v>
      </c>
      <c r="B541" s="146">
        <v>41828</v>
      </c>
      <c r="C541">
        <v>3874</v>
      </c>
      <c r="D541" t="s">
        <v>603</v>
      </c>
      <c r="E541" t="s">
        <v>642</v>
      </c>
      <c r="F541">
        <v>266</v>
      </c>
      <c r="G541">
        <v>104</v>
      </c>
      <c r="H541">
        <v>88</v>
      </c>
      <c r="I541">
        <v>266</v>
      </c>
      <c r="J541">
        <v>6.9</v>
      </c>
      <c r="M541">
        <v>1</v>
      </c>
      <c r="N541">
        <v>0</v>
      </c>
      <c r="O541">
        <v>0</v>
      </c>
      <c r="P541">
        <v>5</v>
      </c>
      <c r="Q541" s="2">
        <v>5</v>
      </c>
      <c r="R541" s="147">
        <v>0</v>
      </c>
      <c r="S541" s="60">
        <v>41828.945138888892</v>
      </c>
      <c r="T541" t="s">
        <v>605</v>
      </c>
      <c r="U541" s="59">
        <v>41828.538472222222</v>
      </c>
      <c r="W541">
        <v>5</v>
      </c>
    </row>
    <row r="542" spans="1:23">
      <c r="A542" s="32">
        <v>418284272</v>
      </c>
      <c r="B542" s="146">
        <v>41828</v>
      </c>
      <c r="C542">
        <v>4272</v>
      </c>
      <c r="D542" t="s">
        <v>603</v>
      </c>
      <c r="E542" t="s">
        <v>620</v>
      </c>
      <c r="F542">
        <v>266</v>
      </c>
      <c r="G542">
        <v>7</v>
      </c>
      <c r="H542">
        <v>201</v>
      </c>
      <c r="I542">
        <v>266</v>
      </c>
      <c r="J542">
        <v>12.5</v>
      </c>
      <c r="M542">
        <v>1</v>
      </c>
      <c r="N542">
        <v>0</v>
      </c>
      <c r="O542">
        <v>0</v>
      </c>
      <c r="P542">
        <v>1</v>
      </c>
      <c r="Q542" s="2">
        <v>1</v>
      </c>
      <c r="R542" s="147">
        <v>0</v>
      </c>
      <c r="S542" s="60">
        <v>41828.951388888891</v>
      </c>
      <c r="T542" t="s">
        <v>605</v>
      </c>
      <c r="U542" s="59">
        <v>41828.538472222222</v>
      </c>
      <c r="W542">
        <v>1</v>
      </c>
    </row>
    <row r="543" spans="1:23">
      <c r="A543" s="32">
        <v>418283072</v>
      </c>
      <c r="B543" s="146">
        <v>41828</v>
      </c>
      <c r="C543">
        <v>3072</v>
      </c>
      <c r="D543" t="s">
        <v>617</v>
      </c>
      <c r="E543" t="s">
        <v>618</v>
      </c>
      <c r="F543">
        <v>1260</v>
      </c>
      <c r="G543">
        <v>104</v>
      </c>
      <c r="H543">
        <v>30</v>
      </c>
      <c r="I543">
        <v>1260</v>
      </c>
      <c r="J543">
        <v>20.8</v>
      </c>
      <c r="K543" s="35">
        <v>15.6</v>
      </c>
      <c r="L543" s="58">
        <v>6.4</v>
      </c>
      <c r="M543">
        <v>1</v>
      </c>
      <c r="N543">
        <v>0</v>
      </c>
      <c r="O543">
        <v>1</v>
      </c>
      <c r="P543">
        <v>15</v>
      </c>
      <c r="Q543" s="2">
        <v>15</v>
      </c>
      <c r="R543" s="147">
        <v>22.814814814814813</v>
      </c>
      <c r="S543" s="60">
        <v>41828.952777777777</v>
      </c>
      <c r="T543" t="s">
        <v>631</v>
      </c>
      <c r="U543" s="59">
        <v>41828.538472222222</v>
      </c>
      <c r="W543">
        <v>13</v>
      </c>
    </row>
    <row r="544" spans="1:23">
      <c r="A544" s="32">
        <v>418283474</v>
      </c>
      <c r="B544" s="146">
        <v>41828</v>
      </c>
      <c r="C544" s="65">
        <v>3474</v>
      </c>
      <c r="D544" s="65" t="s">
        <v>623</v>
      </c>
      <c r="F544">
        <v>156</v>
      </c>
      <c r="G544">
        <v>1037</v>
      </c>
      <c r="H544">
        <v>98</v>
      </c>
      <c r="I544">
        <v>156</v>
      </c>
      <c r="J544">
        <v>19.8</v>
      </c>
      <c r="K544" s="35">
        <v>15.8</v>
      </c>
      <c r="L544" s="58">
        <v>14.4</v>
      </c>
      <c r="M544">
        <v>1</v>
      </c>
      <c r="N544">
        <v>0</v>
      </c>
      <c r="O544">
        <v>1</v>
      </c>
      <c r="P544">
        <v>1</v>
      </c>
      <c r="Q544" s="2">
        <v>2</v>
      </c>
      <c r="R544" s="147">
        <v>17.296296296296298</v>
      </c>
      <c r="S544" s="60">
        <v>41828.954861111109</v>
      </c>
      <c r="T544" t="s">
        <v>610</v>
      </c>
      <c r="U544" s="59">
        <v>41828.538472222222</v>
      </c>
      <c r="W544">
        <v>2</v>
      </c>
    </row>
    <row r="545" spans="1:23">
      <c r="A545" s="32">
        <v>418284172</v>
      </c>
      <c r="B545" s="146">
        <v>41828</v>
      </c>
      <c r="C545" s="65">
        <v>4172</v>
      </c>
      <c r="D545" s="65" t="s">
        <v>609</v>
      </c>
      <c r="F545">
        <v>201</v>
      </c>
      <c r="G545">
        <v>201</v>
      </c>
      <c r="H545">
        <v>274</v>
      </c>
      <c r="I545">
        <v>201</v>
      </c>
      <c r="J545">
        <v>3.9</v>
      </c>
      <c r="K545" s="35">
        <v>0</v>
      </c>
      <c r="L545" s="58">
        <v>3.9</v>
      </c>
      <c r="M545">
        <v>1</v>
      </c>
      <c r="N545">
        <v>0</v>
      </c>
      <c r="O545">
        <v>1</v>
      </c>
      <c r="P545">
        <v>1</v>
      </c>
      <c r="Q545" s="2">
        <v>1</v>
      </c>
      <c r="R545" s="147">
        <v>4.2962962962962967</v>
      </c>
      <c r="S545" s="60">
        <v>41828.956944444442</v>
      </c>
      <c r="T545" t="s">
        <v>610</v>
      </c>
      <c r="U545" s="59">
        <v>41828.538472222222</v>
      </c>
      <c r="W545">
        <v>1</v>
      </c>
    </row>
    <row r="546" spans="1:23">
      <c r="A546" s="32">
        <v>418283676</v>
      </c>
      <c r="B546" s="146">
        <v>41828</v>
      </c>
      <c r="C546">
        <v>3676</v>
      </c>
      <c r="D546" t="s">
        <v>603</v>
      </c>
      <c r="E546" t="s">
        <v>671</v>
      </c>
      <c r="F546">
        <v>266</v>
      </c>
      <c r="G546">
        <v>302</v>
      </c>
      <c r="H546">
        <v>3</v>
      </c>
      <c r="I546">
        <v>266</v>
      </c>
      <c r="J546">
        <v>7.9</v>
      </c>
      <c r="M546">
        <v>1</v>
      </c>
      <c r="N546">
        <v>0</v>
      </c>
      <c r="O546">
        <v>0</v>
      </c>
      <c r="P546">
        <v>2</v>
      </c>
      <c r="Q546" s="2">
        <v>2</v>
      </c>
      <c r="R546" s="147">
        <v>0</v>
      </c>
      <c r="S546" s="60">
        <v>41828.963194444441</v>
      </c>
      <c r="T546" t="s">
        <v>605</v>
      </c>
      <c r="U546" s="59">
        <v>41828.538472222222</v>
      </c>
      <c r="W546">
        <v>2</v>
      </c>
    </row>
    <row r="547" spans="1:23">
      <c r="A547" s="32">
        <v>418283978</v>
      </c>
      <c r="B547" s="146">
        <v>41828</v>
      </c>
      <c r="C547">
        <v>3978</v>
      </c>
      <c r="D547" t="s">
        <v>639</v>
      </c>
      <c r="F547">
        <v>104</v>
      </c>
      <c r="G547">
        <v>104</v>
      </c>
      <c r="H547">
        <v>287</v>
      </c>
      <c r="I547">
        <v>1280</v>
      </c>
      <c r="J547">
        <v>39</v>
      </c>
      <c r="K547" s="35">
        <v>0</v>
      </c>
      <c r="L547" s="58">
        <v>2.8</v>
      </c>
      <c r="M547">
        <v>0.49990000000000001</v>
      </c>
      <c r="N547">
        <v>0</v>
      </c>
      <c r="O547">
        <v>1</v>
      </c>
      <c r="P547">
        <v>11</v>
      </c>
      <c r="Q547" s="2">
        <v>11</v>
      </c>
      <c r="R547" s="147">
        <v>18.592592592592592</v>
      </c>
      <c r="S547" s="60">
        <v>41828.982638888891</v>
      </c>
      <c r="T547" t="s">
        <v>631</v>
      </c>
      <c r="U547" s="59">
        <v>41828.538472222222</v>
      </c>
      <c r="W547">
        <v>11</v>
      </c>
    </row>
    <row r="548" spans="1:23">
      <c r="A548" s="32">
        <v>418293909</v>
      </c>
      <c r="B548" s="146">
        <v>41829</v>
      </c>
      <c r="C548">
        <v>3909</v>
      </c>
      <c r="D548" t="s">
        <v>603</v>
      </c>
      <c r="E548" t="s">
        <v>620</v>
      </c>
      <c r="F548">
        <v>266</v>
      </c>
      <c r="G548">
        <v>135</v>
      </c>
      <c r="H548">
        <v>15</v>
      </c>
      <c r="I548">
        <v>266</v>
      </c>
      <c r="J548">
        <v>1</v>
      </c>
      <c r="M548">
        <v>1</v>
      </c>
      <c r="N548">
        <v>0</v>
      </c>
      <c r="O548">
        <v>0</v>
      </c>
      <c r="P548">
        <v>1</v>
      </c>
      <c r="Q548" s="2">
        <v>1</v>
      </c>
      <c r="R548" s="147">
        <v>0</v>
      </c>
      <c r="S548" s="60">
        <v>41829.224999999999</v>
      </c>
      <c r="T548" t="s">
        <v>605</v>
      </c>
      <c r="U548" s="59">
        <v>41828.538472222222</v>
      </c>
      <c r="W548">
        <v>1</v>
      </c>
    </row>
    <row r="549" spans="1:23">
      <c r="A549" s="32">
        <v>418293005</v>
      </c>
      <c r="B549" s="146">
        <v>41829</v>
      </c>
      <c r="C549">
        <v>3005</v>
      </c>
      <c r="D549" t="s">
        <v>603</v>
      </c>
      <c r="E549" t="s">
        <v>606</v>
      </c>
      <c r="F549">
        <v>266</v>
      </c>
      <c r="G549">
        <v>6</v>
      </c>
      <c r="H549">
        <v>17</v>
      </c>
      <c r="I549">
        <v>266</v>
      </c>
      <c r="J549">
        <v>9.8000000000000007</v>
      </c>
      <c r="M549">
        <v>1</v>
      </c>
      <c r="N549">
        <v>0</v>
      </c>
      <c r="O549">
        <v>0</v>
      </c>
      <c r="P549">
        <v>1</v>
      </c>
      <c r="Q549" s="2">
        <v>1</v>
      </c>
      <c r="R549" s="147">
        <v>0</v>
      </c>
      <c r="S549" s="60">
        <v>41829.225694444445</v>
      </c>
      <c r="T549" t="s">
        <v>605</v>
      </c>
      <c r="U549" s="59">
        <v>41828.538472222222</v>
      </c>
      <c r="W549">
        <v>1</v>
      </c>
    </row>
    <row r="550" spans="1:23">
      <c r="A550" s="32">
        <v>418293415</v>
      </c>
      <c r="B550" s="146">
        <v>41829</v>
      </c>
      <c r="C550">
        <v>3415</v>
      </c>
      <c r="D550" t="s">
        <v>603</v>
      </c>
      <c r="E550" t="s">
        <v>607</v>
      </c>
      <c r="F550">
        <v>266</v>
      </c>
      <c r="G550">
        <v>221</v>
      </c>
      <c r="H550">
        <v>17</v>
      </c>
      <c r="I550">
        <v>266</v>
      </c>
      <c r="J550">
        <v>4.9000000000000004</v>
      </c>
      <c r="M550">
        <v>1</v>
      </c>
      <c r="N550">
        <v>0</v>
      </c>
      <c r="O550">
        <v>0</v>
      </c>
      <c r="P550">
        <v>1</v>
      </c>
      <c r="Q550" s="2">
        <v>1</v>
      </c>
      <c r="R550" s="147">
        <v>0</v>
      </c>
      <c r="S550" s="60">
        <v>41829.225694444445</v>
      </c>
      <c r="T550" t="s">
        <v>605</v>
      </c>
      <c r="U550" s="59">
        <v>41828.538472222222</v>
      </c>
      <c r="W550">
        <v>3</v>
      </c>
    </row>
    <row r="551" spans="1:23">
      <c r="A551" s="32">
        <v>418293513</v>
      </c>
      <c r="B551" s="146">
        <v>41829</v>
      </c>
      <c r="C551">
        <v>3513</v>
      </c>
      <c r="D551" t="s">
        <v>603</v>
      </c>
      <c r="E551" t="s">
        <v>645</v>
      </c>
      <c r="F551">
        <v>266</v>
      </c>
      <c r="G551">
        <v>1261</v>
      </c>
      <c r="H551">
        <v>17</v>
      </c>
      <c r="I551">
        <v>266</v>
      </c>
      <c r="J551">
        <v>3.4</v>
      </c>
      <c r="M551">
        <v>1</v>
      </c>
      <c r="N551">
        <v>0</v>
      </c>
      <c r="O551">
        <v>0</v>
      </c>
      <c r="P551">
        <v>1</v>
      </c>
      <c r="Q551" s="2">
        <v>1</v>
      </c>
      <c r="R551" s="147">
        <v>0</v>
      </c>
      <c r="S551" s="60">
        <v>41829.225694444445</v>
      </c>
      <c r="T551" t="s">
        <v>605</v>
      </c>
      <c r="U551" s="59">
        <v>41828.538472222222</v>
      </c>
      <c r="W551">
        <v>1</v>
      </c>
    </row>
    <row r="552" spans="1:23">
      <c r="A552" s="32">
        <v>418291223</v>
      </c>
      <c r="B552" s="146">
        <v>41829</v>
      </c>
      <c r="C552">
        <v>1223</v>
      </c>
      <c r="D552" t="s">
        <v>603</v>
      </c>
      <c r="E552" t="s">
        <v>608</v>
      </c>
      <c r="F552">
        <v>266</v>
      </c>
      <c r="G552">
        <v>67</v>
      </c>
      <c r="H552">
        <v>17</v>
      </c>
      <c r="I552">
        <v>266</v>
      </c>
      <c r="J552">
        <v>3.3</v>
      </c>
      <c r="M552">
        <v>1</v>
      </c>
      <c r="N552">
        <v>0</v>
      </c>
      <c r="O552">
        <v>0</v>
      </c>
      <c r="P552">
        <v>1</v>
      </c>
      <c r="Q552" s="2">
        <v>1</v>
      </c>
      <c r="R552" s="147">
        <v>0</v>
      </c>
      <c r="S552" s="60">
        <v>41829.227083333331</v>
      </c>
      <c r="T552" t="s">
        <v>605</v>
      </c>
      <c r="U552" s="59">
        <v>41828.538472222222</v>
      </c>
      <c r="W552">
        <v>1</v>
      </c>
    </row>
    <row r="553" spans="1:23">
      <c r="A553" s="32">
        <v>418291225</v>
      </c>
      <c r="B553" s="146">
        <v>41829</v>
      </c>
      <c r="C553">
        <v>1225</v>
      </c>
      <c r="D553" t="s">
        <v>603</v>
      </c>
      <c r="E553" t="s">
        <v>629</v>
      </c>
      <c r="F553">
        <v>266</v>
      </c>
      <c r="G553">
        <v>62</v>
      </c>
      <c r="H553">
        <v>86</v>
      </c>
      <c r="I553">
        <v>266</v>
      </c>
      <c r="J553">
        <v>4.5</v>
      </c>
      <c r="M553">
        <v>1</v>
      </c>
      <c r="N553">
        <v>0</v>
      </c>
      <c r="O553">
        <v>0</v>
      </c>
      <c r="P553">
        <v>1</v>
      </c>
      <c r="Q553" s="2">
        <v>1</v>
      </c>
      <c r="R553" s="147">
        <v>0</v>
      </c>
      <c r="S553" s="60">
        <v>41829.228472222225</v>
      </c>
      <c r="T553" t="s">
        <v>605</v>
      </c>
      <c r="U553" s="59">
        <v>41828.538472222222</v>
      </c>
      <c r="W553">
        <v>1</v>
      </c>
    </row>
    <row r="554" spans="1:23">
      <c r="A554" s="32">
        <v>418293603</v>
      </c>
      <c r="B554" s="146">
        <v>41829</v>
      </c>
      <c r="C554" s="65">
        <v>3603</v>
      </c>
      <c r="D554" s="65" t="s">
        <v>611</v>
      </c>
      <c r="F554">
        <v>1368</v>
      </c>
      <c r="G554">
        <v>31</v>
      </c>
      <c r="H554">
        <v>299</v>
      </c>
      <c r="I554">
        <v>1368</v>
      </c>
      <c r="J554">
        <v>29.7</v>
      </c>
      <c r="K554" s="35">
        <v>10.3</v>
      </c>
      <c r="L554" s="58">
        <v>17</v>
      </c>
      <c r="M554">
        <v>1</v>
      </c>
      <c r="N554">
        <v>0</v>
      </c>
      <c r="O554">
        <v>1</v>
      </c>
      <c r="P554">
        <v>7</v>
      </c>
      <c r="Q554" s="2">
        <v>7</v>
      </c>
      <c r="R554" s="147">
        <v>23.851851851851851</v>
      </c>
      <c r="S554" s="60">
        <v>41829.23333333333</v>
      </c>
      <c r="T554" t="s">
        <v>612</v>
      </c>
      <c r="U554" s="59">
        <v>41828.538472222222</v>
      </c>
      <c r="W554">
        <v>6</v>
      </c>
    </row>
    <row r="555" spans="1:23">
      <c r="A555" s="32">
        <v>418293813</v>
      </c>
      <c r="B555" s="146">
        <v>41829</v>
      </c>
      <c r="C555">
        <v>3813</v>
      </c>
      <c r="D555" t="s">
        <v>603</v>
      </c>
      <c r="E555" t="s">
        <v>613</v>
      </c>
      <c r="F555">
        <v>266</v>
      </c>
      <c r="G555">
        <v>283</v>
      </c>
      <c r="H555">
        <v>84</v>
      </c>
      <c r="I555">
        <v>266</v>
      </c>
      <c r="J555">
        <v>16.399999999999999</v>
      </c>
      <c r="M555">
        <v>1</v>
      </c>
      <c r="N555">
        <v>0</v>
      </c>
      <c r="O555">
        <v>0</v>
      </c>
      <c r="P555">
        <v>16</v>
      </c>
      <c r="Q555" s="2">
        <v>16</v>
      </c>
      <c r="R555" s="147">
        <v>0</v>
      </c>
      <c r="S555" s="60">
        <v>41829.23333333333</v>
      </c>
      <c r="T555" t="s">
        <v>605</v>
      </c>
      <c r="U555" s="59">
        <v>41828.538472222222</v>
      </c>
      <c r="W555">
        <v>13</v>
      </c>
    </row>
    <row r="556" spans="1:23">
      <c r="A556" s="32">
        <v>418293811</v>
      </c>
      <c r="B556" s="146">
        <v>41829</v>
      </c>
      <c r="C556">
        <v>3811</v>
      </c>
      <c r="D556" t="s">
        <v>603</v>
      </c>
      <c r="E556" t="s">
        <v>615</v>
      </c>
      <c r="F556">
        <v>266</v>
      </c>
      <c r="G556">
        <v>84</v>
      </c>
      <c r="H556">
        <v>104</v>
      </c>
      <c r="I556">
        <v>104</v>
      </c>
      <c r="J556">
        <v>3.6</v>
      </c>
      <c r="K556" s="35">
        <v>2</v>
      </c>
      <c r="L556" s="58">
        <v>0</v>
      </c>
      <c r="M556">
        <v>0.50009999999999999</v>
      </c>
      <c r="N556">
        <v>0</v>
      </c>
      <c r="O556">
        <v>1</v>
      </c>
      <c r="P556">
        <v>16</v>
      </c>
      <c r="Q556" s="2">
        <v>16</v>
      </c>
      <c r="R556" s="147">
        <v>5.6296296296296298</v>
      </c>
      <c r="S556" s="60">
        <v>41829.236805555556</v>
      </c>
      <c r="T556" t="s">
        <v>616</v>
      </c>
      <c r="U556" s="59">
        <v>41828.538472222222</v>
      </c>
      <c r="W556">
        <v>13</v>
      </c>
    </row>
    <row r="557" spans="1:23">
      <c r="A557" s="32">
        <v>418293011</v>
      </c>
      <c r="B557" s="146">
        <v>41829</v>
      </c>
      <c r="C557">
        <v>3011</v>
      </c>
      <c r="D557" t="s">
        <v>617</v>
      </c>
      <c r="E557" t="s">
        <v>618</v>
      </c>
      <c r="F557">
        <v>1260</v>
      </c>
      <c r="G557">
        <v>15</v>
      </c>
      <c r="H557">
        <v>104</v>
      </c>
      <c r="I557">
        <v>104</v>
      </c>
      <c r="J557">
        <v>16.7</v>
      </c>
      <c r="K557" s="35">
        <v>0.2</v>
      </c>
      <c r="L557" s="58">
        <v>0</v>
      </c>
      <c r="M557">
        <v>0.50009999999999999</v>
      </c>
      <c r="N557">
        <v>0</v>
      </c>
      <c r="O557">
        <v>1</v>
      </c>
      <c r="P557">
        <v>50</v>
      </c>
      <c r="Q557" s="2">
        <v>50</v>
      </c>
      <c r="R557" s="147">
        <v>27.185185185185187</v>
      </c>
      <c r="S557" s="60">
        <v>41829.243055555555</v>
      </c>
      <c r="T557" t="s">
        <v>616</v>
      </c>
      <c r="U557" s="59">
        <v>41828.538472222222</v>
      </c>
      <c r="W557">
        <v>49</v>
      </c>
    </row>
    <row r="558" spans="1:23">
      <c r="A558" s="32">
        <v>418293815</v>
      </c>
      <c r="B558" s="146">
        <v>41829</v>
      </c>
      <c r="C558">
        <v>3815</v>
      </c>
      <c r="D558" t="s">
        <v>603</v>
      </c>
      <c r="E558" t="s">
        <v>619</v>
      </c>
      <c r="F558">
        <v>266</v>
      </c>
      <c r="G558">
        <v>144</v>
      </c>
      <c r="H558">
        <v>84</v>
      </c>
      <c r="I558">
        <v>266</v>
      </c>
      <c r="J558">
        <v>4.9000000000000004</v>
      </c>
      <c r="M558">
        <v>1</v>
      </c>
      <c r="N558">
        <v>0</v>
      </c>
      <c r="O558">
        <v>0</v>
      </c>
      <c r="P558">
        <v>12</v>
      </c>
      <c r="Q558" s="2">
        <v>12</v>
      </c>
      <c r="R558" s="147">
        <v>0</v>
      </c>
      <c r="S558" s="60">
        <v>41829.243055555555</v>
      </c>
      <c r="T558" t="s">
        <v>605</v>
      </c>
      <c r="U558" s="59">
        <v>41828.538472222222</v>
      </c>
      <c r="W558">
        <v>12</v>
      </c>
    </row>
    <row r="559" spans="1:23">
      <c r="A559" s="32">
        <v>418293913</v>
      </c>
      <c r="B559" s="146">
        <v>41829</v>
      </c>
      <c r="C559">
        <v>3913</v>
      </c>
      <c r="D559" t="s">
        <v>639</v>
      </c>
      <c r="F559">
        <v>1280</v>
      </c>
      <c r="G559">
        <v>287</v>
      </c>
      <c r="H559">
        <v>104</v>
      </c>
      <c r="I559">
        <v>104</v>
      </c>
      <c r="J559">
        <v>39.299999999999997</v>
      </c>
      <c r="K559" s="35">
        <v>2.8</v>
      </c>
      <c r="L559" s="58">
        <v>0</v>
      </c>
      <c r="M559">
        <v>0.50009999999999999</v>
      </c>
      <c r="N559">
        <v>0</v>
      </c>
      <c r="O559">
        <v>1</v>
      </c>
      <c r="P559">
        <v>45</v>
      </c>
      <c r="Q559" s="2">
        <v>47</v>
      </c>
      <c r="R559" s="147">
        <v>38.962962962962962</v>
      </c>
      <c r="S559" s="60">
        <v>41829.244444444441</v>
      </c>
      <c r="T559" t="s">
        <v>616</v>
      </c>
      <c r="U559" s="59">
        <v>41828.538472222222</v>
      </c>
      <c r="W559">
        <v>46</v>
      </c>
    </row>
    <row r="560" spans="1:23">
      <c r="A560" s="32">
        <v>418293007</v>
      </c>
      <c r="B560" s="146">
        <v>41829</v>
      </c>
      <c r="C560">
        <v>3007</v>
      </c>
      <c r="D560" t="s">
        <v>603</v>
      </c>
      <c r="E560" t="s">
        <v>619</v>
      </c>
      <c r="F560">
        <v>266</v>
      </c>
      <c r="G560">
        <v>100</v>
      </c>
      <c r="H560">
        <v>69</v>
      </c>
      <c r="I560">
        <v>266</v>
      </c>
      <c r="J560">
        <v>9.6</v>
      </c>
      <c r="M560">
        <v>1</v>
      </c>
      <c r="N560">
        <v>0</v>
      </c>
      <c r="O560">
        <v>0</v>
      </c>
      <c r="P560">
        <v>1</v>
      </c>
      <c r="Q560" s="2">
        <v>1</v>
      </c>
      <c r="R560" s="147">
        <v>0</v>
      </c>
      <c r="S560" s="60">
        <v>41829.245138888888</v>
      </c>
      <c r="T560" t="s">
        <v>605</v>
      </c>
      <c r="U560" s="59">
        <v>41828.538472222222</v>
      </c>
      <c r="W560">
        <v>1</v>
      </c>
    </row>
    <row r="561" spans="1:23">
      <c r="A561" s="32">
        <v>418295811</v>
      </c>
      <c r="B561" s="146">
        <v>41829</v>
      </c>
      <c r="C561">
        <v>5811</v>
      </c>
      <c r="D561" t="s">
        <v>617</v>
      </c>
      <c r="E561" t="s">
        <v>618</v>
      </c>
      <c r="F561">
        <v>104</v>
      </c>
      <c r="G561">
        <v>104</v>
      </c>
      <c r="H561">
        <v>1197</v>
      </c>
      <c r="I561">
        <v>1197</v>
      </c>
      <c r="J561">
        <v>5</v>
      </c>
      <c r="K561" s="35">
        <v>0</v>
      </c>
      <c r="L561" s="58">
        <v>0</v>
      </c>
      <c r="M561">
        <v>0.49990001320838928</v>
      </c>
      <c r="N561">
        <v>0</v>
      </c>
      <c r="O561">
        <v>1</v>
      </c>
      <c r="P561">
        <v>31</v>
      </c>
      <c r="Q561" s="2">
        <v>31</v>
      </c>
      <c r="R561" s="147">
        <v>5.9259259259259256</v>
      </c>
      <c r="S561" s="60">
        <v>41829.253472222219</v>
      </c>
      <c r="T561" t="s">
        <v>622</v>
      </c>
      <c r="U561" s="59">
        <v>41828.538472222222</v>
      </c>
      <c r="W561">
        <v>31</v>
      </c>
    </row>
    <row r="562" spans="1:23">
      <c r="A562" s="32">
        <v>418293810</v>
      </c>
      <c r="B562" s="146">
        <v>41829</v>
      </c>
      <c r="C562">
        <v>3810</v>
      </c>
      <c r="D562" t="s">
        <v>603</v>
      </c>
      <c r="E562" t="s">
        <v>615</v>
      </c>
      <c r="F562">
        <v>104</v>
      </c>
      <c r="G562">
        <v>104</v>
      </c>
      <c r="H562">
        <v>1221</v>
      </c>
      <c r="I562">
        <v>266</v>
      </c>
      <c r="J562">
        <v>2.9</v>
      </c>
      <c r="K562" s="35">
        <v>0</v>
      </c>
      <c r="L562" s="58">
        <v>1.7</v>
      </c>
      <c r="M562">
        <v>0.49990001320838928</v>
      </c>
      <c r="N562">
        <v>0</v>
      </c>
      <c r="O562">
        <v>1</v>
      </c>
      <c r="P562">
        <v>11</v>
      </c>
      <c r="Q562" s="2">
        <v>11</v>
      </c>
      <c r="R562" s="147">
        <v>4.5185185185185182</v>
      </c>
      <c r="S562" s="60">
        <v>41829.265277777777</v>
      </c>
      <c r="T562" t="s">
        <v>616</v>
      </c>
      <c r="U562" s="59">
        <v>41828.538472222222</v>
      </c>
      <c r="W562">
        <v>11</v>
      </c>
    </row>
    <row r="563" spans="1:23">
      <c r="A563" s="32">
        <v>418295812</v>
      </c>
      <c r="B563" s="146">
        <v>41829</v>
      </c>
      <c r="C563">
        <v>5812</v>
      </c>
      <c r="D563" t="s">
        <v>617</v>
      </c>
      <c r="E563" t="s">
        <v>618</v>
      </c>
      <c r="F563">
        <v>1197</v>
      </c>
      <c r="G563">
        <v>1197</v>
      </c>
      <c r="H563">
        <v>104</v>
      </c>
      <c r="I563">
        <v>104</v>
      </c>
      <c r="J563">
        <v>5</v>
      </c>
      <c r="K563" s="35">
        <v>0</v>
      </c>
      <c r="L563" s="58">
        <v>0</v>
      </c>
      <c r="M563">
        <v>0</v>
      </c>
      <c r="N563">
        <v>0</v>
      </c>
      <c r="O563">
        <v>1</v>
      </c>
      <c r="P563">
        <v>29</v>
      </c>
      <c r="Q563" s="2">
        <v>29</v>
      </c>
      <c r="R563" s="147">
        <v>5.9259259259259256</v>
      </c>
      <c r="S563" s="60">
        <v>41829.26666666667</v>
      </c>
      <c r="T563" t="s">
        <v>622</v>
      </c>
      <c r="U563" s="59">
        <v>41828.538472222222</v>
      </c>
      <c r="W563">
        <v>29</v>
      </c>
    </row>
    <row r="564" spans="1:23">
      <c r="A564" s="32">
        <v>418293812</v>
      </c>
      <c r="B564" s="146">
        <v>41829</v>
      </c>
      <c r="C564">
        <v>3812</v>
      </c>
      <c r="D564" t="s">
        <v>603</v>
      </c>
      <c r="E564" t="s">
        <v>613</v>
      </c>
      <c r="F564">
        <v>266</v>
      </c>
      <c r="G564">
        <v>1221</v>
      </c>
      <c r="H564">
        <v>144</v>
      </c>
      <c r="I564">
        <v>266</v>
      </c>
      <c r="J564">
        <v>4.7</v>
      </c>
      <c r="M564">
        <v>1</v>
      </c>
      <c r="N564">
        <v>0</v>
      </c>
      <c r="O564">
        <v>0</v>
      </c>
      <c r="P564">
        <v>11</v>
      </c>
      <c r="Q564" s="2">
        <v>11</v>
      </c>
      <c r="R564" s="147">
        <v>0</v>
      </c>
      <c r="S564" s="60">
        <v>41829.274305555555</v>
      </c>
      <c r="T564" t="s">
        <v>605</v>
      </c>
      <c r="U564" s="59">
        <v>41828.538472222222</v>
      </c>
      <c r="W564">
        <v>11</v>
      </c>
    </row>
    <row r="565" spans="1:23">
      <c r="A565" s="32">
        <v>418293023</v>
      </c>
      <c r="B565" s="146">
        <v>41829</v>
      </c>
      <c r="C565">
        <v>3023</v>
      </c>
      <c r="D565" t="s">
        <v>603</v>
      </c>
      <c r="E565" t="s">
        <v>624</v>
      </c>
      <c r="F565">
        <v>266</v>
      </c>
      <c r="G565">
        <v>71</v>
      </c>
      <c r="H565">
        <v>69</v>
      </c>
      <c r="I565">
        <v>266</v>
      </c>
      <c r="J565">
        <v>7.8</v>
      </c>
      <c r="M565">
        <v>1</v>
      </c>
      <c r="N565">
        <v>0</v>
      </c>
      <c r="O565">
        <v>0</v>
      </c>
      <c r="P565">
        <v>1</v>
      </c>
      <c r="Q565" s="2">
        <v>1</v>
      </c>
      <c r="R565" s="147">
        <v>0</v>
      </c>
      <c r="S565" s="60">
        <v>41829.277083333334</v>
      </c>
      <c r="T565" t="s">
        <v>605</v>
      </c>
      <c r="U565" s="59">
        <v>41828.538472222222</v>
      </c>
      <c r="W565">
        <v>1</v>
      </c>
    </row>
    <row r="566" spans="1:23">
      <c r="A566" s="32">
        <v>418293808</v>
      </c>
      <c r="B566" s="146">
        <v>41829</v>
      </c>
      <c r="C566">
        <v>3808</v>
      </c>
      <c r="D566" t="s">
        <v>603</v>
      </c>
      <c r="E566" t="s">
        <v>625</v>
      </c>
      <c r="F566">
        <v>266</v>
      </c>
      <c r="G566">
        <v>84</v>
      </c>
      <c r="H566">
        <v>144</v>
      </c>
      <c r="I566">
        <v>266</v>
      </c>
      <c r="J566">
        <v>4.9000000000000004</v>
      </c>
      <c r="M566">
        <v>1</v>
      </c>
      <c r="N566">
        <v>0</v>
      </c>
      <c r="O566">
        <v>0</v>
      </c>
      <c r="P566">
        <v>11</v>
      </c>
      <c r="Q566" s="2">
        <v>11</v>
      </c>
      <c r="R566" s="147">
        <v>0</v>
      </c>
      <c r="S566" s="60">
        <v>41829.281944444447</v>
      </c>
      <c r="T566" t="s">
        <v>605</v>
      </c>
      <c r="U566" s="59">
        <v>41828.538472222222</v>
      </c>
      <c r="W566">
        <v>11</v>
      </c>
    </row>
    <row r="567" spans="1:23">
      <c r="A567" s="32">
        <v>418293807</v>
      </c>
      <c r="B567" s="146">
        <v>41829</v>
      </c>
      <c r="C567">
        <v>3807</v>
      </c>
      <c r="D567" t="s">
        <v>603</v>
      </c>
      <c r="E567" t="s">
        <v>626</v>
      </c>
      <c r="F567">
        <v>266</v>
      </c>
      <c r="G567">
        <v>207</v>
      </c>
      <c r="H567">
        <v>69</v>
      </c>
      <c r="I567">
        <v>266</v>
      </c>
      <c r="J567">
        <v>33.200000000000003</v>
      </c>
      <c r="M567">
        <v>1</v>
      </c>
      <c r="N567">
        <v>0</v>
      </c>
      <c r="O567">
        <v>0</v>
      </c>
      <c r="P567">
        <v>1</v>
      </c>
      <c r="Q567" s="2">
        <v>1</v>
      </c>
      <c r="R567" s="147">
        <v>0</v>
      </c>
      <c r="S567" s="60">
        <v>41829.283333333333</v>
      </c>
      <c r="T567" t="s">
        <v>605</v>
      </c>
      <c r="U567" s="59">
        <v>41828.538472222222</v>
      </c>
      <c r="W567">
        <v>1</v>
      </c>
    </row>
    <row r="568" spans="1:23">
      <c r="A568" s="32">
        <v>418294212</v>
      </c>
      <c r="B568" s="146">
        <v>41829</v>
      </c>
      <c r="C568">
        <v>4212</v>
      </c>
      <c r="D568" t="s">
        <v>603</v>
      </c>
      <c r="E568" t="s">
        <v>620</v>
      </c>
      <c r="F568">
        <v>266</v>
      </c>
      <c r="G568">
        <v>7</v>
      </c>
      <c r="H568">
        <v>1136</v>
      </c>
      <c r="I568">
        <v>266</v>
      </c>
      <c r="J568">
        <v>12.3</v>
      </c>
      <c r="M568">
        <v>1</v>
      </c>
      <c r="N568">
        <v>0</v>
      </c>
      <c r="O568">
        <v>0</v>
      </c>
      <c r="P568">
        <v>1</v>
      </c>
      <c r="Q568" s="2">
        <v>1</v>
      </c>
      <c r="R568" s="147">
        <v>0</v>
      </c>
      <c r="S568" s="60">
        <v>41829.283333333333</v>
      </c>
      <c r="T568" t="s">
        <v>605</v>
      </c>
      <c r="U568" s="59">
        <v>41828.538472222222</v>
      </c>
      <c r="W568">
        <v>1</v>
      </c>
    </row>
    <row r="569" spans="1:23">
      <c r="A569" s="32">
        <v>418291075</v>
      </c>
      <c r="B569" s="146">
        <v>41829</v>
      </c>
      <c r="C569">
        <v>1075</v>
      </c>
      <c r="D569" t="s">
        <v>627</v>
      </c>
      <c r="E569" t="s">
        <v>1428</v>
      </c>
      <c r="G569">
        <v>201</v>
      </c>
      <c r="H569">
        <v>1034</v>
      </c>
      <c r="J569">
        <v>32.700000000000003</v>
      </c>
      <c r="M569">
        <v>1</v>
      </c>
      <c r="N569">
        <v>0</v>
      </c>
      <c r="O569">
        <v>0</v>
      </c>
      <c r="P569">
        <v>3</v>
      </c>
      <c r="Q569" s="2">
        <v>3</v>
      </c>
      <c r="R569" s="147">
        <v>0</v>
      </c>
      <c r="S569" s="60">
        <v>41829.288194444445</v>
      </c>
      <c r="T569" t="s">
        <v>605</v>
      </c>
      <c r="U569" s="59">
        <v>41828.538472222222</v>
      </c>
      <c r="W569">
        <v>3</v>
      </c>
    </row>
    <row r="570" spans="1:23">
      <c r="A570" s="32">
        <v>418292011</v>
      </c>
      <c r="B570" s="146">
        <v>41829</v>
      </c>
      <c r="C570">
        <v>2011</v>
      </c>
      <c r="D570" t="s">
        <v>627</v>
      </c>
      <c r="E570" t="s">
        <v>1428</v>
      </c>
      <c r="G570">
        <v>243</v>
      </c>
      <c r="H570">
        <v>1034</v>
      </c>
      <c r="J570">
        <v>37.9</v>
      </c>
      <c r="M570">
        <v>1</v>
      </c>
      <c r="N570">
        <v>0</v>
      </c>
      <c r="O570">
        <v>0</v>
      </c>
      <c r="P570">
        <v>1</v>
      </c>
      <c r="Q570" s="2">
        <v>1</v>
      </c>
      <c r="R570" s="147">
        <v>0</v>
      </c>
      <c r="S570" s="60">
        <v>41829.290277777778</v>
      </c>
      <c r="T570" t="s">
        <v>605</v>
      </c>
      <c r="U570" s="59">
        <v>41828.538472222222</v>
      </c>
      <c r="W570">
        <v>1</v>
      </c>
    </row>
    <row r="571" spans="1:23">
      <c r="A571" s="32">
        <v>418293612</v>
      </c>
      <c r="B571" s="146">
        <v>41829</v>
      </c>
      <c r="C571">
        <v>3612</v>
      </c>
      <c r="D571" t="s">
        <v>603</v>
      </c>
      <c r="E571" t="s">
        <v>614</v>
      </c>
      <c r="F571">
        <v>266</v>
      </c>
      <c r="G571">
        <v>302</v>
      </c>
      <c r="H571">
        <v>18</v>
      </c>
      <c r="I571">
        <v>266</v>
      </c>
      <c r="J571">
        <v>6.5</v>
      </c>
      <c r="M571">
        <v>1</v>
      </c>
      <c r="N571">
        <v>0</v>
      </c>
      <c r="O571">
        <v>0</v>
      </c>
      <c r="P571">
        <v>2</v>
      </c>
      <c r="Q571" s="2">
        <v>2</v>
      </c>
      <c r="R571" s="147">
        <v>0</v>
      </c>
      <c r="S571" s="60">
        <v>41829.291666666664</v>
      </c>
      <c r="T571" t="s">
        <v>605</v>
      </c>
      <c r="U571" s="59">
        <v>41828.538472222222</v>
      </c>
      <c r="W571">
        <v>2</v>
      </c>
    </row>
    <row r="572" spans="1:23">
      <c r="A572" s="32">
        <v>418293412</v>
      </c>
      <c r="B572" s="146">
        <v>41829</v>
      </c>
      <c r="C572" s="65">
        <v>3412</v>
      </c>
      <c r="D572" s="65" t="s">
        <v>628</v>
      </c>
      <c r="F572">
        <v>1235</v>
      </c>
      <c r="G572">
        <v>71</v>
      </c>
      <c r="H572">
        <v>234</v>
      </c>
      <c r="I572">
        <v>1235</v>
      </c>
      <c r="J572">
        <v>23.3</v>
      </c>
      <c r="K572" s="35">
        <v>18.399999999999999</v>
      </c>
      <c r="L572" s="58">
        <v>30.2</v>
      </c>
      <c r="M572">
        <v>1</v>
      </c>
      <c r="N572">
        <v>0</v>
      </c>
      <c r="O572">
        <v>1</v>
      </c>
      <c r="P572">
        <v>5</v>
      </c>
      <c r="Q572" s="2">
        <v>5</v>
      </c>
      <c r="R572" s="147">
        <v>25.407407407407408</v>
      </c>
      <c r="S572" s="60">
        <v>41829.292361111111</v>
      </c>
      <c r="T572" t="s">
        <v>612</v>
      </c>
      <c r="U572" s="59">
        <v>41828.538472222222</v>
      </c>
      <c r="W572">
        <v>5</v>
      </c>
    </row>
    <row r="573" spans="1:23">
      <c r="A573" s="32">
        <v>418293014</v>
      </c>
      <c r="B573" s="146">
        <v>41829</v>
      </c>
      <c r="C573">
        <v>3014</v>
      </c>
      <c r="D573" t="s">
        <v>617</v>
      </c>
      <c r="E573" t="s">
        <v>618</v>
      </c>
      <c r="F573">
        <v>104</v>
      </c>
      <c r="G573">
        <v>104</v>
      </c>
      <c r="H573">
        <v>96</v>
      </c>
      <c r="I573">
        <v>1260</v>
      </c>
      <c r="J573">
        <v>27.9</v>
      </c>
      <c r="K573" s="35">
        <v>0</v>
      </c>
      <c r="L573" s="58">
        <v>11.5</v>
      </c>
      <c r="M573">
        <v>0</v>
      </c>
      <c r="N573">
        <v>0</v>
      </c>
      <c r="O573">
        <v>1</v>
      </c>
      <c r="P573">
        <v>45</v>
      </c>
      <c r="Q573" s="2">
        <v>45</v>
      </c>
      <c r="R573" s="147">
        <v>40.481481481481481</v>
      </c>
      <c r="S573" s="60">
        <v>41829.293749999997</v>
      </c>
      <c r="T573" t="s">
        <v>616</v>
      </c>
      <c r="U573" s="59">
        <v>41828.538472222222</v>
      </c>
      <c r="W573">
        <v>42</v>
      </c>
    </row>
    <row r="574" spans="1:23">
      <c r="A574" s="32">
        <v>418294612</v>
      </c>
      <c r="B574" s="146">
        <v>41829</v>
      </c>
      <c r="C574" s="65">
        <v>4612</v>
      </c>
      <c r="D574" s="65" t="s">
        <v>609</v>
      </c>
      <c r="F574">
        <v>201</v>
      </c>
      <c r="G574">
        <v>1136</v>
      </c>
      <c r="H574">
        <v>22</v>
      </c>
      <c r="I574">
        <v>201</v>
      </c>
      <c r="J574">
        <v>10.6</v>
      </c>
      <c r="K574" s="35">
        <v>1</v>
      </c>
      <c r="L574" s="58">
        <v>11.7</v>
      </c>
      <c r="M574">
        <v>1</v>
      </c>
      <c r="N574">
        <v>0</v>
      </c>
      <c r="O574">
        <v>1</v>
      </c>
      <c r="P574">
        <v>1</v>
      </c>
      <c r="Q574" s="2">
        <v>1</v>
      </c>
      <c r="R574" s="147">
        <v>8.2592592592592595</v>
      </c>
      <c r="S574" s="60">
        <v>41829.300694444442</v>
      </c>
      <c r="T574" t="s">
        <v>610</v>
      </c>
      <c r="U574" s="59">
        <v>41828.538472222222</v>
      </c>
      <c r="W574">
        <v>1</v>
      </c>
    </row>
    <row r="575" spans="1:23">
      <c r="A575" s="32">
        <v>418294318</v>
      </c>
      <c r="B575" s="146">
        <v>41829</v>
      </c>
      <c r="C575">
        <v>4318</v>
      </c>
      <c r="D575" t="s">
        <v>675</v>
      </c>
      <c r="E575" t="s">
        <v>676</v>
      </c>
      <c r="G575">
        <v>11</v>
      </c>
      <c r="H575">
        <v>54</v>
      </c>
      <c r="J575">
        <v>2.8</v>
      </c>
      <c r="M575">
        <v>1</v>
      </c>
      <c r="N575">
        <v>0</v>
      </c>
      <c r="O575">
        <v>0</v>
      </c>
      <c r="P575">
        <v>2</v>
      </c>
      <c r="Q575" s="2">
        <v>2</v>
      </c>
      <c r="R575" s="147">
        <v>0</v>
      </c>
      <c r="S575" s="60">
        <v>41829.302083333336</v>
      </c>
      <c r="T575" t="s">
        <v>605</v>
      </c>
      <c r="U575" s="59">
        <v>41828.538472222222</v>
      </c>
      <c r="W575">
        <v>2</v>
      </c>
    </row>
    <row r="576" spans="1:23">
      <c r="A576" s="32">
        <v>418293414</v>
      </c>
      <c r="B576" s="146">
        <v>41829</v>
      </c>
      <c r="C576">
        <v>3414</v>
      </c>
      <c r="D576" t="s">
        <v>603</v>
      </c>
      <c r="E576" t="s">
        <v>606</v>
      </c>
      <c r="F576">
        <v>266</v>
      </c>
      <c r="G576">
        <v>1287</v>
      </c>
      <c r="H576">
        <v>6</v>
      </c>
      <c r="I576">
        <v>266</v>
      </c>
      <c r="J576">
        <v>4.2</v>
      </c>
      <c r="M576">
        <v>1</v>
      </c>
      <c r="N576">
        <v>0</v>
      </c>
      <c r="O576">
        <v>0</v>
      </c>
      <c r="P576">
        <v>1</v>
      </c>
      <c r="Q576" s="2">
        <v>1</v>
      </c>
      <c r="R576" s="147">
        <v>0</v>
      </c>
      <c r="S576" s="60">
        <v>41829.306944444441</v>
      </c>
      <c r="T576" t="s">
        <v>605</v>
      </c>
      <c r="U576" s="59">
        <v>41828.538472222222</v>
      </c>
      <c r="W576">
        <v>1</v>
      </c>
    </row>
    <row r="577" spans="1:24">
      <c r="A577" s="32">
        <v>418293427</v>
      </c>
      <c r="B577" s="146">
        <v>41829</v>
      </c>
      <c r="C577">
        <v>3427</v>
      </c>
      <c r="D577" t="s">
        <v>627</v>
      </c>
      <c r="E577" t="s">
        <v>1428</v>
      </c>
      <c r="G577">
        <v>241</v>
      </c>
      <c r="H577">
        <v>1034</v>
      </c>
      <c r="J577">
        <v>22.1</v>
      </c>
      <c r="M577">
        <v>1</v>
      </c>
      <c r="N577">
        <v>0</v>
      </c>
      <c r="O577">
        <v>0</v>
      </c>
      <c r="P577">
        <v>1</v>
      </c>
      <c r="Q577" s="2">
        <v>1</v>
      </c>
      <c r="R577" s="147">
        <v>0</v>
      </c>
      <c r="S577" s="60">
        <v>41829.307638888888</v>
      </c>
      <c r="T577" t="s">
        <v>605</v>
      </c>
      <c r="U577" s="59">
        <v>41828.538472222222</v>
      </c>
      <c r="W577">
        <v>1</v>
      </c>
    </row>
    <row r="578" spans="1:24">
      <c r="A578" s="32">
        <v>418293910</v>
      </c>
      <c r="B578" s="146">
        <v>41829</v>
      </c>
      <c r="C578">
        <v>3910</v>
      </c>
      <c r="D578" t="s">
        <v>639</v>
      </c>
      <c r="F578">
        <v>104</v>
      </c>
      <c r="G578">
        <v>104</v>
      </c>
      <c r="H578">
        <v>287</v>
      </c>
      <c r="I578">
        <v>1280</v>
      </c>
      <c r="J578">
        <v>39.200000000000003</v>
      </c>
      <c r="K578" s="35">
        <v>0</v>
      </c>
      <c r="L578" s="58">
        <v>2.8</v>
      </c>
      <c r="M578">
        <v>0.49990000000000001</v>
      </c>
      <c r="N578">
        <v>0</v>
      </c>
      <c r="O578">
        <v>1</v>
      </c>
      <c r="P578">
        <v>44</v>
      </c>
      <c r="Q578" s="2">
        <v>44</v>
      </c>
      <c r="R578" s="147">
        <v>38.888888888888886</v>
      </c>
      <c r="S578" s="60">
        <v>41829.310416666667</v>
      </c>
      <c r="T578" t="s">
        <v>616</v>
      </c>
      <c r="U578" s="59">
        <v>41828.538472222222</v>
      </c>
      <c r="W578">
        <v>39</v>
      </c>
    </row>
    <row r="579" spans="1:24">
      <c r="A579" s="32">
        <v>418293021</v>
      </c>
      <c r="B579" s="146">
        <v>41829</v>
      </c>
      <c r="C579" s="65">
        <v>3021</v>
      </c>
      <c r="D579" s="65" t="s">
        <v>623</v>
      </c>
      <c r="F579">
        <v>156</v>
      </c>
      <c r="G579">
        <v>69</v>
      </c>
      <c r="H579">
        <v>104</v>
      </c>
      <c r="I579">
        <v>156</v>
      </c>
      <c r="J579">
        <v>7.2</v>
      </c>
      <c r="K579" s="35">
        <v>5.7</v>
      </c>
      <c r="L579" s="58">
        <v>7.4</v>
      </c>
      <c r="M579">
        <v>1</v>
      </c>
      <c r="N579">
        <v>0</v>
      </c>
      <c r="O579">
        <v>1</v>
      </c>
      <c r="P579">
        <v>6</v>
      </c>
      <c r="Q579" s="2">
        <v>7</v>
      </c>
      <c r="R579" s="147">
        <v>10.37037037037037</v>
      </c>
      <c r="S579" s="60">
        <v>41829.315972222219</v>
      </c>
      <c r="T579" t="s">
        <v>612</v>
      </c>
      <c r="U579" s="59">
        <v>41828.538472222222</v>
      </c>
      <c r="W579">
        <v>7</v>
      </c>
    </row>
    <row r="580" spans="1:24">
      <c r="A580" s="32">
        <v>418293141</v>
      </c>
      <c r="B580" s="146">
        <v>41829</v>
      </c>
      <c r="C580">
        <v>3141</v>
      </c>
      <c r="D580" t="s">
        <v>603</v>
      </c>
      <c r="E580" t="s">
        <v>606</v>
      </c>
      <c r="F580">
        <v>266</v>
      </c>
      <c r="G580">
        <v>146</v>
      </c>
      <c r="H580">
        <v>71</v>
      </c>
      <c r="I580">
        <v>266</v>
      </c>
      <c r="J580">
        <v>1.9</v>
      </c>
      <c r="M580">
        <v>1</v>
      </c>
      <c r="N580">
        <v>0</v>
      </c>
      <c r="O580">
        <v>0</v>
      </c>
      <c r="P580">
        <v>1</v>
      </c>
      <c r="Q580" s="2">
        <v>1</v>
      </c>
      <c r="R580" s="147">
        <v>0</v>
      </c>
      <c r="S580" s="60">
        <v>41829.569444444445</v>
      </c>
      <c r="T580" t="s">
        <v>605</v>
      </c>
      <c r="U580" s="59">
        <v>41828.538472222222</v>
      </c>
      <c r="W580">
        <v>1</v>
      </c>
    </row>
    <row r="581" spans="1:24">
      <c r="A581" s="32">
        <v>418293231</v>
      </c>
      <c r="B581" s="146">
        <v>41829</v>
      </c>
      <c r="C581">
        <v>3231</v>
      </c>
      <c r="D581" t="s">
        <v>603</v>
      </c>
      <c r="E581" t="s">
        <v>613</v>
      </c>
      <c r="F581">
        <v>266</v>
      </c>
      <c r="G581">
        <v>144</v>
      </c>
      <c r="H581">
        <v>84</v>
      </c>
      <c r="I581">
        <v>266</v>
      </c>
      <c r="J581">
        <v>4.9000000000000004</v>
      </c>
      <c r="M581">
        <v>1</v>
      </c>
      <c r="N581">
        <v>0</v>
      </c>
      <c r="O581">
        <v>0</v>
      </c>
      <c r="P581">
        <v>7</v>
      </c>
      <c r="Q581" s="2">
        <v>7</v>
      </c>
      <c r="R581" s="147">
        <v>0</v>
      </c>
      <c r="S581" s="60">
        <v>41829.574999999997</v>
      </c>
      <c r="T581" t="s">
        <v>605</v>
      </c>
      <c r="U581" s="59">
        <v>41828.538472222222</v>
      </c>
      <c r="W581">
        <v>7</v>
      </c>
    </row>
    <row r="582" spans="1:24">
      <c r="A582" s="32">
        <v>418293933</v>
      </c>
      <c r="B582" s="146">
        <v>41829</v>
      </c>
      <c r="C582">
        <v>3933</v>
      </c>
      <c r="D582" t="s">
        <v>639</v>
      </c>
      <c r="F582">
        <v>1280</v>
      </c>
      <c r="G582">
        <v>287</v>
      </c>
      <c r="H582">
        <v>104</v>
      </c>
      <c r="I582">
        <v>104</v>
      </c>
      <c r="J582">
        <v>39</v>
      </c>
      <c r="K582" s="35">
        <v>2.8</v>
      </c>
      <c r="L582" s="58">
        <v>0</v>
      </c>
      <c r="M582">
        <v>0.50009999999999999</v>
      </c>
      <c r="N582">
        <v>0</v>
      </c>
      <c r="O582">
        <v>1</v>
      </c>
      <c r="P582">
        <v>11</v>
      </c>
      <c r="Q582" s="2">
        <v>11</v>
      </c>
      <c r="R582" s="147">
        <v>18.592592592592592</v>
      </c>
      <c r="S582" s="60">
        <v>41829.576388888891</v>
      </c>
      <c r="T582" t="s">
        <v>631</v>
      </c>
      <c r="U582" s="59">
        <v>41828.538472222222</v>
      </c>
      <c r="W582">
        <v>11</v>
      </c>
    </row>
    <row r="583" spans="1:24">
      <c r="A583" s="32">
        <v>418293631</v>
      </c>
      <c r="B583" s="146">
        <v>41829</v>
      </c>
      <c r="C583">
        <v>3631</v>
      </c>
      <c r="D583" t="s">
        <v>603</v>
      </c>
      <c r="E583" t="s">
        <v>614</v>
      </c>
      <c r="F583">
        <v>266</v>
      </c>
      <c r="G583">
        <v>18</v>
      </c>
      <c r="H583">
        <v>69</v>
      </c>
      <c r="I583">
        <v>266</v>
      </c>
      <c r="J583">
        <v>15.4</v>
      </c>
      <c r="M583">
        <v>1</v>
      </c>
      <c r="N583">
        <v>0</v>
      </c>
      <c r="O583">
        <v>0</v>
      </c>
      <c r="P583">
        <v>2</v>
      </c>
      <c r="Q583" s="2">
        <v>2</v>
      </c>
      <c r="R583" s="147">
        <v>0</v>
      </c>
      <c r="S583" s="60">
        <v>41829.578472222223</v>
      </c>
      <c r="T583" t="s">
        <v>605</v>
      </c>
      <c r="U583" s="59">
        <v>41828.538472222222</v>
      </c>
      <c r="W583">
        <v>2</v>
      </c>
    </row>
    <row r="584" spans="1:24">
      <c r="A584" s="32">
        <v>418293831</v>
      </c>
      <c r="B584" s="146">
        <v>41829</v>
      </c>
      <c r="C584">
        <v>3831</v>
      </c>
      <c r="D584" t="s">
        <v>603</v>
      </c>
      <c r="E584" t="s">
        <v>615</v>
      </c>
      <c r="F584">
        <v>266</v>
      </c>
      <c r="G584">
        <v>84</v>
      </c>
      <c r="H584">
        <v>104</v>
      </c>
      <c r="I584">
        <v>104</v>
      </c>
      <c r="J584">
        <v>3.6</v>
      </c>
      <c r="K584" s="35">
        <v>2</v>
      </c>
      <c r="L584" s="58">
        <v>0</v>
      </c>
      <c r="M584">
        <v>0.50009999999999999</v>
      </c>
      <c r="N584">
        <v>0</v>
      </c>
      <c r="O584">
        <v>1</v>
      </c>
      <c r="P584">
        <v>7</v>
      </c>
      <c r="Q584" s="2">
        <v>7</v>
      </c>
      <c r="R584" s="147">
        <v>5.6296296296296298</v>
      </c>
      <c r="S584" s="60">
        <v>41829.57916666667</v>
      </c>
      <c r="T584" t="s">
        <v>616</v>
      </c>
      <c r="U584" s="59">
        <v>41828.538472222222</v>
      </c>
      <c r="W584">
        <v>7</v>
      </c>
    </row>
    <row r="585" spans="1:24">
      <c r="A585" s="32">
        <v>418293033</v>
      </c>
      <c r="B585" s="146">
        <v>41829</v>
      </c>
      <c r="C585">
        <v>3033</v>
      </c>
      <c r="D585" t="s">
        <v>617</v>
      </c>
      <c r="E585" t="s">
        <v>618</v>
      </c>
      <c r="F585">
        <v>1260</v>
      </c>
      <c r="G585">
        <v>30</v>
      </c>
      <c r="H585">
        <v>104</v>
      </c>
      <c r="I585">
        <v>1260</v>
      </c>
      <c r="J585">
        <v>21</v>
      </c>
      <c r="K585" s="35">
        <v>6.4</v>
      </c>
      <c r="L585" s="58">
        <v>15.6</v>
      </c>
      <c r="M585">
        <v>1</v>
      </c>
      <c r="N585">
        <v>0</v>
      </c>
      <c r="O585">
        <v>1</v>
      </c>
      <c r="P585">
        <v>16</v>
      </c>
      <c r="Q585" s="2">
        <v>16</v>
      </c>
      <c r="R585" s="147">
        <v>22.962962962962962</v>
      </c>
      <c r="S585" s="60">
        <v>41829.579861111109</v>
      </c>
      <c r="T585" t="s">
        <v>631</v>
      </c>
      <c r="U585" s="59">
        <v>41828.538472222222</v>
      </c>
      <c r="W585">
        <v>15</v>
      </c>
    </row>
    <row r="586" spans="1:24">
      <c r="A586" s="32">
        <v>418293828</v>
      </c>
      <c r="B586" s="146">
        <v>41829</v>
      </c>
      <c r="C586">
        <v>3828</v>
      </c>
      <c r="D586" t="s">
        <v>603</v>
      </c>
      <c r="E586" t="s">
        <v>615</v>
      </c>
      <c r="F586">
        <v>104</v>
      </c>
      <c r="G586">
        <v>104</v>
      </c>
      <c r="H586">
        <v>1221</v>
      </c>
      <c r="I586">
        <v>266</v>
      </c>
      <c r="J586">
        <v>2.9</v>
      </c>
      <c r="K586" s="35">
        <v>0</v>
      </c>
      <c r="L586" s="58">
        <v>1.7</v>
      </c>
      <c r="M586">
        <v>0.49990001320838928</v>
      </c>
      <c r="N586">
        <v>0</v>
      </c>
      <c r="O586">
        <v>1</v>
      </c>
      <c r="P586">
        <v>4</v>
      </c>
      <c r="Q586" s="2">
        <v>4</v>
      </c>
      <c r="R586" s="147">
        <v>4.5185185185185182</v>
      </c>
      <c r="S586" s="60">
        <v>41829.600694444445</v>
      </c>
      <c r="T586" t="s">
        <v>616</v>
      </c>
      <c r="U586" s="59">
        <v>41828.538472222222</v>
      </c>
      <c r="W586">
        <v>4</v>
      </c>
    </row>
    <row r="587" spans="1:24">
      <c r="A587" s="32">
        <v>418293438</v>
      </c>
      <c r="B587" s="146">
        <v>41829</v>
      </c>
      <c r="C587">
        <v>3438</v>
      </c>
      <c r="D587" t="s">
        <v>603</v>
      </c>
      <c r="E587" t="s">
        <v>608</v>
      </c>
      <c r="F587">
        <v>266</v>
      </c>
      <c r="G587">
        <v>17</v>
      </c>
      <c r="H587">
        <v>86</v>
      </c>
      <c r="I587">
        <v>266</v>
      </c>
      <c r="J587">
        <v>1.4</v>
      </c>
      <c r="M587">
        <v>1</v>
      </c>
      <c r="N587">
        <v>0</v>
      </c>
      <c r="O587">
        <v>0</v>
      </c>
      <c r="P587">
        <v>1</v>
      </c>
      <c r="Q587" s="2">
        <v>1</v>
      </c>
      <c r="R587" s="147">
        <v>0</v>
      </c>
      <c r="S587" s="60">
        <v>41829.616666666669</v>
      </c>
      <c r="T587" t="s">
        <v>605</v>
      </c>
      <c r="U587" s="59">
        <v>41828.538472222222</v>
      </c>
      <c r="W587">
        <v>0</v>
      </c>
    </row>
    <row r="588" spans="1:24">
      <c r="A588" s="32">
        <v>418293636</v>
      </c>
      <c r="B588" s="146">
        <v>41829</v>
      </c>
      <c r="C588">
        <v>3636</v>
      </c>
      <c r="D588" t="s">
        <v>603</v>
      </c>
      <c r="E588" t="s">
        <v>640</v>
      </c>
      <c r="F588">
        <v>266</v>
      </c>
      <c r="G588">
        <v>302</v>
      </c>
      <c r="H588">
        <v>304</v>
      </c>
      <c r="I588">
        <v>266</v>
      </c>
      <c r="J588">
        <v>4.4000000000000004</v>
      </c>
      <c r="M588">
        <v>1</v>
      </c>
      <c r="N588">
        <v>0</v>
      </c>
      <c r="O588">
        <v>0</v>
      </c>
      <c r="P588">
        <v>1</v>
      </c>
      <c r="Q588" s="2">
        <v>1</v>
      </c>
      <c r="R588" s="147">
        <v>0</v>
      </c>
      <c r="S588" s="60">
        <v>41829.620138888888</v>
      </c>
      <c r="T588" t="s">
        <v>605</v>
      </c>
      <c r="U588" s="59">
        <v>41828.538472222222</v>
      </c>
      <c r="W588">
        <v>1</v>
      </c>
    </row>
    <row r="589" spans="1:24">
      <c r="A589" s="32">
        <v>418293036</v>
      </c>
      <c r="B589" s="146">
        <v>41829</v>
      </c>
      <c r="C589">
        <v>3036</v>
      </c>
      <c r="D589" t="s">
        <v>617</v>
      </c>
      <c r="E589" t="s">
        <v>618</v>
      </c>
      <c r="F589">
        <v>1260</v>
      </c>
      <c r="G589">
        <v>104</v>
      </c>
      <c r="H589">
        <v>57</v>
      </c>
      <c r="I589">
        <v>1260</v>
      </c>
      <c r="J589">
        <v>20.8</v>
      </c>
      <c r="K589" s="35">
        <v>15.6</v>
      </c>
      <c r="L589" s="58">
        <v>2.6</v>
      </c>
      <c r="M589">
        <v>1</v>
      </c>
      <c r="N589">
        <v>0</v>
      </c>
      <c r="O589">
        <v>1</v>
      </c>
      <c r="P589">
        <v>9</v>
      </c>
      <c r="Q589" s="2">
        <v>9</v>
      </c>
      <c r="R589" s="147">
        <v>22.814814814814813</v>
      </c>
      <c r="S589" s="60">
        <v>41829.622916666667</v>
      </c>
      <c r="T589" t="s">
        <v>631</v>
      </c>
      <c r="U589" s="59">
        <v>41828.538472222222</v>
      </c>
      <c r="W589">
        <v>9</v>
      </c>
    </row>
    <row r="590" spans="1:24">
      <c r="A590" s="32">
        <v>418293832</v>
      </c>
      <c r="B590" s="146">
        <v>41829</v>
      </c>
      <c r="C590">
        <v>3832</v>
      </c>
      <c r="D590" t="s">
        <v>603</v>
      </c>
      <c r="E590" t="s">
        <v>613</v>
      </c>
      <c r="F590">
        <v>266</v>
      </c>
      <c r="G590">
        <v>1221</v>
      </c>
      <c r="H590">
        <v>283</v>
      </c>
      <c r="I590">
        <v>266</v>
      </c>
      <c r="J590">
        <v>15</v>
      </c>
      <c r="M590">
        <v>1</v>
      </c>
      <c r="N590">
        <v>0</v>
      </c>
      <c r="O590">
        <v>0</v>
      </c>
      <c r="P590">
        <v>4</v>
      </c>
      <c r="Q590" s="2">
        <v>4</v>
      </c>
      <c r="R590" s="147">
        <v>0</v>
      </c>
      <c r="S590" s="60">
        <v>41829.626388888886</v>
      </c>
      <c r="T590" t="s">
        <v>605</v>
      </c>
      <c r="U590" s="59">
        <v>41828.538472222222</v>
      </c>
      <c r="W590">
        <v>4</v>
      </c>
    </row>
    <row r="591" spans="1:24">
      <c r="A591" s="32">
        <v>418293042</v>
      </c>
      <c r="B591" s="146">
        <v>41829</v>
      </c>
      <c r="C591" s="65">
        <v>3042</v>
      </c>
      <c r="D591" s="65" t="s">
        <v>623</v>
      </c>
      <c r="E591" t="s">
        <v>679</v>
      </c>
      <c r="F591">
        <v>156</v>
      </c>
      <c r="G591">
        <v>104</v>
      </c>
      <c r="H591">
        <v>1034</v>
      </c>
      <c r="I591">
        <v>156</v>
      </c>
      <c r="J591">
        <v>2.4</v>
      </c>
      <c r="K591" s="35">
        <v>7.4</v>
      </c>
      <c r="L591" s="58">
        <v>5.2</v>
      </c>
      <c r="M591">
        <v>1</v>
      </c>
      <c r="N591">
        <v>0</v>
      </c>
      <c r="O591">
        <v>1</v>
      </c>
      <c r="P591">
        <v>3</v>
      </c>
      <c r="Q591" s="2">
        <v>3</v>
      </c>
      <c r="R591" s="147">
        <v>6.9629629629629628</v>
      </c>
      <c r="S591" s="60">
        <v>41829.627083333333</v>
      </c>
      <c r="T591" t="s">
        <v>610</v>
      </c>
      <c r="U591" s="59">
        <v>41829.552245370367</v>
      </c>
      <c r="W591">
        <v>3</v>
      </c>
      <c r="X591" s="31" t="s">
        <v>680</v>
      </c>
    </row>
    <row r="592" spans="1:24">
      <c r="A592" s="32">
        <v>418293936</v>
      </c>
      <c r="B592" s="146">
        <v>41829</v>
      </c>
      <c r="C592">
        <v>3936</v>
      </c>
      <c r="D592" t="s">
        <v>639</v>
      </c>
      <c r="F592">
        <v>104</v>
      </c>
      <c r="G592">
        <v>104</v>
      </c>
      <c r="H592">
        <v>287</v>
      </c>
      <c r="I592">
        <v>1280</v>
      </c>
      <c r="J592">
        <v>39.200000000000003</v>
      </c>
      <c r="K592" s="35">
        <v>0</v>
      </c>
      <c r="L592" s="58">
        <v>2.8</v>
      </c>
      <c r="M592">
        <v>0.49990000000000001</v>
      </c>
      <c r="N592">
        <v>0</v>
      </c>
      <c r="O592">
        <v>1</v>
      </c>
      <c r="P592">
        <v>14</v>
      </c>
      <c r="Q592" s="2">
        <v>14</v>
      </c>
      <c r="R592" s="147">
        <v>18.666666666666668</v>
      </c>
      <c r="S592" s="60">
        <v>41829.643750000003</v>
      </c>
      <c r="T592" t="s">
        <v>631</v>
      </c>
      <c r="U592" s="59">
        <v>41828.538472222222</v>
      </c>
      <c r="W592">
        <v>14</v>
      </c>
    </row>
    <row r="593" spans="1:24">
      <c r="A593" s="32">
        <v>418293466</v>
      </c>
      <c r="B593" s="146">
        <v>41829</v>
      </c>
      <c r="C593">
        <v>3466</v>
      </c>
      <c r="D593" t="s">
        <v>603</v>
      </c>
      <c r="E593" t="s">
        <v>635</v>
      </c>
      <c r="F593">
        <v>266</v>
      </c>
      <c r="G593">
        <v>69</v>
      </c>
      <c r="H593">
        <v>71</v>
      </c>
      <c r="I593">
        <v>266</v>
      </c>
      <c r="J593">
        <v>7.8</v>
      </c>
      <c r="M593">
        <v>1</v>
      </c>
      <c r="N593">
        <v>0</v>
      </c>
      <c r="O593">
        <v>0</v>
      </c>
      <c r="P593">
        <v>1</v>
      </c>
      <c r="Q593" s="2">
        <v>1</v>
      </c>
      <c r="R593" s="147">
        <v>0</v>
      </c>
      <c r="S593" s="60">
        <v>41829.655555555553</v>
      </c>
      <c r="T593" t="s">
        <v>605</v>
      </c>
      <c r="U593" s="59">
        <v>41829.552245370367</v>
      </c>
      <c r="W593">
        <v>1</v>
      </c>
    </row>
    <row r="594" spans="1:24">
      <c r="A594" s="32">
        <v>418294536</v>
      </c>
      <c r="B594" s="146">
        <v>41829</v>
      </c>
      <c r="C594">
        <v>4536</v>
      </c>
      <c r="D594" t="s">
        <v>627</v>
      </c>
      <c r="E594" t="s">
        <v>1428</v>
      </c>
      <c r="G594">
        <v>1034</v>
      </c>
      <c r="H594">
        <v>52</v>
      </c>
      <c r="J594">
        <v>33.299999999999997</v>
      </c>
      <c r="M594">
        <v>1</v>
      </c>
      <c r="N594">
        <v>0</v>
      </c>
      <c r="O594">
        <v>0</v>
      </c>
      <c r="P594">
        <v>1</v>
      </c>
      <c r="Q594" s="2">
        <v>1</v>
      </c>
      <c r="R594" s="147">
        <v>0</v>
      </c>
      <c r="S594" s="60">
        <v>41829.657638888886</v>
      </c>
      <c r="T594" t="s">
        <v>605</v>
      </c>
      <c r="U594" s="59">
        <v>41829.552245370367</v>
      </c>
      <c r="W594">
        <v>1</v>
      </c>
    </row>
    <row r="595" spans="1:24">
      <c r="A595" s="32">
        <v>418291240</v>
      </c>
      <c r="B595" s="146">
        <v>41829</v>
      </c>
      <c r="C595">
        <v>1240</v>
      </c>
      <c r="D595" t="s">
        <v>627</v>
      </c>
      <c r="E595" t="s">
        <v>1428</v>
      </c>
      <c r="G595">
        <v>1034</v>
      </c>
      <c r="H595">
        <v>243</v>
      </c>
      <c r="J595">
        <v>37.9</v>
      </c>
      <c r="M595">
        <v>1</v>
      </c>
      <c r="N595">
        <v>0</v>
      </c>
      <c r="O595">
        <v>0</v>
      </c>
      <c r="P595">
        <v>1</v>
      </c>
      <c r="Q595" s="2">
        <v>1</v>
      </c>
      <c r="R595" s="147">
        <v>0</v>
      </c>
      <c r="S595" s="60">
        <v>41829.65902777778</v>
      </c>
      <c r="T595" t="s">
        <v>605</v>
      </c>
      <c r="U595" s="59">
        <v>41829.552245370367</v>
      </c>
      <c r="W595">
        <v>1</v>
      </c>
    </row>
    <row r="596" spans="1:24">
      <c r="A596" s="32">
        <v>418293940</v>
      </c>
      <c r="B596" s="146">
        <v>41829</v>
      </c>
      <c r="C596" s="65">
        <v>3940</v>
      </c>
      <c r="D596" s="65" t="s">
        <v>634</v>
      </c>
      <c r="G596">
        <v>104</v>
      </c>
      <c r="H596" s="65">
        <v>69</v>
      </c>
      <c r="J596" s="65">
        <v>1.9</v>
      </c>
      <c r="K596" s="35">
        <v>0</v>
      </c>
      <c r="L596" s="58">
        <v>0</v>
      </c>
      <c r="M596">
        <v>1</v>
      </c>
      <c r="N596">
        <v>0</v>
      </c>
      <c r="O596">
        <v>1</v>
      </c>
      <c r="P596">
        <v>3</v>
      </c>
      <c r="Q596" s="2">
        <v>3</v>
      </c>
      <c r="R596" s="147">
        <v>1.9259259259259258</v>
      </c>
      <c r="S596" s="60">
        <v>41829.679166666669</v>
      </c>
      <c r="T596" t="s">
        <v>610</v>
      </c>
      <c r="U596" s="59">
        <v>41829.552245370367</v>
      </c>
      <c r="W596">
        <v>3</v>
      </c>
      <c r="X596" s="31" t="s">
        <v>681</v>
      </c>
    </row>
    <row r="597" spans="1:24">
      <c r="A597" s="32">
        <v>418293942</v>
      </c>
      <c r="B597" s="146">
        <v>41829</v>
      </c>
      <c r="C597">
        <v>3942</v>
      </c>
      <c r="D597" t="s">
        <v>627</v>
      </c>
      <c r="E597" t="s">
        <v>1428</v>
      </c>
      <c r="G597">
        <v>1034</v>
      </c>
      <c r="H597">
        <v>201</v>
      </c>
      <c r="J597">
        <v>32.700000000000003</v>
      </c>
      <c r="M597">
        <v>1</v>
      </c>
      <c r="N597">
        <v>0</v>
      </c>
      <c r="O597">
        <v>0</v>
      </c>
      <c r="P597">
        <v>1</v>
      </c>
      <c r="Q597" s="2">
        <v>1</v>
      </c>
      <c r="R597" s="147">
        <v>0</v>
      </c>
      <c r="S597" s="60">
        <v>41829.706944444442</v>
      </c>
      <c r="T597" t="s">
        <v>605</v>
      </c>
      <c r="U597" s="59">
        <v>41829.552245370367</v>
      </c>
      <c r="W597">
        <v>1</v>
      </c>
    </row>
    <row r="598" spans="1:24">
      <c r="A598" s="32">
        <v>418293646</v>
      </c>
      <c r="B598" s="146">
        <v>41829</v>
      </c>
      <c r="C598">
        <v>3646</v>
      </c>
      <c r="D598" t="s">
        <v>603</v>
      </c>
      <c r="E598" t="s">
        <v>614</v>
      </c>
      <c r="F598">
        <v>266</v>
      </c>
      <c r="G598">
        <v>69</v>
      </c>
      <c r="H598">
        <v>15</v>
      </c>
      <c r="I598">
        <v>266</v>
      </c>
      <c r="J598">
        <v>13.7</v>
      </c>
      <c r="M598">
        <v>1</v>
      </c>
      <c r="N598">
        <v>0</v>
      </c>
      <c r="O598">
        <v>0</v>
      </c>
      <c r="P598">
        <v>2</v>
      </c>
      <c r="Q598" s="2">
        <v>2</v>
      </c>
      <c r="R598" s="147">
        <v>0</v>
      </c>
      <c r="S598" s="60">
        <v>41829.712500000001</v>
      </c>
      <c r="T598" t="s">
        <v>605</v>
      </c>
      <c r="U598" s="59">
        <v>41829.552245370367</v>
      </c>
      <c r="W598">
        <v>2</v>
      </c>
    </row>
    <row r="599" spans="1:24">
      <c r="A599" s="32">
        <v>418293645</v>
      </c>
      <c r="B599" s="146">
        <v>41829</v>
      </c>
      <c r="C599">
        <v>3645</v>
      </c>
      <c r="D599" t="s">
        <v>627</v>
      </c>
      <c r="E599" t="s">
        <v>1428</v>
      </c>
      <c r="G599">
        <v>18</v>
      </c>
      <c r="H599">
        <v>303</v>
      </c>
      <c r="J599">
        <v>7.7</v>
      </c>
      <c r="M599">
        <v>1</v>
      </c>
      <c r="N599">
        <v>0</v>
      </c>
      <c r="O599">
        <v>0</v>
      </c>
      <c r="P599">
        <v>1</v>
      </c>
      <c r="Q599" s="2">
        <v>1</v>
      </c>
      <c r="R599" s="147">
        <v>0</v>
      </c>
      <c r="S599" s="60">
        <v>41829.72152777778</v>
      </c>
      <c r="T599" t="s">
        <v>605</v>
      </c>
      <c r="U599" s="59">
        <v>41829.552245370367</v>
      </c>
      <c r="W599">
        <v>1</v>
      </c>
    </row>
    <row r="600" spans="1:24">
      <c r="A600" s="32">
        <v>418293453</v>
      </c>
      <c r="B600" s="146">
        <v>41829</v>
      </c>
      <c r="C600" s="65">
        <v>3453</v>
      </c>
      <c r="D600" s="65" t="s">
        <v>638</v>
      </c>
      <c r="F600">
        <v>1005</v>
      </c>
      <c r="G600">
        <v>6</v>
      </c>
      <c r="H600">
        <v>17</v>
      </c>
      <c r="I600">
        <v>1005</v>
      </c>
      <c r="J600">
        <v>16.3</v>
      </c>
      <c r="K600" s="35">
        <v>4</v>
      </c>
      <c r="L600" s="58">
        <v>5.9</v>
      </c>
      <c r="M600">
        <v>1</v>
      </c>
      <c r="N600">
        <v>0</v>
      </c>
      <c r="O600">
        <v>1</v>
      </c>
      <c r="P600">
        <v>2</v>
      </c>
      <c r="Q600" s="2">
        <v>2</v>
      </c>
      <c r="R600" s="147">
        <v>13.407407407407407</v>
      </c>
      <c r="S600" s="60">
        <v>41829.725694444445</v>
      </c>
      <c r="T600" t="s">
        <v>610</v>
      </c>
      <c r="U600" s="59">
        <v>41829.552245370367</v>
      </c>
      <c r="W600">
        <v>2</v>
      </c>
    </row>
    <row r="601" spans="1:24">
      <c r="A601" s="32">
        <v>418293045</v>
      </c>
      <c r="B601" s="146">
        <v>41829</v>
      </c>
      <c r="C601">
        <v>3045</v>
      </c>
      <c r="D601" t="s">
        <v>603</v>
      </c>
      <c r="E601" t="s">
        <v>624</v>
      </c>
      <c r="F601">
        <v>266</v>
      </c>
      <c r="G601">
        <v>256</v>
      </c>
      <c r="H601">
        <v>69</v>
      </c>
      <c r="I601">
        <v>266</v>
      </c>
      <c r="J601">
        <v>6.2</v>
      </c>
      <c r="M601">
        <v>1</v>
      </c>
      <c r="N601">
        <v>0</v>
      </c>
      <c r="O601">
        <v>0</v>
      </c>
      <c r="P601">
        <v>1</v>
      </c>
      <c r="Q601" s="2">
        <v>1</v>
      </c>
      <c r="R601" s="147">
        <v>0</v>
      </c>
      <c r="S601" s="60">
        <v>41829.741666666669</v>
      </c>
      <c r="T601" t="s">
        <v>605</v>
      </c>
      <c r="U601" s="59">
        <v>41829.552245370367</v>
      </c>
      <c r="W601">
        <v>1</v>
      </c>
    </row>
    <row r="602" spans="1:24">
      <c r="A602" s="32">
        <v>418293853</v>
      </c>
      <c r="B602" s="146">
        <v>41829</v>
      </c>
      <c r="C602">
        <v>3853</v>
      </c>
      <c r="D602" t="s">
        <v>603</v>
      </c>
      <c r="E602" t="s">
        <v>613</v>
      </c>
      <c r="F602">
        <v>266</v>
      </c>
      <c r="G602">
        <v>110</v>
      </c>
      <c r="H602">
        <v>84</v>
      </c>
      <c r="I602">
        <v>266</v>
      </c>
      <c r="J602">
        <v>14.8</v>
      </c>
      <c r="M602">
        <v>1</v>
      </c>
      <c r="N602">
        <v>0</v>
      </c>
      <c r="O602">
        <v>0</v>
      </c>
      <c r="P602">
        <v>31</v>
      </c>
      <c r="Q602" s="2">
        <v>31</v>
      </c>
      <c r="R602" s="147">
        <v>0</v>
      </c>
      <c r="S602" s="60">
        <v>41829.741666666669</v>
      </c>
      <c r="T602" t="s">
        <v>605</v>
      </c>
      <c r="U602" s="59">
        <v>41829.552245370367</v>
      </c>
      <c r="W602">
        <v>29</v>
      </c>
    </row>
    <row r="603" spans="1:24">
      <c r="A603" s="32">
        <v>418293953</v>
      </c>
      <c r="B603" s="146">
        <v>41829</v>
      </c>
      <c r="C603">
        <v>3953</v>
      </c>
      <c r="D603" t="s">
        <v>621</v>
      </c>
      <c r="F603">
        <v>287</v>
      </c>
      <c r="G603">
        <v>287</v>
      </c>
      <c r="H603">
        <v>104</v>
      </c>
      <c r="I603">
        <v>104</v>
      </c>
      <c r="J603">
        <v>39.200000000000003</v>
      </c>
      <c r="K603" s="35">
        <v>0</v>
      </c>
      <c r="L603" s="58">
        <v>0</v>
      </c>
      <c r="M603">
        <v>0.50009999999999999</v>
      </c>
      <c r="N603">
        <v>0</v>
      </c>
      <c r="O603">
        <v>1</v>
      </c>
      <c r="P603">
        <v>41</v>
      </c>
      <c r="Q603" s="2">
        <v>41</v>
      </c>
      <c r="R603" s="147">
        <v>46.222222222222221</v>
      </c>
      <c r="S603" s="60">
        <v>41829.743055555555</v>
      </c>
      <c r="T603" t="s">
        <v>616</v>
      </c>
      <c r="U603" s="59">
        <v>41829.552245370367</v>
      </c>
      <c r="W603">
        <v>36</v>
      </c>
    </row>
    <row r="604" spans="1:24">
      <c r="A604" s="32">
        <v>418293051</v>
      </c>
      <c r="B604" s="146">
        <v>41829</v>
      </c>
      <c r="C604">
        <v>3051</v>
      </c>
      <c r="D604" t="s">
        <v>617</v>
      </c>
      <c r="E604" t="s">
        <v>618</v>
      </c>
      <c r="F604">
        <v>1260</v>
      </c>
      <c r="G604">
        <v>10</v>
      </c>
      <c r="H604">
        <v>104</v>
      </c>
      <c r="I604">
        <v>104</v>
      </c>
      <c r="J604">
        <v>21.8</v>
      </c>
      <c r="K604" s="35">
        <v>4.7</v>
      </c>
      <c r="L604" s="58">
        <v>0</v>
      </c>
      <c r="M604">
        <v>0.50009999999999999</v>
      </c>
      <c r="N604">
        <v>0</v>
      </c>
      <c r="O604">
        <v>1</v>
      </c>
      <c r="P604">
        <v>27</v>
      </c>
      <c r="Q604" s="2">
        <v>27</v>
      </c>
      <c r="R604" s="147">
        <v>33.25925925925926</v>
      </c>
      <c r="S604" s="60">
        <v>41829.744444444441</v>
      </c>
      <c r="T604" t="s">
        <v>616</v>
      </c>
      <c r="U604" s="59">
        <v>41829.552245370367</v>
      </c>
      <c r="W604">
        <v>26</v>
      </c>
    </row>
    <row r="605" spans="1:24">
      <c r="A605" s="32">
        <v>418293851</v>
      </c>
      <c r="B605" s="146">
        <v>41829</v>
      </c>
      <c r="C605">
        <v>3851</v>
      </c>
      <c r="D605" t="s">
        <v>603</v>
      </c>
      <c r="E605" t="s">
        <v>615</v>
      </c>
      <c r="F605">
        <v>266</v>
      </c>
      <c r="G605">
        <v>84</v>
      </c>
      <c r="H605">
        <v>104</v>
      </c>
      <c r="I605">
        <v>104</v>
      </c>
      <c r="J605">
        <v>3.6</v>
      </c>
      <c r="K605" s="35">
        <v>2</v>
      </c>
      <c r="L605" s="58">
        <v>0</v>
      </c>
      <c r="M605">
        <v>0.50009999999999999</v>
      </c>
      <c r="N605">
        <v>0</v>
      </c>
      <c r="O605">
        <v>1</v>
      </c>
      <c r="P605">
        <v>20</v>
      </c>
      <c r="Q605" s="2">
        <v>20</v>
      </c>
      <c r="R605" s="147">
        <v>5.6296296296296298</v>
      </c>
      <c r="S605" s="60">
        <v>41829.746527777781</v>
      </c>
      <c r="T605" t="s">
        <v>616</v>
      </c>
      <c r="U605" s="59">
        <v>41829.552245370367</v>
      </c>
      <c r="W605">
        <v>18</v>
      </c>
    </row>
    <row r="606" spans="1:24">
      <c r="A606" s="32">
        <v>418295851</v>
      </c>
      <c r="B606" s="146">
        <v>41829</v>
      </c>
      <c r="C606">
        <v>5851</v>
      </c>
      <c r="D606" t="s">
        <v>617</v>
      </c>
      <c r="E606" t="s">
        <v>618</v>
      </c>
      <c r="F606">
        <v>104</v>
      </c>
      <c r="G606">
        <v>104</v>
      </c>
      <c r="H606">
        <v>1197</v>
      </c>
      <c r="I606">
        <v>1197</v>
      </c>
      <c r="J606">
        <v>5</v>
      </c>
      <c r="K606" s="35">
        <v>0</v>
      </c>
      <c r="L606" s="58">
        <v>0</v>
      </c>
      <c r="M606">
        <v>0.49990001320838928</v>
      </c>
      <c r="N606">
        <v>0</v>
      </c>
      <c r="O606">
        <v>1</v>
      </c>
      <c r="P606">
        <v>29</v>
      </c>
      <c r="Q606" s="2">
        <v>29</v>
      </c>
      <c r="R606" s="147">
        <v>5.9259259259259256</v>
      </c>
      <c r="S606" s="60">
        <v>41829.753472222219</v>
      </c>
      <c r="T606" t="s">
        <v>622</v>
      </c>
      <c r="U606" s="59">
        <v>41829.552245370367</v>
      </c>
      <c r="W606">
        <v>29</v>
      </c>
    </row>
    <row r="607" spans="1:24">
      <c r="A607" s="32">
        <v>418295852</v>
      </c>
      <c r="B607" s="146">
        <v>41829</v>
      </c>
      <c r="C607">
        <v>5852</v>
      </c>
      <c r="D607" t="s">
        <v>617</v>
      </c>
      <c r="E607" t="s">
        <v>618</v>
      </c>
      <c r="F607">
        <v>1197</v>
      </c>
      <c r="G607">
        <v>1197</v>
      </c>
      <c r="H607">
        <v>104</v>
      </c>
      <c r="I607">
        <v>104</v>
      </c>
      <c r="J607">
        <v>5</v>
      </c>
      <c r="K607" s="35">
        <v>0</v>
      </c>
      <c r="L607" s="58">
        <v>0</v>
      </c>
      <c r="M607">
        <v>0</v>
      </c>
      <c r="N607">
        <v>0</v>
      </c>
      <c r="O607">
        <v>1</v>
      </c>
      <c r="P607">
        <v>32</v>
      </c>
      <c r="Q607" s="2">
        <v>32</v>
      </c>
      <c r="R607" s="147">
        <v>5.9259259259259256</v>
      </c>
      <c r="S607" s="60">
        <v>41829.767361111109</v>
      </c>
      <c r="T607" t="s">
        <v>622</v>
      </c>
      <c r="U607" s="59">
        <v>41829.552245370367</v>
      </c>
      <c r="W607">
        <v>32</v>
      </c>
    </row>
    <row r="608" spans="1:24">
      <c r="A608" s="32">
        <v>418293852</v>
      </c>
      <c r="B608" s="146">
        <v>41829</v>
      </c>
      <c r="C608">
        <v>3852</v>
      </c>
      <c r="D608" t="s">
        <v>603</v>
      </c>
      <c r="E608" t="s">
        <v>615</v>
      </c>
      <c r="F608">
        <v>104</v>
      </c>
      <c r="G608">
        <v>104</v>
      </c>
      <c r="H608">
        <v>1221</v>
      </c>
      <c r="I608">
        <v>266</v>
      </c>
      <c r="J608">
        <v>2.9</v>
      </c>
      <c r="K608" s="35">
        <v>0</v>
      </c>
      <c r="L608" s="58">
        <v>1.7</v>
      </c>
      <c r="M608">
        <v>0.49990001320838928</v>
      </c>
      <c r="N608">
        <v>0</v>
      </c>
      <c r="O608">
        <v>1</v>
      </c>
      <c r="P608">
        <v>14</v>
      </c>
      <c r="Q608" s="2">
        <v>14</v>
      </c>
      <c r="R608" s="147">
        <v>4.5185185185185182</v>
      </c>
      <c r="S608" s="60">
        <v>41829.768750000003</v>
      </c>
      <c r="T608" t="s">
        <v>616</v>
      </c>
      <c r="U608" s="59">
        <v>41829.552245370367</v>
      </c>
      <c r="W608">
        <v>11</v>
      </c>
    </row>
    <row r="609" spans="1:23">
      <c r="A609" s="32">
        <v>418293052</v>
      </c>
      <c r="B609" s="146">
        <v>41829</v>
      </c>
      <c r="C609">
        <v>3052</v>
      </c>
      <c r="D609" t="s">
        <v>617</v>
      </c>
      <c r="E609" t="s">
        <v>618</v>
      </c>
      <c r="F609">
        <v>104</v>
      </c>
      <c r="G609">
        <v>104</v>
      </c>
      <c r="H609">
        <v>16</v>
      </c>
      <c r="I609">
        <v>1260</v>
      </c>
      <c r="J609">
        <v>16.7</v>
      </c>
      <c r="K609" s="35">
        <v>0</v>
      </c>
      <c r="L609" s="58">
        <v>0.5</v>
      </c>
      <c r="M609">
        <v>0</v>
      </c>
      <c r="N609">
        <v>0</v>
      </c>
      <c r="O609">
        <v>1</v>
      </c>
      <c r="P609">
        <v>42</v>
      </c>
      <c r="Q609" s="2">
        <v>42</v>
      </c>
      <c r="R609" s="147">
        <v>27.185185185185187</v>
      </c>
      <c r="S609" s="60">
        <v>41829.783333333333</v>
      </c>
      <c r="T609" t="s">
        <v>616</v>
      </c>
      <c r="U609" s="59">
        <v>41829.552245370367</v>
      </c>
      <c r="W609">
        <v>42</v>
      </c>
    </row>
    <row r="610" spans="1:23">
      <c r="A610" s="32">
        <v>418293458</v>
      </c>
      <c r="B610" s="146">
        <v>41829</v>
      </c>
      <c r="C610" s="65">
        <v>3458</v>
      </c>
      <c r="D610" s="65" t="s">
        <v>638</v>
      </c>
      <c r="F610">
        <v>1005</v>
      </c>
      <c r="G610">
        <v>71</v>
      </c>
      <c r="H610">
        <v>6</v>
      </c>
      <c r="I610">
        <v>1005</v>
      </c>
      <c r="J610">
        <v>4.2</v>
      </c>
      <c r="K610" s="35">
        <v>0.3</v>
      </c>
      <c r="L610" s="58">
        <v>4</v>
      </c>
      <c r="M610">
        <v>1</v>
      </c>
      <c r="N610">
        <v>0</v>
      </c>
      <c r="O610">
        <v>1</v>
      </c>
      <c r="P610">
        <v>1</v>
      </c>
      <c r="Q610" s="2">
        <v>1</v>
      </c>
      <c r="R610" s="147">
        <v>5.1851851851851851</v>
      </c>
      <c r="S610" s="60">
        <v>41829.785416666666</v>
      </c>
      <c r="T610" t="s">
        <v>610</v>
      </c>
      <c r="U610" s="59">
        <v>41829.552245370367</v>
      </c>
      <c r="W610">
        <v>1</v>
      </c>
    </row>
    <row r="611" spans="1:23">
      <c r="A611" s="32">
        <v>418293854</v>
      </c>
      <c r="B611" s="146">
        <v>41829</v>
      </c>
      <c r="C611">
        <v>3854</v>
      </c>
      <c r="D611" t="s">
        <v>603</v>
      </c>
      <c r="E611" t="s">
        <v>613</v>
      </c>
      <c r="F611">
        <v>266</v>
      </c>
      <c r="G611">
        <v>1047</v>
      </c>
      <c r="H611">
        <v>92</v>
      </c>
      <c r="I611">
        <v>266</v>
      </c>
      <c r="J611">
        <v>11.6</v>
      </c>
      <c r="M611">
        <v>1</v>
      </c>
      <c r="N611">
        <v>0</v>
      </c>
      <c r="O611">
        <v>0</v>
      </c>
      <c r="P611">
        <v>26</v>
      </c>
      <c r="Q611" s="2">
        <v>26</v>
      </c>
      <c r="R611" s="147">
        <v>0</v>
      </c>
      <c r="S611" s="60">
        <v>41829.786111111112</v>
      </c>
      <c r="T611" t="s">
        <v>605</v>
      </c>
      <c r="U611" s="59">
        <v>41829.552245370367</v>
      </c>
      <c r="W611">
        <v>23</v>
      </c>
    </row>
    <row r="612" spans="1:23">
      <c r="A612" s="32">
        <v>418293450</v>
      </c>
      <c r="B612" s="146">
        <v>41829</v>
      </c>
      <c r="C612">
        <v>3450</v>
      </c>
      <c r="D612" t="s">
        <v>603</v>
      </c>
      <c r="E612" t="s">
        <v>608</v>
      </c>
      <c r="F612">
        <v>266</v>
      </c>
      <c r="G612">
        <v>86</v>
      </c>
      <c r="H612">
        <v>67</v>
      </c>
      <c r="I612">
        <v>266</v>
      </c>
      <c r="J612">
        <v>2.5</v>
      </c>
      <c r="M612">
        <v>1</v>
      </c>
      <c r="N612">
        <v>0</v>
      </c>
      <c r="O612">
        <v>0</v>
      </c>
      <c r="P612">
        <v>1</v>
      </c>
      <c r="Q612" s="2">
        <v>1</v>
      </c>
      <c r="R612" s="147">
        <v>0</v>
      </c>
      <c r="S612" s="60">
        <v>41829.786805555559</v>
      </c>
      <c r="T612" t="s">
        <v>605</v>
      </c>
      <c r="U612" s="59">
        <v>41829.552245370367</v>
      </c>
      <c r="W612">
        <v>1</v>
      </c>
    </row>
    <row r="613" spans="1:23">
      <c r="A613" s="32">
        <v>418293658</v>
      </c>
      <c r="B613" s="146">
        <v>41829</v>
      </c>
      <c r="C613">
        <v>3658</v>
      </c>
      <c r="D613" t="s">
        <v>603</v>
      </c>
      <c r="E613" t="s">
        <v>640</v>
      </c>
      <c r="F613">
        <v>266</v>
      </c>
      <c r="G613">
        <v>299</v>
      </c>
      <c r="H613">
        <v>18</v>
      </c>
      <c r="I613">
        <v>266</v>
      </c>
      <c r="J613">
        <v>6.8</v>
      </c>
      <c r="M613">
        <v>1</v>
      </c>
      <c r="N613">
        <v>0</v>
      </c>
      <c r="O613">
        <v>0</v>
      </c>
      <c r="P613">
        <v>1</v>
      </c>
      <c r="Q613" s="2">
        <v>1</v>
      </c>
      <c r="R613" s="147">
        <v>0</v>
      </c>
      <c r="S613" s="60">
        <v>41829.792361111111</v>
      </c>
      <c r="T613" t="s">
        <v>605</v>
      </c>
      <c r="U613" s="59">
        <v>41829.552245370367</v>
      </c>
      <c r="W613">
        <v>1</v>
      </c>
    </row>
    <row r="614" spans="1:23">
      <c r="A614" s="32">
        <v>418293462</v>
      </c>
      <c r="B614" s="146">
        <v>41829</v>
      </c>
      <c r="C614">
        <v>3462</v>
      </c>
      <c r="D614" t="s">
        <v>603</v>
      </c>
      <c r="E614" t="s">
        <v>641</v>
      </c>
      <c r="F614">
        <v>266</v>
      </c>
      <c r="G614">
        <v>17</v>
      </c>
      <c r="H614">
        <v>30</v>
      </c>
      <c r="I614">
        <v>266</v>
      </c>
      <c r="J614">
        <v>5.3</v>
      </c>
      <c r="M614">
        <v>1</v>
      </c>
      <c r="N614">
        <v>0</v>
      </c>
      <c r="O614">
        <v>0</v>
      </c>
      <c r="P614">
        <v>3</v>
      </c>
      <c r="Q614" s="2">
        <v>3</v>
      </c>
      <c r="R614" s="147">
        <v>0</v>
      </c>
      <c r="S614" s="60">
        <v>41829.795138888891</v>
      </c>
      <c r="T614" t="s">
        <v>605</v>
      </c>
      <c r="U614" s="59">
        <v>41829.552245370367</v>
      </c>
      <c r="W614">
        <v>3</v>
      </c>
    </row>
    <row r="615" spans="1:23">
      <c r="A615" s="32">
        <v>418293660</v>
      </c>
      <c r="B615" s="146">
        <v>41829</v>
      </c>
      <c r="C615" s="65">
        <v>3660</v>
      </c>
      <c r="D615" s="65" t="s">
        <v>611</v>
      </c>
      <c r="F615">
        <v>1368</v>
      </c>
      <c r="G615">
        <v>299</v>
      </c>
      <c r="H615">
        <v>31</v>
      </c>
      <c r="I615">
        <v>1368</v>
      </c>
      <c r="J615">
        <v>35.4</v>
      </c>
      <c r="K615" s="35">
        <v>17</v>
      </c>
      <c r="L615" s="58">
        <v>10.3</v>
      </c>
      <c r="M615">
        <v>1</v>
      </c>
      <c r="N615">
        <v>0</v>
      </c>
      <c r="O615">
        <v>1</v>
      </c>
      <c r="P615">
        <v>5</v>
      </c>
      <c r="Q615" s="2">
        <v>5</v>
      </c>
      <c r="R615" s="147">
        <v>28.25925925925926</v>
      </c>
      <c r="S615" s="60">
        <v>41829.805555555555</v>
      </c>
      <c r="T615" t="s">
        <v>612</v>
      </c>
      <c r="U615" s="59">
        <v>41829.552245370367</v>
      </c>
      <c r="W615">
        <v>5</v>
      </c>
    </row>
    <row r="616" spans="1:23">
      <c r="A616" s="32">
        <v>418293954</v>
      </c>
      <c r="B616" s="146">
        <v>41829</v>
      </c>
      <c r="C616">
        <v>3954</v>
      </c>
      <c r="D616" t="s">
        <v>621</v>
      </c>
      <c r="F616">
        <v>104</v>
      </c>
      <c r="G616">
        <v>104</v>
      </c>
      <c r="H616">
        <v>287</v>
      </c>
      <c r="I616">
        <v>287</v>
      </c>
      <c r="J616">
        <v>39.200000000000003</v>
      </c>
      <c r="K616" s="35">
        <v>0</v>
      </c>
      <c r="L616" s="58">
        <v>0</v>
      </c>
      <c r="M616">
        <v>0.49990000000000001</v>
      </c>
      <c r="N616">
        <v>0</v>
      </c>
      <c r="O616">
        <v>1</v>
      </c>
      <c r="P616">
        <v>27</v>
      </c>
      <c r="Q616" s="2">
        <v>27</v>
      </c>
      <c r="R616" s="147">
        <v>46.222222222222221</v>
      </c>
      <c r="S616" s="60">
        <v>41829.807638888888</v>
      </c>
      <c r="T616" t="s">
        <v>616</v>
      </c>
      <c r="U616" s="59">
        <v>41829.552245370367</v>
      </c>
      <c r="W616">
        <v>27</v>
      </c>
    </row>
    <row r="617" spans="1:23">
      <c r="A617" s="32">
        <v>418293771</v>
      </c>
      <c r="B617" s="146">
        <v>41829</v>
      </c>
      <c r="C617">
        <v>3771</v>
      </c>
      <c r="D617" t="s">
        <v>627</v>
      </c>
      <c r="E617" t="s">
        <v>1428</v>
      </c>
      <c r="G617">
        <v>65</v>
      </c>
      <c r="H617">
        <v>279</v>
      </c>
      <c r="J617">
        <v>15.5</v>
      </c>
      <c r="M617">
        <v>1</v>
      </c>
      <c r="N617">
        <v>0</v>
      </c>
      <c r="O617">
        <v>0</v>
      </c>
      <c r="P617">
        <v>1</v>
      </c>
      <c r="Q617" s="2">
        <v>1</v>
      </c>
      <c r="R617" s="147">
        <v>0</v>
      </c>
      <c r="S617" s="60">
        <v>41829.892361111109</v>
      </c>
      <c r="T617" t="s">
        <v>605</v>
      </c>
      <c r="U617" s="59">
        <v>41829.552245370367</v>
      </c>
      <c r="W617">
        <v>1</v>
      </c>
    </row>
    <row r="618" spans="1:23">
      <c r="A618" s="32">
        <v>418293871</v>
      </c>
      <c r="B618" s="146">
        <v>41829</v>
      </c>
      <c r="C618">
        <v>3871</v>
      </c>
      <c r="D618" t="s">
        <v>603</v>
      </c>
      <c r="E618" t="s">
        <v>613</v>
      </c>
      <c r="F618">
        <v>266</v>
      </c>
      <c r="G618">
        <v>144</v>
      </c>
      <c r="H618">
        <v>84</v>
      </c>
      <c r="I618">
        <v>266</v>
      </c>
      <c r="J618">
        <v>4.9000000000000004</v>
      </c>
      <c r="M618">
        <v>1</v>
      </c>
      <c r="N618">
        <v>0</v>
      </c>
      <c r="O618">
        <v>0</v>
      </c>
      <c r="P618">
        <v>6</v>
      </c>
      <c r="Q618" s="2">
        <v>6</v>
      </c>
      <c r="R618" s="147">
        <v>0</v>
      </c>
      <c r="S618" s="60">
        <v>41829.904166666667</v>
      </c>
      <c r="T618" t="s">
        <v>605</v>
      </c>
      <c r="U618" s="59">
        <v>41829.552245370367</v>
      </c>
      <c r="W618">
        <v>6</v>
      </c>
    </row>
    <row r="619" spans="1:23">
      <c r="A619" s="32">
        <v>418293873</v>
      </c>
      <c r="B619" s="146">
        <v>41829</v>
      </c>
      <c r="C619">
        <v>3873</v>
      </c>
      <c r="D619" t="s">
        <v>603</v>
      </c>
      <c r="E619" t="s">
        <v>615</v>
      </c>
      <c r="F619">
        <v>266</v>
      </c>
      <c r="G619">
        <v>84</v>
      </c>
      <c r="H619">
        <v>104</v>
      </c>
      <c r="I619">
        <v>266</v>
      </c>
      <c r="J619">
        <v>3.6</v>
      </c>
      <c r="K619" s="35">
        <v>2</v>
      </c>
      <c r="L619" s="58">
        <v>4.7</v>
      </c>
      <c r="M619">
        <v>1</v>
      </c>
      <c r="N619">
        <v>0</v>
      </c>
      <c r="O619">
        <v>1</v>
      </c>
      <c r="P619">
        <v>6</v>
      </c>
      <c r="Q619" s="2">
        <v>6</v>
      </c>
      <c r="R619" s="147">
        <v>5.6296296296296298</v>
      </c>
      <c r="S619" s="60">
        <v>41829.907638888886</v>
      </c>
      <c r="T619" t="s">
        <v>616</v>
      </c>
      <c r="U619" s="59">
        <v>41829.552245370367</v>
      </c>
      <c r="W619">
        <v>6</v>
      </c>
    </row>
    <row r="620" spans="1:23">
      <c r="A620" s="32">
        <v>418293071</v>
      </c>
      <c r="B620" s="146">
        <v>41829</v>
      </c>
      <c r="C620">
        <v>3071</v>
      </c>
      <c r="D620" t="s">
        <v>617</v>
      </c>
      <c r="E620" t="s">
        <v>618</v>
      </c>
      <c r="F620">
        <v>1260</v>
      </c>
      <c r="G620">
        <v>15</v>
      </c>
      <c r="H620">
        <v>104</v>
      </c>
      <c r="I620">
        <v>1260</v>
      </c>
      <c r="J620">
        <v>16.7</v>
      </c>
      <c r="K620" s="35">
        <v>0.2</v>
      </c>
      <c r="L620" s="58">
        <v>15.6</v>
      </c>
      <c r="M620">
        <v>1</v>
      </c>
      <c r="N620">
        <v>0</v>
      </c>
      <c r="O620">
        <v>1</v>
      </c>
      <c r="P620">
        <v>6</v>
      </c>
      <c r="Q620" s="2">
        <v>6</v>
      </c>
      <c r="R620" s="147">
        <v>19.777777777777779</v>
      </c>
      <c r="S620" s="60">
        <v>41829.913194444445</v>
      </c>
      <c r="T620" t="s">
        <v>631</v>
      </c>
      <c r="U620" s="59">
        <v>41829.552245370367</v>
      </c>
      <c r="W620">
        <v>4</v>
      </c>
    </row>
    <row r="621" spans="1:23">
      <c r="A621" s="32">
        <v>418293975</v>
      </c>
      <c r="B621" s="146">
        <v>41829</v>
      </c>
      <c r="C621">
        <v>3975</v>
      </c>
      <c r="D621" t="s">
        <v>639</v>
      </c>
      <c r="F621">
        <v>1280</v>
      </c>
      <c r="G621">
        <v>287</v>
      </c>
      <c r="H621">
        <v>104</v>
      </c>
      <c r="I621">
        <v>104</v>
      </c>
      <c r="J621">
        <v>40.799999999999997</v>
      </c>
      <c r="K621" s="35">
        <v>2.8</v>
      </c>
      <c r="L621" s="58">
        <v>0</v>
      </c>
      <c r="M621">
        <v>0.50009999999999999</v>
      </c>
      <c r="N621">
        <v>0</v>
      </c>
      <c r="O621">
        <v>1</v>
      </c>
      <c r="P621">
        <v>14</v>
      </c>
      <c r="Q621" s="2">
        <v>14</v>
      </c>
      <c r="R621" s="147">
        <v>19.37037037037037</v>
      </c>
      <c r="S621" s="60">
        <v>41829.913194444445</v>
      </c>
      <c r="T621" t="s">
        <v>631</v>
      </c>
      <c r="U621" s="59">
        <v>41829.552245370367</v>
      </c>
      <c r="W621">
        <v>14</v>
      </c>
    </row>
    <row r="622" spans="1:23">
      <c r="A622" s="32">
        <v>418293874</v>
      </c>
      <c r="B622" s="146">
        <v>41829</v>
      </c>
      <c r="C622">
        <v>3874</v>
      </c>
      <c r="D622" t="s">
        <v>603</v>
      </c>
      <c r="E622" t="s">
        <v>642</v>
      </c>
      <c r="F622">
        <v>266</v>
      </c>
      <c r="G622">
        <v>104</v>
      </c>
      <c r="H622">
        <v>88</v>
      </c>
      <c r="I622">
        <v>266</v>
      </c>
      <c r="J622">
        <v>6.9</v>
      </c>
      <c r="M622">
        <v>1</v>
      </c>
      <c r="N622">
        <v>0</v>
      </c>
      <c r="O622">
        <v>0</v>
      </c>
      <c r="P622">
        <v>5</v>
      </c>
      <c r="Q622" s="2">
        <v>5</v>
      </c>
      <c r="R622" s="147">
        <v>0</v>
      </c>
      <c r="S622" s="60">
        <v>41829.945138888892</v>
      </c>
      <c r="T622" t="s">
        <v>605</v>
      </c>
      <c r="U622" s="59">
        <v>41829.552245370367</v>
      </c>
      <c r="W622">
        <v>5</v>
      </c>
    </row>
    <row r="623" spans="1:23">
      <c r="A623" s="32">
        <v>418294272</v>
      </c>
      <c r="B623" s="146">
        <v>41829</v>
      </c>
      <c r="C623">
        <v>4272</v>
      </c>
      <c r="D623" t="s">
        <v>603</v>
      </c>
      <c r="E623" t="s">
        <v>620</v>
      </c>
      <c r="F623">
        <v>266</v>
      </c>
      <c r="G623">
        <v>7</v>
      </c>
      <c r="H623">
        <v>201</v>
      </c>
      <c r="I623">
        <v>266</v>
      </c>
      <c r="J623">
        <v>12.5</v>
      </c>
      <c r="M623">
        <v>1</v>
      </c>
      <c r="N623">
        <v>0</v>
      </c>
      <c r="O623">
        <v>0</v>
      </c>
      <c r="P623">
        <v>1</v>
      </c>
      <c r="Q623" s="2">
        <v>1</v>
      </c>
      <c r="R623" s="147">
        <v>0</v>
      </c>
      <c r="S623" s="60">
        <v>41829.951388888891</v>
      </c>
      <c r="T623" t="s">
        <v>605</v>
      </c>
      <c r="U623" s="59">
        <v>41829.552245370367</v>
      </c>
      <c r="W623">
        <v>1</v>
      </c>
    </row>
    <row r="624" spans="1:23">
      <c r="A624" s="32">
        <v>418293072</v>
      </c>
      <c r="B624" s="146">
        <v>41829</v>
      </c>
      <c r="C624">
        <v>3072</v>
      </c>
      <c r="D624" t="s">
        <v>617</v>
      </c>
      <c r="E624" t="s">
        <v>618</v>
      </c>
      <c r="F624">
        <v>1260</v>
      </c>
      <c r="G624">
        <v>104</v>
      </c>
      <c r="H624">
        <v>30</v>
      </c>
      <c r="I624">
        <v>1260</v>
      </c>
      <c r="J624">
        <v>20.8</v>
      </c>
      <c r="K624" s="35">
        <v>15.6</v>
      </c>
      <c r="L624" s="58">
        <v>6.4</v>
      </c>
      <c r="M624">
        <v>1</v>
      </c>
      <c r="N624">
        <v>0</v>
      </c>
      <c r="O624">
        <v>1</v>
      </c>
      <c r="P624">
        <v>15</v>
      </c>
      <c r="Q624" s="2">
        <v>15</v>
      </c>
      <c r="R624" s="147">
        <v>22.814814814814813</v>
      </c>
      <c r="S624" s="60">
        <v>41829.952777777777</v>
      </c>
      <c r="T624" t="s">
        <v>631</v>
      </c>
      <c r="U624" s="59">
        <v>41829.552245370367</v>
      </c>
      <c r="W624">
        <v>13</v>
      </c>
    </row>
    <row r="625" spans="1:23">
      <c r="A625" s="32">
        <v>418293474</v>
      </c>
      <c r="B625" s="146">
        <v>41829</v>
      </c>
      <c r="C625" s="65">
        <v>3474</v>
      </c>
      <c r="D625" s="65" t="s">
        <v>623</v>
      </c>
      <c r="F625">
        <v>156</v>
      </c>
      <c r="G625">
        <v>1037</v>
      </c>
      <c r="H625">
        <v>98</v>
      </c>
      <c r="I625">
        <v>156</v>
      </c>
      <c r="J625">
        <v>19.8</v>
      </c>
      <c r="K625" s="35">
        <v>15.8</v>
      </c>
      <c r="L625" s="58">
        <v>14.4</v>
      </c>
      <c r="M625">
        <v>1</v>
      </c>
      <c r="N625">
        <v>0</v>
      </c>
      <c r="O625">
        <v>1</v>
      </c>
      <c r="P625">
        <v>1</v>
      </c>
      <c r="Q625" s="2">
        <v>2</v>
      </c>
      <c r="R625" s="147">
        <v>17.296296296296298</v>
      </c>
      <c r="S625" s="60">
        <v>41829.954861111109</v>
      </c>
      <c r="T625" t="s">
        <v>610</v>
      </c>
      <c r="U625" s="59">
        <v>41829.552245370367</v>
      </c>
      <c r="W625">
        <v>2</v>
      </c>
    </row>
    <row r="626" spans="1:23">
      <c r="A626" s="32">
        <v>418294172</v>
      </c>
      <c r="B626" s="146">
        <v>41829</v>
      </c>
      <c r="C626" s="65">
        <v>4172</v>
      </c>
      <c r="D626" s="65" t="s">
        <v>609</v>
      </c>
      <c r="F626">
        <v>201</v>
      </c>
      <c r="G626">
        <v>201</v>
      </c>
      <c r="H626">
        <v>274</v>
      </c>
      <c r="I626">
        <v>201</v>
      </c>
      <c r="J626">
        <v>3.9</v>
      </c>
      <c r="K626" s="35">
        <v>0</v>
      </c>
      <c r="L626" s="58">
        <v>3.9</v>
      </c>
      <c r="M626">
        <v>1</v>
      </c>
      <c r="N626">
        <v>0</v>
      </c>
      <c r="O626">
        <v>1</v>
      </c>
      <c r="P626">
        <v>1</v>
      </c>
      <c r="Q626" s="2">
        <v>1</v>
      </c>
      <c r="R626" s="147">
        <v>4.2962962962962967</v>
      </c>
      <c r="S626" s="60">
        <v>41829.956944444442</v>
      </c>
      <c r="T626" t="s">
        <v>610</v>
      </c>
      <c r="U626" s="59">
        <v>41829.552245370367</v>
      </c>
      <c r="W626">
        <v>1</v>
      </c>
    </row>
    <row r="627" spans="1:23">
      <c r="A627" s="32">
        <v>418293676</v>
      </c>
      <c r="B627" s="146">
        <v>41829</v>
      </c>
      <c r="C627">
        <v>3676</v>
      </c>
      <c r="D627" t="s">
        <v>603</v>
      </c>
      <c r="E627" t="s">
        <v>671</v>
      </c>
      <c r="F627">
        <v>266</v>
      </c>
      <c r="G627">
        <v>302</v>
      </c>
      <c r="H627">
        <v>3</v>
      </c>
      <c r="I627">
        <v>266</v>
      </c>
      <c r="J627">
        <v>7.9</v>
      </c>
      <c r="M627">
        <v>1</v>
      </c>
      <c r="N627">
        <v>0</v>
      </c>
      <c r="O627">
        <v>0</v>
      </c>
      <c r="P627">
        <v>2</v>
      </c>
      <c r="Q627" s="2">
        <v>2</v>
      </c>
      <c r="R627" s="147">
        <v>0</v>
      </c>
      <c r="S627" s="60">
        <v>41829.963194444441</v>
      </c>
      <c r="T627" t="s">
        <v>605</v>
      </c>
      <c r="U627" s="59">
        <v>41829.552245370367</v>
      </c>
      <c r="W627">
        <v>2</v>
      </c>
    </row>
    <row r="628" spans="1:23">
      <c r="A628" s="32">
        <v>418293978</v>
      </c>
      <c r="B628" s="146">
        <v>41829</v>
      </c>
      <c r="C628">
        <v>3978</v>
      </c>
      <c r="D628" t="s">
        <v>639</v>
      </c>
      <c r="F628">
        <v>104</v>
      </c>
      <c r="G628">
        <v>104</v>
      </c>
      <c r="H628">
        <v>287</v>
      </c>
      <c r="I628">
        <v>1280</v>
      </c>
      <c r="J628">
        <v>39</v>
      </c>
      <c r="K628" s="35">
        <v>0</v>
      </c>
      <c r="L628" s="58">
        <v>2.8</v>
      </c>
      <c r="M628">
        <v>0.49990000000000001</v>
      </c>
      <c r="N628">
        <v>0</v>
      </c>
      <c r="O628">
        <v>1</v>
      </c>
      <c r="P628">
        <v>13</v>
      </c>
      <c r="Q628" s="2">
        <v>13</v>
      </c>
      <c r="R628" s="147">
        <v>18.592592592592592</v>
      </c>
      <c r="S628" s="60">
        <v>41829.982638888891</v>
      </c>
      <c r="T628" t="s">
        <v>631</v>
      </c>
      <c r="U628" s="59">
        <v>41829.552245370367</v>
      </c>
      <c r="W628">
        <v>13</v>
      </c>
    </row>
    <row r="629" spans="1:23">
      <c r="A629" s="32">
        <v>418303005</v>
      </c>
      <c r="B629" s="146">
        <v>41830</v>
      </c>
      <c r="C629">
        <v>3005</v>
      </c>
      <c r="D629" t="s">
        <v>603</v>
      </c>
      <c r="E629" t="s">
        <v>606</v>
      </c>
      <c r="F629">
        <v>266</v>
      </c>
      <c r="G629">
        <v>6</v>
      </c>
      <c r="H629">
        <v>17</v>
      </c>
      <c r="I629">
        <v>266</v>
      </c>
      <c r="J629">
        <v>9.8000000000000007</v>
      </c>
      <c r="M629">
        <v>1</v>
      </c>
      <c r="N629">
        <v>0</v>
      </c>
      <c r="O629">
        <v>0</v>
      </c>
      <c r="P629">
        <v>1</v>
      </c>
      <c r="Q629" s="2">
        <v>1</v>
      </c>
      <c r="R629" s="147">
        <v>0</v>
      </c>
      <c r="S629" s="60">
        <v>41830.225694444445</v>
      </c>
      <c r="T629" t="s">
        <v>605</v>
      </c>
      <c r="U629" s="59">
        <v>41829.552245370367</v>
      </c>
      <c r="W629">
        <v>1</v>
      </c>
    </row>
    <row r="630" spans="1:23">
      <c r="A630" s="32">
        <v>418303415</v>
      </c>
      <c r="B630" s="146">
        <v>41830</v>
      </c>
      <c r="C630">
        <v>3415</v>
      </c>
      <c r="D630" t="s">
        <v>603</v>
      </c>
      <c r="E630" t="s">
        <v>607</v>
      </c>
      <c r="F630">
        <v>266</v>
      </c>
      <c r="G630">
        <v>290</v>
      </c>
      <c r="H630">
        <v>17</v>
      </c>
      <c r="I630">
        <v>266</v>
      </c>
      <c r="J630">
        <v>10</v>
      </c>
      <c r="M630">
        <v>1</v>
      </c>
      <c r="N630">
        <v>0</v>
      </c>
      <c r="O630">
        <v>0</v>
      </c>
      <c r="P630">
        <v>2</v>
      </c>
      <c r="Q630" s="2">
        <v>2</v>
      </c>
      <c r="R630" s="147">
        <v>0</v>
      </c>
      <c r="S630" s="60">
        <v>41830.225694444445</v>
      </c>
      <c r="T630" t="s">
        <v>605</v>
      </c>
      <c r="U630" s="59">
        <v>41829.552245370367</v>
      </c>
      <c r="W630">
        <v>2</v>
      </c>
    </row>
    <row r="631" spans="1:23">
      <c r="A631" s="32">
        <v>418303513</v>
      </c>
      <c r="B631" s="146">
        <v>41830</v>
      </c>
      <c r="C631">
        <v>3513</v>
      </c>
      <c r="D631" t="s">
        <v>603</v>
      </c>
      <c r="E631" t="s">
        <v>645</v>
      </c>
      <c r="F631">
        <v>266</v>
      </c>
      <c r="G631">
        <v>1261</v>
      </c>
      <c r="H631">
        <v>17</v>
      </c>
      <c r="I631">
        <v>266</v>
      </c>
      <c r="J631">
        <v>3.4</v>
      </c>
      <c r="M631">
        <v>1</v>
      </c>
      <c r="N631">
        <v>0</v>
      </c>
      <c r="O631">
        <v>0</v>
      </c>
      <c r="P631">
        <v>1</v>
      </c>
      <c r="Q631" s="2">
        <v>1</v>
      </c>
      <c r="R631" s="147">
        <v>0</v>
      </c>
      <c r="S631" s="60">
        <v>41830.225694444445</v>
      </c>
      <c r="T631" t="s">
        <v>605</v>
      </c>
      <c r="U631" s="59">
        <v>41829.552245370367</v>
      </c>
      <c r="W631">
        <v>1</v>
      </c>
    </row>
    <row r="632" spans="1:23">
      <c r="A632" s="32">
        <v>418301223</v>
      </c>
      <c r="B632" s="146">
        <v>41830</v>
      </c>
      <c r="C632">
        <v>1223</v>
      </c>
      <c r="D632" t="s">
        <v>603</v>
      </c>
      <c r="E632" t="s">
        <v>608</v>
      </c>
      <c r="F632">
        <v>266</v>
      </c>
      <c r="G632">
        <v>67</v>
      </c>
      <c r="H632">
        <v>17</v>
      </c>
      <c r="I632">
        <v>266</v>
      </c>
      <c r="J632">
        <v>3.3</v>
      </c>
      <c r="M632">
        <v>1</v>
      </c>
      <c r="N632">
        <v>0</v>
      </c>
      <c r="O632">
        <v>0</v>
      </c>
      <c r="P632">
        <v>1</v>
      </c>
      <c r="Q632" s="2">
        <v>1</v>
      </c>
      <c r="R632" s="147">
        <v>0</v>
      </c>
      <c r="S632" s="60">
        <v>41830.227083333331</v>
      </c>
      <c r="T632" t="s">
        <v>605</v>
      </c>
      <c r="U632" s="59">
        <v>41829.552245370367</v>
      </c>
      <c r="W632">
        <v>1</v>
      </c>
    </row>
    <row r="633" spans="1:23">
      <c r="A633" s="32">
        <v>418301225</v>
      </c>
      <c r="B633" s="146">
        <v>41830</v>
      </c>
      <c r="C633">
        <v>1225</v>
      </c>
      <c r="D633" t="s">
        <v>603</v>
      </c>
      <c r="E633" t="s">
        <v>629</v>
      </c>
      <c r="F633">
        <v>266</v>
      </c>
      <c r="G633">
        <v>62</v>
      </c>
      <c r="H633">
        <v>86</v>
      </c>
      <c r="I633">
        <v>266</v>
      </c>
      <c r="J633">
        <v>4.5</v>
      </c>
      <c r="M633">
        <v>1</v>
      </c>
      <c r="N633">
        <v>0</v>
      </c>
      <c r="O633">
        <v>0</v>
      </c>
      <c r="P633">
        <v>1</v>
      </c>
      <c r="Q633" s="2">
        <v>1</v>
      </c>
      <c r="R633" s="147">
        <v>0</v>
      </c>
      <c r="S633" s="60">
        <v>41830.228472222225</v>
      </c>
      <c r="T633" t="s">
        <v>605</v>
      </c>
      <c r="U633" s="59">
        <v>41829.552245370367</v>
      </c>
      <c r="W633">
        <v>0</v>
      </c>
    </row>
    <row r="634" spans="1:23">
      <c r="A634" s="32">
        <v>418303411</v>
      </c>
      <c r="B634" s="146">
        <v>41830</v>
      </c>
      <c r="C634">
        <v>3411</v>
      </c>
      <c r="D634" t="s">
        <v>603</v>
      </c>
      <c r="E634" t="s">
        <v>607</v>
      </c>
      <c r="F634">
        <v>266</v>
      </c>
      <c r="G634">
        <v>30</v>
      </c>
      <c r="H634">
        <v>17</v>
      </c>
      <c r="I634">
        <v>266</v>
      </c>
      <c r="J634">
        <v>5.3</v>
      </c>
      <c r="M634">
        <v>1</v>
      </c>
      <c r="N634">
        <v>0</v>
      </c>
      <c r="O634">
        <v>0</v>
      </c>
      <c r="P634">
        <v>1</v>
      </c>
      <c r="Q634" s="2">
        <v>1</v>
      </c>
      <c r="R634" s="147">
        <v>0</v>
      </c>
      <c r="S634" s="60">
        <v>41830.229166666664</v>
      </c>
      <c r="T634" t="s">
        <v>605</v>
      </c>
      <c r="U634" s="59">
        <v>41829.552245370367</v>
      </c>
      <c r="W634">
        <v>1</v>
      </c>
    </row>
    <row r="635" spans="1:23">
      <c r="A635" s="32">
        <v>418303603</v>
      </c>
      <c r="B635" s="146">
        <v>41830</v>
      </c>
      <c r="C635" s="65">
        <v>3603</v>
      </c>
      <c r="D635" s="65" t="s">
        <v>611</v>
      </c>
      <c r="F635">
        <v>1368</v>
      </c>
      <c r="G635">
        <v>31</v>
      </c>
      <c r="H635">
        <v>299</v>
      </c>
      <c r="I635">
        <v>1368</v>
      </c>
      <c r="J635">
        <v>29.7</v>
      </c>
      <c r="K635" s="35">
        <v>10.3</v>
      </c>
      <c r="L635" s="58">
        <v>17</v>
      </c>
      <c r="M635">
        <v>1</v>
      </c>
      <c r="N635">
        <v>0</v>
      </c>
      <c r="O635">
        <v>1</v>
      </c>
      <c r="P635">
        <v>7</v>
      </c>
      <c r="Q635" s="2">
        <v>7</v>
      </c>
      <c r="R635" s="147">
        <v>23.851851851851851</v>
      </c>
      <c r="S635" s="60">
        <v>41830.23333333333</v>
      </c>
      <c r="T635" t="s">
        <v>612</v>
      </c>
      <c r="U635" s="59">
        <v>41829.552245370367</v>
      </c>
      <c r="W635">
        <v>7</v>
      </c>
    </row>
    <row r="636" spans="1:23">
      <c r="A636" s="32">
        <v>418303813</v>
      </c>
      <c r="B636" s="146">
        <v>41830</v>
      </c>
      <c r="C636">
        <v>3813</v>
      </c>
      <c r="D636" t="s">
        <v>603</v>
      </c>
      <c r="E636" t="s">
        <v>613</v>
      </c>
      <c r="F636">
        <v>266</v>
      </c>
      <c r="G636">
        <v>283</v>
      </c>
      <c r="H636">
        <v>84</v>
      </c>
      <c r="I636">
        <v>266</v>
      </c>
      <c r="J636">
        <v>16.399999999999999</v>
      </c>
      <c r="M636">
        <v>1</v>
      </c>
      <c r="N636">
        <v>0</v>
      </c>
      <c r="O636">
        <v>0</v>
      </c>
      <c r="P636">
        <v>19</v>
      </c>
      <c r="Q636" s="2">
        <v>19</v>
      </c>
      <c r="R636" s="147">
        <v>0</v>
      </c>
      <c r="S636" s="60">
        <v>41830.23333333333</v>
      </c>
      <c r="T636" t="s">
        <v>605</v>
      </c>
      <c r="U636" s="59">
        <v>41829.552245370367</v>
      </c>
      <c r="W636">
        <v>16</v>
      </c>
    </row>
    <row r="637" spans="1:23">
      <c r="A637" s="32">
        <v>418303811</v>
      </c>
      <c r="B637" s="146">
        <v>41830</v>
      </c>
      <c r="C637">
        <v>3811</v>
      </c>
      <c r="D637" t="s">
        <v>603</v>
      </c>
      <c r="E637" t="s">
        <v>615</v>
      </c>
      <c r="F637">
        <v>266</v>
      </c>
      <c r="G637">
        <v>84</v>
      </c>
      <c r="H637">
        <v>104</v>
      </c>
      <c r="I637">
        <v>104</v>
      </c>
      <c r="J637">
        <v>3.6</v>
      </c>
      <c r="K637" s="35">
        <v>2</v>
      </c>
      <c r="L637" s="58">
        <v>0</v>
      </c>
      <c r="M637">
        <v>0.50009999999999999</v>
      </c>
      <c r="N637">
        <v>0</v>
      </c>
      <c r="O637">
        <v>1</v>
      </c>
      <c r="P637">
        <v>18</v>
      </c>
      <c r="Q637" s="2">
        <v>18</v>
      </c>
      <c r="R637" s="147">
        <v>5.6296296296296298</v>
      </c>
      <c r="S637" s="60">
        <v>41830.236805555556</v>
      </c>
      <c r="T637" t="s">
        <v>616</v>
      </c>
      <c r="U637" s="59">
        <v>41829.552245370367</v>
      </c>
      <c r="W637">
        <v>15</v>
      </c>
    </row>
    <row r="638" spans="1:23">
      <c r="A638" s="32">
        <v>418303011</v>
      </c>
      <c r="B638" s="146">
        <v>41830</v>
      </c>
      <c r="C638">
        <v>3011</v>
      </c>
      <c r="D638" t="s">
        <v>617</v>
      </c>
      <c r="E638" t="s">
        <v>618</v>
      </c>
      <c r="F638">
        <v>1260</v>
      </c>
      <c r="G638">
        <v>15</v>
      </c>
      <c r="H638">
        <v>104</v>
      </c>
      <c r="I638">
        <v>104</v>
      </c>
      <c r="J638">
        <v>16.7</v>
      </c>
      <c r="K638" s="35">
        <v>0.2</v>
      </c>
      <c r="L638" s="58">
        <v>0</v>
      </c>
      <c r="M638">
        <v>0.50009999999999999</v>
      </c>
      <c r="N638">
        <v>0</v>
      </c>
      <c r="O638">
        <v>1</v>
      </c>
      <c r="P638">
        <v>49</v>
      </c>
      <c r="Q638" s="2">
        <v>49</v>
      </c>
      <c r="R638" s="147">
        <v>27.185185185185187</v>
      </c>
      <c r="S638" s="60">
        <v>41830.243055555555</v>
      </c>
      <c r="T638" t="s">
        <v>616</v>
      </c>
      <c r="U638" s="59">
        <v>41829.552245370367</v>
      </c>
      <c r="W638">
        <v>47</v>
      </c>
    </row>
    <row r="639" spans="1:23">
      <c r="A639" s="32">
        <v>418303815</v>
      </c>
      <c r="B639" s="146">
        <v>41830</v>
      </c>
      <c r="C639">
        <v>3815</v>
      </c>
      <c r="D639" t="s">
        <v>603</v>
      </c>
      <c r="E639" t="s">
        <v>619</v>
      </c>
      <c r="F639">
        <v>266</v>
      </c>
      <c r="G639">
        <v>144</v>
      </c>
      <c r="H639">
        <v>84</v>
      </c>
      <c r="I639">
        <v>266</v>
      </c>
      <c r="J639">
        <v>4.9000000000000004</v>
      </c>
      <c r="M639">
        <v>1</v>
      </c>
      <c r="N639">
        <v>0</v>
      </c>
      <c r="O639">
        <v>0</v>
      </c>
      <c r="P639">
        <v>11</v>
      </c>
      <c r="Q639" s="2">
        <v>11</v>
      </c>
      <c r="R639" s="147">
        <v>0</v>
      </c>
      <c r="S639" s="60">
        <v>41830.243055555555</v>
      </c>
      <c r="T639" t="s">
        <v>605</v>
      </c>
      <c r="U639" s="59">
        <v>41829.552245370367</v>
      </c>
      <c r="W639">
        <v>11</v>
      </c>
    </row>
    <row r="640" spans="1:23">
      <c r="A640" s="32">
        <v>418303913</v>
      </c>
      <c r="B640" s="146">
        <v>41830</v>
      </c>
      <c r="C640">
        <v>3913</v>
      </c>
      <c r="D640" t="s">
        <v>639</v>
      </c>
      <c r="F640">
        <v>1280</v>
      </c>
      <c r="G640">
        <v>287</v>
      </c>
      <c r="H640">
        <v>104</v>
      </c>
      <c r="I640">
        <v>104</v>
      </c>
      <c r="J640">
        <v>39.299999999999997</v>
      </c>
      <c r="K640" s="35">
        <v>2.8</v>
      </c>
      <c r="L640" s="58">
        <v>0</v>
      </c>
      <c r="M640">
        <v>0.50009999999999999</v>
      </c>
      <c r="N640">
        <v>0</v>
      </c>
      <c r="O640">
        <v>1</v>
      </c>
      <c r="P640">
        <v>48</v>
      </c>
      <c r="Q640" s="2">
        <v>50</v>
      </c>
      <c r="R640" s="147">
        <v>38.962962962962962</v>
      </c>
      <c r="S640" s="60">
        <v>41830.244444444441</v>
      </c>
      <c r="T640" t="s">
        <v>616</v>
      </c>
      <c r="U640" s="59">
        <v>41829.552245370367</v>
      </c>
      <c r="W640">
        <v>49</v>
      </c>
    </row>
    <row r="641" spans="1:23">
      <c r="A641" s="32">
        <v>418303007</v>
      </c>
      <c r="B641" s="146">
        <v>41830</v>
      </c>
      <c r="C641">
        <v>3007</v>
      </c>
      <c r="D641" t="s">
        <v>603</v>
      </c>
      <c r="E641" t="s">
        <v>619</v>
      </c>
      <c r="F641">
        <v>266</v>
      </c>
      <c r="G641">
        <v>100</v>
      </c>
      <c r="H641">
        <v>69</v>
      </c>
      <c r="I641">
        <v>266</v>
      </c>
      <c r="J641">
        <v>9.6</v>
      </c>
      <c r="M641">
        <v>1</v>
      </c>
      <c r="N641">
        <v>0</v>
      </c>
      <c r="O641">
        <v>0</v>
      </c>
      <c r="P641">
        <v>1</v>
      </c>
      <c r="Q641" s="2">
        <v>1</v>
      </c>
      <c r="R641" s="147">
        <v>0</v>
      </c>
      <c r="S641" s="60">
        <v>41830.245138888888</v>
      </c>
      <c r="T641" t="s">
        <v>605</v>
      </c>
      <c r="U641" s="59">
        <v>41829.552245370367</v>
      </c>
      <c r="W641">
        <v>1</v>
      </c>
    </row>
    <row r="642" spans="1:23">
      <c r="A642" s="32">
        <v>418305811</v>
      </c>
      <c r="B642" s="146">
        <v>41830</v>
      </c>
      <c r="C642">
        <v>5811</v>
      </c>
      <c r="D642" t="s">
        <v>617</v>
      </c>
      <c r="E642" t="s">
        <v>618</v>
      </c>
      <c r="F642">
        <v>104</v>
      </c>
      <c r="G642">
        <v>104</v>
      </c>
      <c r="H642">
        <v>1197</v>
      </c>
      <c r="I642">
        <v>1197</v>
      </c>
      <c r="J642">
        <v>5</v>
      </c>
      <c r="K642" s="35">
        <v>0</v>
      </c>
      <c r="L642" s="58">
        <v>0</v>
      </c>
      <c r="M642">
        <v>0.49990001320838928</v>
      </c>
      <c r="N642">
        <v>0</v>
      </c>
      <c r="O642">
        <v>1</v>
      </c>
      <c r="P642">
        <v>42</v>
      </c>
      <c r="Q642" s="2">
        <v>42</v>
      </c>
      <c r="R642" s="147">
        <v>5.9259259259259256</v>
      </c>
      <c r="S642" s="60">
        <v>41830.253472222219</v>
      </c>
      <c r="T642" t="s">
        <v>622</v>
      </c>
      <c r="U642" s="59">
        <v>41829.552245370367</v>
      </c>
      <c r="W642">
        <v>42</v>
      </c>
    </row>
    <row r="643" spans="1:23">
      <c r="A643" s="32">
        <v>418303810</v>
      </c>
      <c r="B643" s="146">
        <v>41830</v>
      </c>
      <c r="C643">
        <v>3810</v>
      </c>
      <c r="D643" t="s">
        <v>603</v>
      </c>
      <c r="E643" t="s">
        <v>615</v>
      </c>
      <c r="F643">
        <v>104</v>
      </c>
      <c r="G643">
        <v>104</v>
      </c>
      <c r="H643">
        <v>83</v>
      </c>
      <c r="I643">
        <v>266</v>
      </c>
      <c r="J643">
        <v>3.5</v>
      </c>
      <c r="K643" s="35">
        <v>0</v>
      </c>
      <c r="L643" s="58">
        <v>1.2</v>
      </c>
      <c r="M643">
        <v>0.49990001320838928</v>
      </c>
      <c r="N643">
        <v>0</v>
      </c>
      <c r="O643">
        <v>1</v>
      </c>
      <c r="P643">
        <v>27</v>
      </c>
      <c r="Q643" s="2">
        <v>27</v>
      </c>
      <c r="R643" s="147">
        <v>5.4444444444444446</v>
      </c>
      <c r="S643" s="60">
        <v>41830.26666666667</v>
      </c>
      <c r="T643" t="s">
        <v>616</v>
      </c>
      <c r="U643" s="59">
        <v>41829.552245370367</v>
      </c>
      <c r="W643">
        <v>25</v>
      </c>
    </row>
    <row r="644" spans="1:23">
      <c r="A644" s="32">
        <v>418305812</v>
      </c>
      <c r="B644" s="146">
        <v>41830</v>
      </c>
      <c r="C644">
        <v>5812</v>
      </c>
      <c r="D644" t="s">
        <v>617</v>
      </c>
      <c r="E644" t="s">
        <v>618</v>
      </c>
      <c r="F644">
        <v>1197</v>
      </c>
      <c r="G644">
        <v>1197</v>
      </c>
      <c r="H644">
        <v>104</v>
      </c>
      <c r="I644">
        <v>104</v>
      </c>
      <c r="J644">
        <v>5</v>
      </c>
      <c r="K644" s="35">
        <v>0</v>
      </c>
      <c r="L644" s="58">
        <v>0</v>
      </c>
      <c r="M644">
        <v>0</v>
      </c>
      <c r="N644">
        <v>0</v>
      </c>
      <c r="O644">
        <v>1</v>
      </c>
      <c r="P644">
        <v>29</v>
      </c>
      <c r="Q644" s="2">
        <v>29</v>
      </c>
      <c r="R644" s="147">
        <v>5.9259259259259256</v>
      </c>
      <c r="S644" s="60">
        <v>41830.26666666667</v>
      </c>
      <c r="T644" t="s">
        <v>622</v>
      </c>
      <c r="U644" s="59">
        <v>41829.552245370367</v>
      </c>
      <c r="W644">
        <v>29</v>
      </c>
    </row>
    <row r="645" spans="1:23">
      <c r="A645" s="32">
        <v>418303023</v>
      </c>
      <c r="B645" s="146">
        <v>41830</v>
      </c>
      <c r="C645">
        <v>3023</v>
      </c>
      <c r="D645" t="s">
        <v>603</v>
      </c>
      <c r="E645" t="s">
        <v>624</v>
      </c>
      <c r="F645">
        <v>266</v>
      </c>
      <c r="G645">
        <v>71</v>
      </c>
      <c r="H645">
        <v>69</v>
      </c>
      <c r="I645">
        <v>266</v>
      </c>
      <c r="J645">
        <v>7.8</v>
      </c>
      <c r="M645">
        <v>1</v>
      </c>
      <c r="N645">
        <v>0</v>
      </c>
      <c r="O645">
        <v>0</v>
      </c>
      <c r="P645">
        <v>1</v>
      </c>
      <c r="Q645" s="2">
        <v>1</v>
      </c>
      <c r="R645" s="147">
        <v>0</v>
      </c>
      <c r="S645" s="60">
        <v>41830.277083333334</v>
      </c>
      <c r="T645" t="s">
        <v>605</v>
      </c>
      <c r="U645" s="59">
        <v>41829.552245370367</v>
      </c>
      <c r="W645">
        <v>1</v>
      </c>
    </row>
    <row r="646" spans="1:23">
      <c r="A646" s="32">
        <v>418303808</v>
      </c>
      <c r="B646" s="146">
        <v>41830</v>
      </c>
      <c r="C646">
        <v>3808</v>
      </c>
      <c r="D646" t="s">
        <v>603</v>
      </c>
      <c r="E646" t="s">
        <v>625</v>
      </c>
      <c r="F646">
        <v>266</v>
      </c>
      <c r="G646">
        <v>84</v>
      </c>
      <c r="H646">
        <v>144</v>
      </c>
      <c r="I646">
        <v>266</v>
      </c>
      <c r="J646">
        <v>4.9000000000000004</v>
      </c>
      <c r="M646">
        <v>1</v>
      </c>
      <c r="N646">
        <v>0</v>
      </c>
      <c r="O646">
        <v>0</v>
      </c>
      <c r="P646">
        <v>11</v>
      </c>
      <c r="Q646" s="2">
        <v>11</v>
      </c>
      <c r="R646" s="147">
        <v>0</v>
      </c>
      <c r="S646" s="60">
        <v>41830.281944444447</v>
      </c>
      <c r="T646" t="s">
        <v>605</v>
      </c>
      <c r="U646" s="59">
        <v>41829.552245370367</v>
      </c>
      <c r="W646">
        <v>11</v>
      </c>
    </row>
    <row r="647" spans="1:23">
      <c r="A647" s="32">
        <v>418303016</v>
      </c>
      <c r="B647" s="146">
        <v>41830</v>
      </c>
      <c r="C647">
        <v>3016</v>
      </c>
      <c r="D647" t="s">
        <v>617</v>
      </c>
      <c r="E647" t="s">
        <v>618</v>
      </c>
      <c r="F647">
        <v>104</v>
      </c>
      <c r="G647">
        <v>104</v>
      </c>
      <c r="H647">
        <v>17</v>
      </c>
      <c r="I647">
        <v>1260</v>
      </c>
      <c r="J647">
        <v>16.8</v>
      </c>
      <c r="K647" s="35">
        <v>0</v>
      </c>
      <c r="L647" s="58">
        <v>1.1000000000000001</v>
      </c>
      <c r="M647">
        <v>0</v>
      </c>
      <c r="N647">
        <v>0</v>
      </c>
      <c r="O647">
        <v>1</v>
      </c>
      <c r="P647">
        <v>34</v>
      </c>
      <c r="Q647" s="2">
        <v>34</v>
      </c>
      <c r="R647" s="147">
        <v>27.333333333333332</v>
      </c>
      <c r="S647" s="60">
        <v>41830.282638888886</v>
      </c>
      <c r="T647" t="s">
        <v>616</v>
      </c>
      <c r="U647" s="59">
        <v>41829.552245370367</v>
      </c>
      <c r="W647">
        <v>32</v>
      </c>
    </row>
    <row r="648" spans="1:23">
      <c r="A648" s="32">
        <v>418303812</v>
      </c>
      <c r="B648" s="146">
        <v>41830</v>
      </c>
      <c r="C648">
        <v>3812</v>
      </c>
      <c r="D648" t="s">
        <v>603</v>
      </c>
      <c r="E648" t="s">
        <v>613</v>
      </c>
      <c r="F648">
        <v>266</v>
      </c>
      <c r="G648">
        <v>1221</v>
      </c>
      <c r="H648">
        <v>110</v>
      </c>
      <c r="I648">
        <v>266</v>
      </c>
      <c r="J648">
        <v>14.5</v>
      </c>
      <c r="M648">
        <v>1</v>
      </c>
      <c r="N648">
        <v>0</v>
      </c>
      <c r="O648">
        <v>0</v>
      </c>
      <c r="P648">
        <v>26</v>
      </c>
      <c r="Q648" s="2">
        <v>26</v>
      </c>
      <c r="R648" s="147">
        <v>0</v>
      </c>
      <c r="S648" s="60">
        <v>41830.286805555559</v>
      </c>
      <c r="T648" t="s">
        <v>605</v>
      </c>
      <c r="U648" s="59">
        <v>41829.552245370367</v>
      </c>
      <c r="W648">
        <v>24</v>
      </c>
    </row>
    <row r="649" spans="1:23">
      <c r="A649" s="32">
        <v>418301075</v>
      </c>
      <c r="B649" s="146">
        <v>41830</v>
      </c>
      <c r="C649">
        <v>1075</v>
      </c>
      <c r="D649" t="s">
        <v>627</v>
      </c>
      <c r="E649" t="s">
        <v>1428</v>
      </c>
      <c r="G649">
        <v>201</v>
      </c>
      <c r="H649">
        <v>1034</v>
      </c>
      <c r="J649">
        <v>32.700000000000003</v>
      </c>
      <c r="M649">
        <v>1</v>
      </c>
      <c r="N649">
        <v>0</v>
      </c>
      <c r="O649">
        <v>0</v>
      </c>
      <c r="P649">
        <v>2</v>
      </c>
      <c r="Q649" s="2">
        <v>2</v>
      </c>
      <c r="R649" s="147">
        <v>0</v>
      </c>
      <c r="S649" s="60">
        <v>41830.288194444445</v>
      </c>
      <c r="T649" t="s">
        <v>605</v>
      </c>
      <c r="U649" s="59">
        <v>41829.552245370367</v>
      </c>
      <c r="W649">
        <v>2</v>
      </c>
    </row>
    <row r="650" spans="1:23">
      <c r="A650" s="32">
        <v>418303520</v>
      </c>
      <c r="B650" s="146">
        <v>41830</v>
      </c>
      <c r="C650">
        <v>3520</v>
      </c>
      <c r="D650" t="s">
        <v>603</v>
      </c>
      <c r="E650" t="s">
        <v>645</v>
      </c>
      <c r="F650">
        <v>266</v>
      </c>
      <c r="G650">
        <v>209</v>
      </c>
      <c r="H650">
        <v>57</v>
      </c>
      <c r="I650">
        <v>266</v>
      </c>
      <c r="J650">
        <v>3.6</v>
      </c>
      <c r="M650">
        <v>1</v>
      </c>
      <c r="N650">
        <v>0</v>
      </c>
      <c r="O650">
        <v>0</v>
      </c>
      <c r="P650">
        <v>1</v>
      </c>
      <c r="Q650" s="2">
        <v>1</v>
      </c>
      <c r="R650" s="147">
        <v>0</v>
      </c>
      <c r="S650" s="60">
        <v>41830.288888888892</v>
      </c>
      <c r="T650" t="s">
        <v>605</v>
      </c>
      <c r="U650" s="59">
        <v>41829.552245370367</v>
      </c>
      <c r="W650">
        <v>1</v>
      </c>
    </row>
    <row r="651" spans="1:23">
      <c r="A651" s="32">
        <v>418303316</v>
      </c>
      <c r="B651" s="146">
        <v>41830</v>
      </c>
      <c r="C651">
        <v>3316</v>
      </c>
      <c r="D651" t="s">
        <v>603</v>
      </c>
      <c r="E651" t="s">
        <v>630</v>
      </c>
      <c r="F651">
        <v>266</v>
      </c>
      <c r="G651">
        <v>103</v>
      </c>
      <c r="H651">
        <v>65</v>
      </c>
      <c r="I651">
        <v>266</v>
      </c>
      <c r="J651">
        <v>15.2</v>
      </c>
      <c r="M651">
        <v>1</v>
      </c>
      <c r="N651">
        <v>0</v>
      </c>
      <c r="O651">
        <v>0</v>
      </c>
      <c r="P651">
        <v>1</v>
      </c>
      <c r="Q651" s="2">
        <v>1</v>
      </c>
      <c r="R651" s="147">
        <v>0</v>
      </c>
      <c r="S651" s="60">
        <v>41830.289583333331</v>
      </c>
      <c r="T651" t="s">
        <v>605</v>
      </c>
      <c r="U651" s="59">
        <v>41829.552245370367</v>
      </c>
      <c r="W651">
        <v>1</v>
      </c>
    </row>
    <row r="652" spans="1:23">
      <c r="A652" s="32">
        <v>418302011</v>
      </c>
      <c r="B652" s="146">
        <v>41830</v>
      </c>
      <c r="C652">
        <v>2011</v>
      </c>
      <c r="D652" t="s">
        <v>627</v>
      </c>
      <c r="E652" t="s">
        <v>1428</v>
      </c>
      <c r="G652">
        <v>243</v>
      </c>
      <c r="H652">
        <v>1034</v>
      </c>
      <c r="J652">
        <v>37.9</v>
      </c>
      <c r="M652">
        <v>1</v>
      </c>
      <c r="N652">
        <v>0</v>
      </c>
      <c r="O652">
        <v>0</v>
      </c>
      <c r="P652">
        <v>1</v>
      </c>
      <c r="Q652" s="2">
        <v>1</v>
      </c>
      <c r="R652" s="147">
        <v>0</v>
      </c>
      <c r="S652" s="60">
        <v>41830.290277777778</v>
      </c>
      <c r="T652" t="s">
        <v>605</v>
      </c>
      <c r="U652" s="59">
        <v>41829.552245370367</v>
      </c>
      <c r="W652">
        <v>1</v>
      </c>
    </row>
    <row r="653" spans="1:23">
      <c r="A653" s="32">
        <v>418303612</v>
      </c>
      <c r="B653" s="146">
        <v>41830</v>
      </c>
      <c r="C653">
        <v>3612</v>
      </c>
      <c r="D653" t="s">
        <v>603</v>
      </c>
      <c r="E653" t="s">
        <v>614</v>
      </c>
      <c r="F653">
        <v>266</v>
      </c>
      <c r="G653">
        <v>302</v>
      </c>
      <c r="H653">
        <v>18</v>
      </c>
      <c r="I653">
        <v>266</v>
      </c>
      <c r="J653">
        <v>6.5</v>
      </c>
      <c r="M653">
        <v>1</v>
      </c>
      <c r="N653">
        <v>0</v>
      </c>
      <c r="O653">
        <v>0</v>
      </c>
      <c r="P653">
        <v>1</v>
      </c>
      <c r="Q653" s="2">
        <v>1</v>
      </c>
      <c r="R653" s="147">
        <v>0</v>
      </c>
      <c r="S653" s="60">
        <v>41830.291666666664</v>
      </c>
      <c r="T653" t="s">
        <v>605</v>
      </c>
      <c r="U653" s="59">
        <v>41829.552245370367</v>
      </c>
      <c r="W653">
        <v>1</v>
      </c>
    </row>
    <row r="654" spans="1:23">
      <c r="A654" s="32">
        <v>418303416</v>
      </c>
      <c r="B654" s="146">
        <v>41830</v>
      </c>
      <c r="C654">
        <v>3416</v>
      </c>
      <c r="D654" t="s">
        <v>603</v>
      </c>
      <c r="E654" t="s">
        <v>607</v>
      </c>
      <c r="F654">
        <v>266</v>
      </c>
      <c r="G654">
        <v>17</v>
      </c>
      <c r="H654">
        <v>296</v>
      </c>
      <c r="I654">
        <v>266</v>
      </c>
      <c r="J654">
        <v>3.3</v>
      </c>
      <c r="M654">
        <v>1</v>
      </c>
      <c r="N654">
        <v>0</v>
      </c>
      <c r="O654">
        <v>0</v>
      </c>
      <c r="P654">
        <v>1</v>
      </c>
      <c r="Q654" s="2">
        <v>1</v>
      </c>
      <c r="R654" s="147">
        <v>0</v>
      </c>
      <c r="S654" s="60">
        <v>41830.29583333333</v>
      </c>
      <c r="T654" t="s">
        <v>605</v>
      </c>
      <c r="U654" s="59">
        <v>41829.552245370367</v>
      </c>
      <c r="W654">
        <v>1</v>
      </c>
    </row>
    <row r="655" spans="1:23">
      <c r="A655" s="32">
        <v>418303514</v>
      </c>
      <c r="B655" s="146">
        <v>41830</v>
      </c>
      <c r="C655">
        <v>3514</v>
      </c>
      <c r="D655" t="s">
        <v>603</v>
      </c>
      <c r="E655" t="s">
        <v>620</v>
      </c>
      <c r="F655">
        <v>266</v>
      </c>
      <c r="G655">
        <v>17</v>
      </c>
      <c r="H655">
        <v>10</v>
      </c>
      <c r="I655">
        <v>266</v>
      </c>
      <c r="J655">
        <v>5.2</v>
      </c>
      <c r="M655">
        <v>1</v>
      </c>
      <c r="N655">
        <v>0</v>
      </c>
      <c r="O655">
        <v>0</v>
      </c>
      <c r="P655">
        <v>1</v>
      </c>
      <c r="Q655" s="2">
        <v>1</v>
      </c>
      <c r="R655" s="147">
        <v>0</v>
      </c>
      <c r="S655" s="60">
        <v>41830.300694444442</v>
      </c>
      <c r="T655" t="s">
        <v>605</v>
      </c>
      <c r="U655" s="59">
        <v>41829.552245370367</v>
      </c>
      <c r="W655">
        <v>1</v>
      </c>
    </row>
    <row r="656" spans="1:23">
      <c r="A656" s="32">
        <v>418303019</v>
      </c>
      <c r="B656" s="146">
        <v>41830</v>
      </c>
      <c r="C656">
        <v>3019</v>
      </c>
      <c r="D656" t="s">
        <v>603</v>
      </c>
      <c r="E656" t="s">
        <v>624</v>
      </c>
      <c r="F656">
        <v>266</v>
      </c>
      <c r="G656">
        <v>17</v>
      </c>
      <c r="H656">
        <v>69</v>
      </c>
      <c r="I656">
        <v>266</v>
      </c>
      <c r="J656">
        <v>13.8</v>
      </c>
      <c r="M656">
        <v>1</v>
      </c>
      <c r="N656">
        <v>0</v>
      </c>
      <c r="O656">
        <v>0</v>
      </c>
      <c r="P656">
        <v>5</v>
      </c>
      <c r="Q656" s="2">
        <v>5</v>
      </c>
      <c r="R656" s="147">
        <v>0</v>
      </c>
      <c r="S656" s="60">
        <v>41830.305555555555</v>
      </c>
      <c r="T656" t="s">
        <v>605</v>
      </c>
      <c r="U656" s="59">
        <v>41829.552245370367</v>
      </c>
      <c r="W656">
        <v>5</v>
      </c>
    </row>
    <row r="657" spans="1:24">
      <c r="A657" s="32">
        <v>418303414</v>
      </c>
      <c r="B657" s="146">
        <v>41830</v>
      </c>
      <c r="C657">
        <v>3414</v>
      </c>
      <c r="D657" t="s">
        <v>603</v>
      </c>
      <c r="E657" t="s">
        <v>606</v>
      </c>
      <c r="F657">
        <v>266</v>
      </c>
      <c r="G657">
        <v>17</v>
      </c>
      <c r="H657">
        <v>6</v>
      </c>
      <c r="I657">
        <v>266</v>
      </c>
      <c r="J657">
        <v>9.8000000000000007</v>
      </c>
      <c r="M657">
        <v>1</v>
      </c>
      <c r="N657">
        <v>0</v>
      </c>
      <c r="O657">
        <v>0</v>
      </c>
      <c r="P657">
        <v>1</v>
      </c>
      <c r="Q657" s="2">
        <v>1</v>
      </c>
      <c r="R657" s="147">
        <v>0</v>
      </c>
      <c r="S657" s="60">
        <v>41830.306944444441</v>
      </c>
      <c r="T657" t="s">
        <v>605</v>
      </c>
      <c r="U657" s="59">
        <v>41829.552245370367</v>
      </c>
      <c r="W657">
        <v>1</v>
      </c>
    </row>
    <row r="658" spans="1:24">
      <c r="A658" s="32">
        <v>418303427</v>
      </c>
      <c r="B658" s="146">
        <v>41830</v>
      </c>
      <c r="C658">
        <v>3427</v>
      </c>
      <c r="D658" t="s">
        <v>627</v>
      </c>
      <c r="E658" t="s">
        <v>1428</v>
      </c>
      <c r="G658">
        <v>241</v>
      </c>
      <c r="H658">
        <v>1034</v>
      </c>
      <c r="J658">
        <v>22.1</v>
      </c>
      <c r="M658">
        <v>1</v>
      </c>
      <c r="N658">
        <v>0</v>
      </c>
      <c r="O658">
        <v>0</v>
      </c>
      <c r="P658">
        <v>1</v>
      </c>
      <c r="Q658" s="2">
        <v>1</v>
      </c>
      <c r="R658" s="147">
        <v>0</v>
      </c>
      <c r="S658" s="60">
        <v>41830.307638888888</v>
      </c>
      <c r="T658" t="s">
        <v>605</v>
      </c>
      <c r="U658" s="59">
        <v>41829.552245370367</v>
      </c>
      <c r="W658">
        <v>1</v>
      </c>
    </row>
    <row r="659" spans="1:24">
      <c r="A659" s="32">
        <v>418303910</v>
      </c>
      <c r="B659" s="146">
        <v>41830</v>
      </c>
      <c r="C659">
        <v>3910</v>
      </c>
      <c r="D659" t="s">
        <v>639</v>
      </c>
      <c r="F659">
        <v>104</v>
      </c>
      <c r="G659">
        <v>104</v>
      </c>
      <c r="H659">
        <v>287</v>
      </c>
      <c r="I659">
        <v>1280</v>
      </c>
      <c r="J659">
        <v>41.4</v>
      </c>
      <c r="K659" s="35">
        <v>0</v>
      </c>
      <c r="L659" s="58">
        <v>2.8</v>
      </c>
      <c r="M659">
        <v>0.49990000000000001</v>
      </c>
      <c r="N659">
        <v>0</v>
      </c>
      <c r="O659">
        <v>1</v>
      </c>
      <c r="P659">
        <v>58</v>
      </c>
      <c r="Q659" s="2">
        <v>58</v>
      </c>
      <c r="R659" s="147">
        <v>40.925925925925924</v>
      </c>
      <c r="S659" s="60">
        <v>41830.310416666667</v>
      </c>
      <c r="T659" t="s">
        <v>616</v>
      </c>
      <c r="U659" s="59">
        <v>41829.552245370367</v>
      </c>
      <c r="W659">
        <v>54</v>
      </c>
    </row>
    <row r="660" spans="1:24">
      <c r="A660" s="32">
        <v>418303021</v>
      </c>
      <c r="B660" s="146">
        <v>41830</v>
      </c>
      <c r="C660" s="65">
        <v>3021</v>
      </c>
      <c r="D660" s="65" t="s">
        <v>623</v>
      </c>
      <c r="F660">
        <v>156</v>
      </c>
      <c r="G660">
        <v>69</v>
      </c>
      <c r="H660">
        <v>104</v>
      </c>
      <c r="I660">
        <v>156</v>
      </c>
      <c r="J660">
        <v>7.2</v>
      </c>
      <c r="K660" s="35">
        <v>5.7</v>
      </c>
      <c r="L660" s="58">
        <v>7.4</v>
      </c>
      <c r="M660">
        <v>1</v>
      </c>
      <c r="N660">
        <v>0</v>
      </c>
      <c r="O660">
        <v>1</v>
      </c>
      <c r="P660">
        <v>4</v>
      </c>
      <c r="Q660" s="2">
        <v>5</v>
      </c>
      <c r="R660" s="147">
        <v>9.8148148148148149</v>
      </c>
      <c r="S660" s="60">
        <v>41830.315972222219</v>
      </c>
      <c r="T660" t="s">
        <v>610</v>
      </c>
      <c r="U660" s="59">
        <v>41829.552245370367</v>
      </c>
      <c r="W660">
        <v>5</v>
      </c>
    </row>
    <row r="661" spans="1:24">
      <c r="A661" s="32">
        <v>418303141</v>
      </c>
      <c r="B661" s="146">
        <v>41830</v>
      </c>
      <c r="C661">
        <v>3141</v>
      </c>
      <c r="D661" t="s">
        <v>603</v>
      </c>
      <c r="E661" t="s">
        <v>606</v>
      </c>
      <c r="F661">
        <v>266</v>
      </c>
      <c r="G661">
        <v>146</v>
      </c>
      <c r="H661">
        <v>71</v>
      </c>
      <c r="I661">
        <v>266</v>
      </c>
      <c r="J661">
        <v>1.9</v>
      </c>
      <c r="M661">
        <v>1</v>
      </c>
      <c r="N661">
        <v>0</v>
      </c>
      <c r="O661">
        <v>0</v>
      </c>
      <c r="P661">
        <v>1</v>
      </c>
      <c r="Q661" s="2">
        <v>1</v>
      </c>
      <c r="R661" s="147">
        <v>0</v>
      </c>
      <c r="S661" s="60">
        <v>41830.569444444445</v>
      </c>
      <c r="T661" t="s">
        <v>605</v>
      </c>
      <c r="U661" s="59">
        <v>41829.552245370367</v>
      </c>
      <c r="W661">
        <v>1</v>
      </c>
    </row>
    <row r="662" spans="1:24">
      <c r="A662" s="32">
        <v>418303231</v>
      </c>
      <c r="B662" s="146">
        <v>41830</v>
      </c>
      <c r="C662">
        <v>3231</v>
      </c>
      <c r="D662" t="s">
        <v>603</v>
      </c>
      <c r="E662" t="s">
        <v>613</v>
      </c>
      <c r="F662">
        <v>266</v>
      </c>
      <c r="G662">
        <v>144</v>
      </c>
      <c r="H662">
        <v>84</v>
      </c>
      <c r="I662">
        <v>266</v>
      </c>
      <c r="J662">
        <v>4.9000000000000004</v>
      </c>
      <c r="M662">
        <v>1</v>
      </c>
      <c r="N662">
        <v>0</v>
      </c>
      <c r="O662">
        <v>0</v>
      </c>
      <c r="P662">
        <v>7</v>
      </c>
      <c r="Q662" s="2">
        <v>7</v>
      </c>
      <c r="R662" s="147">
        <v>0</v>
      </c>
      <c r="S662" s="60">
        <v>41830.574999999997</v>
      </c>
      <c r="T662" t="s">
        <v>605</v>
      </c>
      <c r="U662" s="59">
        <v>41829.552245370367</v>
      </c>
      <c r="W662">
        <v>6</v>
      </c>
    </row>
    <row r="663" spans="1:24">
      <c r="A663" s="32">
        <v>418303933</v>
      </c>
      <c r="B663" s="146">
        <v>41830</v>
      </c>
      <c r="C663" s="65">
        <v>3933</v>
      </c>
      <c r="D663" s="65" t="s">
        <v>609</v>
      </c>
      <c r="F663">
        <v>201</v>
      </c>
      <c r="G663">
        <v>287</v>
      </c>
      <c r="H663">
        <v>104</v>
      </c>
      <c r="I663">
        <v>201</v>
      </c>
      <c r="J663">
        <v>39</v>
      </c>
      <c r="K663" s="35">
        <v>3.2</v>
      </c>
      <c r="L663" s="58">
        <v>34.9</v>
      </c>
      <c r="M663">
        <v>1</v>
      </c>
      <c r="N663">
        <v>0</v>
      </c>
      <c r="O663">
        <v>1</v>
      </c>
      <c r="P663" s="74">
        <v>10</v>
      </c>
      <c r="Q663" s="98">
        <v>10</v>
      </c>
      <c r="R663" s="147">
        <v>36.222222222222221</v>
      </c>
      <c r="S663" s="60">
        <v>41830.576388888891</v>
      </c>
      <c r="T663" t="s">
        <v>631</v>
      </c>
      <c r="U663" s="59">
        <v>41829.552245370367</v>
      </c>
      <c r="W663">
        <v>10</v>
      </c>
      <c r="X663" s="31" t="s">
        <v>682</v>
      </c>
    </row>
    <row r="664" spans="1:24">
      <c r="A664" s="32">
        <v>418303631</v>
      </c>
      <c r="B664" s="146">
        <v>41830</v>
      </c>
      <c r="C664">
        <v>3631</v>
      </c>
      <c r="D664" t="s">
        <v>603</v>
      </c>
      <c r="E664" t="s">
        <v>614</v>
      </c>
      <c r="F664">
        <v>266</v>
      </c>
      <c r="G664">
        <v>18</v>
      </c>
      <c r="H664">
        <v>69</v>
      </c>
      <c r="I664">
        <v>266</v>
      </c>
      <c r="J664">
        <v>15.4</v>
      </c>
      <c r="M664">
        <v>1</v>
      </c>
      <c r="N664">
        <v>0</v>
      </c>
      <c r="O664">
        <v>0</v>
      </c>
      <c r="P664">
        <v>2</v>
      </c>
      <c r="Q664" s="2">
        <v>2</v>
      </c>
      <c r="R664" s="147">
        <v>0</v>
      </c>
      <c r="S664" s="60">
        <v>41830.578472222223</v>
      </c>
      <c r="T664" t="s">
        <v>605</v>
      </c>
      <c r="U664" s="59">
        <v>41829.552245370367</v>
      </c>
      <c r="W664">
        <v>2</v>
      </c>
    </row>
    <row r="665" spans="1:24">
      <c r="A665" s="32">
        <v>418303831</v>
      </c>
      <c r="B665" s="146">
        <v>41830</v>
      </c>
      <c r="C665">
        <v>3831</v>
      </c>
      <c r="D665" t="s">
        <v>603</v>
      </c>
      <c r="E665" t="s">
        <v>615</v>
      </c>
      <c r="F665">
        <v>266</v>
      </c>
      <c r="G665">
        <v>84</v>
      </c>
      <c r="H665">
        <v>104</v>
      </c>
      <c r="I665">
        <v>104</v>
      </c>
      <c r="J665">
        <v>3.6</v>
      </c>
      <c r="K665" s="35">
        <v>2</v>
      </c>
      <c r="L665" s="58">
        <v>0</v>
      </c>
      <c r="M665">
        <v>0.50009999999999999</v>
      </c>
      <c r="N665">
        <v>0</v>
      </c>
      <c r="O665">
        <v>1</v>
      </c>
      <c r="P665">
        <v>7</v>
      </c>
      <c r="Q665" s="2">
        <v>7</v>
      </c>
      <c r="R665" s="147">
        <v>5.6296296296296298</v>
      </c>
      <c r="S665" s="60">
        <v>41830.57916666667</v>
      </c>
      <c r="T665" t="s">
        <v>616</v>
      </c>
      <c r="U665" s="59">
        <v>41829.552245370367</v>
      </c>
      <c r="W665">
        <v>6</v>
      </c>
    </row>
    <row r="666" spans="1:24">
      <c r="A666" s="32">
        <v>418303033</v>
      </c>
      <c r="B666" s="146">
        <v>41830</v>
      </c>
      <c r="C666">
        <v>3033</v>
      </c>
      <c r="D666" t="s">
        <v>617</v>
      </c>
      <c r="E666" t="s">
        <v>618</v>
      </c>
      <c r="F666">
        <v>1260</v>
      </c>
      <c r="G666">
        <v>30</v>
      </c>
      <c r="H666">
        <v>104</v>
      </c>
      <c r="I666">
        <v>1260</v>
      </c>
      <c r="J666">
        <v>21</v>
      </c>
      <c r="K666" s="35">
        <v>6.4</v>
      </c>
      <c r="L666" s="58">
        <v>15.6</v>
      </c>
      <c r="M666">
        <v>1</v>
      </c>
      <c r="N666">
        <v>0</v>
      </c>
      <c r="O666">
        <v>1</v>
      </c>
      <c r="P666">
        <v>17</v>
      </c>
      <c r="Q666" s="2">
        <v>17</v>
      </c>
      <c r="R666" s="147">
        <v>22.962962962962962</v>
      </c>
      <c r="S666" s="60">
        <v>41830.579861111109</v>
      </c>
      <c r="T666" t="s">
        <v>631</v>
      </c>
      <c r="U666" s="59">
        <v>41829.552245370367</v>
      </c>
      <c r="W666">
        <v>15</v>
      </c>
    </row>
    <row r="667" spans="1:24">
      <c r="A667" s="32">
        <v>418303828</v>
      </c>
      <c r="B667" s="146">
        <v>41830</v>
      </c>
      <c r="C667">
        <v>3828</v>
      </c>
      <c r="D667" t="s">
        <v>603</v>
      </c>
      <c r="E667" t="s">
        <v>615</v>
      </c>
      <c r="F667">
        <v>104</v>
      </c>
      <c r="G667">
        <v>104</v>
      </c>
      <c r="H667">
        <v>1221</v>
      </c>
      <c r="I667">
        <v>266</v>
      </c>
      <c r="J667">
        <v>2.9</v>
      </c>
      <c r="K667" s="35">
        <v>0</v>
      </c>
      <c r="L667" s="58">
        <v>1.7</v>
      </c>
      <c r="M667">
        <v>0.49990001320838928</v>
      </c>
      <c r="N667">
        <v>0</v>
      </c>
      <c r="O667">
        <v>1</v>
      </c>
      <c r="P667">
        <v>4</v>
      </c>
      <c r="Q667" s="2">
        <v>4</v>
      </c>
      <c r="R667" s="147">
        <v>4.5185185185185182</v>
      </c>
      <c r="S667" s="60">
        <v>41830.600694444445</v>
      </c>
      <c r="T667" t="s">
        <v>616</v>
      </c>
      <c r="U667" s="59">
        <v>41829.552245370367</v>
      </c>
      <c r="W667">
        <v>4</v>
      </c>
    </row>
    <row r="668" spans="1:24">
      <c r="A668" s="32">
        <v>418303438</v>
      </c>
      <c r="B668" s="146">
        <v>41830</v>
      </c>
      <c r="C668">
        <v>3438</v>
      </c>
      <c r="D668" t="s">
        <v>603</v>
      </c>
      <c r="E668" t="s">
        <v>608</v>
      </c>
      <c r="F668">
        <v>266</v>
      </c>
      <c r="G668">
        <v>17</v>
      </c>
      <c r="H668">
        <v>86</v>
      </c>
      <c r="I668">
        <v>266</v>
      </c>
      <c r="J668">
        <v>1.4</v>
      </c>
      <c r="M668">
        <v>1</v>
      </c>
      <c r="N668">
        <v>0</v>
      </c>
      <c r="O668">
        <v>0</v>
      </c>
      <c r="P668">
        <v>1</v>
      </c>
      <c r="Q668" s="2">
        <v>1</v>
      </c>
      <c r="R668" s="147">
        <v>0</v>
      </c>
      <c r="S668" s="60">
        <v>41830.616666666669</v>
      </c>
      <c r="T668" t="s">
        <v>605</v>
      </c>
      <c r="U668" s="59">
        <v>41829.552245370367</v>
      </c>
      <c r="W668">
        <v>0</v>
      </c>
    </row>
    <row r="669" spans="1:24">
      <c r="A669" s="32">
        <v>418303636</v>
      </c>
      <c r="B669" s="146">
        <v>41830</v>
      </c>
      <c r="C669">
        <v>3636</v>
      </c>
      <c r="D669" t="s">
        <v>603</v>
      </c>
      <c r="E669" t="s">
        <v>640</v>
      </c>
      <c r="F669">
        <v>266</v>
      </c>
      <c r="G669">
        <v>302</v>
      </c>
      <c r="H669">
        <v>304</v>
      </c>
      <c r="I669">
        <v>266</v>
      </c>
      <c r="J669">
        <v>4.4000000000000004</v>
      </c>
      <c r="M669">
        <v>1</v>
      </c>
      <c r="N669">
        <v>0</v>
      </c>
      <c r="O669">
        <v>0</v>
      </c>
      <c r="P669">
        <v>1</v>
      </c>
      <c r="Q669" s="2">
        <v>1</v>
      </c>
      <c r="R669" s="147">
        <v>0</v>
      </c>
      <c r="S669" s="60">
        <v>41830.620138888888</v>
      </c>
      <c r="T669" t="s">
        <v>605</v>
      </c>
      <c r="U669" s="59">
        <v>41829.552245370367</v>
      </c>
      <c r="W669">
        <v>1</v>
      </c>
    </row>
    <row r="670" spans="1:24">
      <c r="A670" s="32">
        <v>418303036</v>
      </c>
      <c r="B670" s="146">
        <v>41830</v>
      </c>
      <c r="C670">
        <v>3036</v>
      </c>
      <c r="D670" t="s">
        <v>617</v>
      </c>
      <c r="E670" t="s">
        <v>618</v>
      </c>
      <c r="F670">
        <v>1260</v>
      </c>
      <c r="G670">
        <v>104</v>
      </c>
      <c r="H670">
        <v>57</v>
      </c>
      <c r="I670">
        <v>1260</v>
      </c>
      <c r="J670">
        <v>20.8</v>
      </c>
      <c r="K670" s="35">
        <v>15.6</v>
      </c>
      <c r="L670" s="58">
        <v>2.6</v>
      </c>
      <c r="M670">
        <v>1</v>
      </c>
      <c r="N670">
        <v>0</v>
      </c>
      <c r="O670">
        <v>1</v>
      </c>
      <c r="P670">
        <v>9</v>
      </c>
      <c r="Q670" s="2">
        <v>9</v>
      </c>
      <c r="R670" s="147">
        <v>22.814814814814813</v>
      </c>
      <c r="S670" s="60">
        <v>41830.622916666667</v>
      </c>
      <c r="T670" t="s">
        <v>631</v>
      </c>
      <c r="U670" s="59">
        <v>41829.552245370367</v>
      </c>
      <c r="W670">
        <v>9</v>
      </c>
    </row>
    <row r="671" spans="1:24">
      <c r="A671" s="32">
        <v>418303832</v>
      </c>
      <c r="B671" s="146">
        <v>41830</v>
      </c>
      <c r="C671">
        <v>3832</v>
      </c>
      <c r="D671" t="s">
        <v>603</v>
      </c>
      <c r="E671" t="s">
        <v>613</v>
      </c>
      <c r="F671">
        <v>266</v>
      </c>
      <c r="G671">
        <v>1221</v>
      </c>
      <c r="H671">
        <v>283</v>
      </c>
      <c r="I671">
        <v>266</v>
      </c>
      <c r="J671">
        <v>15</v>
      </c>
      <c r="M671">
        <v>1</v>
      </c>
      <c r="N671">
        <v>0</v>
      </c>
      <c r="O671">
        <v>0</v>
      </c>
      <c r="P671">
        <v>4</v>
      </c>
      <c r="Q671" s="2">
        <v>4</v>
      </c>
      <c r="R671" s="147">
        <v>0</v>
      </c>
      <c r="S671" s="60">
        <v>41830.626388888886</v>
      </c>
      <c r="T671" t="s">
        <v>605</v>
      </c>
      <c r="U671" s="59">
        <v>41829.552245370367</v>
      </c>
      <c r="W671">
        <v>4</v>
      </c>
    </row>
    <row r="672" spans="1:24">
      <c r="A672" s="32">
        <v>418303936</v>
      </c>
      <c r="B672" s="146">
        <v>41830</v>
      </c>
      <c r="C672" s="65">
        <v>3936</v>
      </c>
      <c r="D672" s="65" t="s">
        <v>609</v>
      </c>
      <c r="F672">
        <v>201</v>
      </c>
      <c r="G672">
        <v>104</v>
      </c>
      <c r="H672">
        <v>287</v>
      </c>
      <c r="I672">
        <v>201</v>
      </c>
      <c r="J672">
        <v>39.200000000000003</v>
      </c>
      <c r="K672" s="58">
        <v>34.9</v>
      </c>
      <c r="L672" s="58">
        <v>3.3</v>
      </c>
      <c r="M672">
        <v>1</v>
      </c>
      <c r="N672">
        <v>0</v>
      </c>
      <c r="O672">
        <v>1</v>
      </c>
      <c r="P672">
        <v>13</v>
      </c>
      <c r="Q672" s="2">
        <v>13</v>
      </c>
      <c r="R672" s="147">
        <v>36.370370370370374</v>
      </c>
      <c r="S672" s="60">
        <v>41830.643750000003</v>
      </c>
      <c r="T672" t="s">
        <v>631</v>
      </c>
      <c r="U672" s="59">
        <v>41829.552245370367</v>
      </c>
      <c r="W672">
        <v>13</v>
      </c>
    </row>
    <row r="673" spans="1:24">
      <c r="A673" s="86">
        <v>418304536</v>
      </c>
      <c r="B673" s="146">
        <v>41830</v>
      </c>
      <c r="C673" s="34">
        <v>4536</v>
      </c>
      <c r="D673" s="34" t="s">
        <v>627</v>
      </c>
      <c r="E673" t="s">
        <v>1428</v>
      </c>
      <c r="F673" s="34"/>
      <c r="G673" s="34">
        <v>1034</v>
      </c>
      <c r="H673" s="34">
        <v>201</v>
      </c>
      <c r="I673" s="34"/>
      <c r="J673" s="34">
        <v>33.299999999999997</v>
      </c>
      <c r="K673" s="34"/>
      <c r="L673" s="88"/>
      <c r="M673" s="34">
        <v>1</v>
      </c>
      <c r="N673" s="34">
        <v>0</v>
      </c>
      <c r="O673" s="34">
        <v>0</v>
      </c>
      <c r="P673" s="34">
        <v>1</v>
      </c>
      <c r="Q673" s="89">
        <v>1</v>
      </c>
      <c r="R673" s="147">
        <v>0</v>
      </c>
      <c r="S673" s="90">
        <v>41830.657638888886</v>
      </c>
      <c r="T673" s="34" t="s">
        <v>605</v>
      </c>
      <c r="U673" s="91">
        <v>41832</v>
      </c>
      <c r="V673" s="34"/>
      <c r="W673">
        <v>0</v>
      </c>
      <c r="X673" s="34" t="s">
        <v>683</v>
      </c>
    </row>
    <row r="674" spans="1:24">
      <c r="A674" s="32">
        <v>418303940</v>
      </c>
      <c r="B674" s="146">
        <v>41830</v>
      </c>
      <c r="C674" s="65">
        <v>3940</v>
      </c>
      <c r="D674" s="65" t="s">
        <v>634</v>
      </c>
      <c r="G674">
        <v>104</v>
      </c>
      <c r="H674">
        <v>1034</v>
      </c>
      <c r="J674" s="83">
        <v>6.6840000000000011</v>
      </c>
      <c r="K674" s="35">
        <v>0</v>
      </c>
      <c r="L674" s="58">
        <v>0</v>
      </c>
      <c r="M674">
        <v>1</v>
      </c>
      <c r="N674">
        <v>0</v>
      </c>
      <c r="O674">
        <v>1</v>
      </c>
      <c r="P674">
        <v>5</v>
      </c>
      <c r="Q674" s="2">
        <v>5</v>
      </c>
      <c r="R674" s="147">
        <v>7.2222222222222223</v>
      </c>
      <c r="S674" s="60">
        <v>41830.679166666669</v>
      </c>
      <c r="T674" t="s">
        <v>636</v>
      </c>
      <c r="U674" s="59">
        <v>41830.545532407406</v>
      </c>
      <c r="W674">
        <v>5</v>
      </c>
      <c r="X674" s="31" t="s">
        <v>684</v>
      </c>
    </row>
    <row r="675" spans="1:24">
      <c r="A675" s="32">
        <v>418303942</v>
      </c>
      <c r="B675" s="146">
        <v>41830</v>
      </c>
      <c r="C675">
        <v>3942</v>
      </c>
      <c r="D675" t="s">
        <v>627</v>
      </c>
      <c r="E675" t="s">
        <v>1428</v>
      </c>
      <c r="G675">
        <v>1034</v>
      </c>
      <c r="H675">
        <v>201</v>
      </c>
      <c r="J675">
        <v>32.700000000000003</v>
      </c>
      <c r="M675">
        <v>1</v>
      </c>
      <c r="N675">
        <v>0</v>
      </c>
      <c r="O675">
        <v>0</v>
      </c>
      <c r="P675">
        <v>3</v>
      </c>
      <c r="Q675" s="2">
        <v>3</v>
      </c>
      <c r="R675" s="147">
        <v>0</v>
      </c>
      <c r="S675" s="60">
        <v>41830.706944444442</v>
      </c>
      <c r="T675" t="s">
        <v>605</v>
      </c>
      <c r="U675" s="59">
        <v>41830.545532407406</v>
      </c>
      <c r="W675">
        <v>3</v>
      </c>
    </row>
    <row r="676" spans="1:24">
      <c r="A676" s="32">
        <v>418303048</v>
      </c>
      <c r="B676" s="146">
        <v>41830</v>
      </c>
      <c r="C676">
        <v>3048</v>
      </c>
      <c r="D676" t="s">
        <v>627</v>
      </c>
      <c r="E676" t="s">
        <v>1428</v>
      </c>
      <c r="G676">
        <v>1034</v>
      </c>
      <c r="H676">
        <v>243</v>
      </c>
      <c r="J676">
        <v>43.6</v>
      </c>
      <c r="M676">
        <v>1</v>
      </c>
      <c r="N676">
        <v>0</v>
      </c>
      <c r="O676">
        <v>0</v>
      </c>
      <c r="P676">
        <v>2</v>
      </c>
      <c r="Q676" s="2">
        <v>2</v>
      </c>
      <c r="R676" s="147">
        <v>0</v>
      </c>
      <c r="S676" s="60">
        <v>41830.710416666669</v>
      </c>
      <c r="T676" t="s">
        <v>605</v>
      </c>
      <c r="U676" s="59">
        <v>41830.545532407406</v>
      </c>
      <c r="W676">
        <v>2</v>
      </c>
    </row>
    <row r="677" spans="1:24">
      <c r="A677" s="32">
        <v>418303453</v>
      </c>
      <c r="B677" s="146">
        <v>41830</v>
      </c>
      <c r="C677" s="76">
        <v>3453</v>
      </c>
      <c r="D677" s="85" t="s">
        <v>685</v>
      </c>
      <c r="F677">
        <v>1005</v>
      </c>
      <c r="G677">
        <v>296</v>
      </c>
      <c r="H677">
        <v>17</v>
      </c>
      <c r="I677">
        <v>1005</v>
      </c>
      <c r="J677">
        <v>3.3</v>
      </c>
      <c r="K677" s="35">
        <v>9</v>
      </c>
      <c r="L677" s="58">
        <v>5.9</v>
      </c>
      <c r="M677">
        <v>1</v>
      </c>
      <c r="N677">
        <v>0</v>
      </c>
      <c r="O677">
        <v>1</v>
      </c>
      <c r="P677">
        <v>0</v>
      </c>
      <c r="Q677" s="2">
        <v>0</v>
      </c>
      <c r="R677" s="147">
        <v>0</v>
      </c>
      <c r="S677" s="60">
        <v>41830.725694444445</v>
      </c>
      <c r="T677" t="s">
        <v>610</v>
      </c>
      <c r="U677" s="59">
        <v>41830.545532407406</v>
      </c>
      <c r="W677">
        <v>0</v>
      </c>
      <c r="X677" s="31" t="s">
        <v>686</v>
      </c>
    </row>
    <row r="678" spans="1:24">
      <c r="A678" s="32">
        <v>418303045</v>
      </c>
      <c r="B678" s="146">
        <v>41830</v>
      </c>
      <c r="C678">
        <v>3045</v>
      </c>
      <c r="D678" t="s">
        <v>603</v>
      </c>
      <c r="E678" t="s">
        <v>624</v>
      </c>
      <c r="F678">
        <v>266</v>
      </c>
      <c r="G678">
        <v>71</v>
      </c>
      <c r="H678">
        <v>69</v>
      </c>
      <c r="I678">
        <v>266</v>
      </c>
      <c r="J678">
        <v>7.8</v>
      </c>
      <c r="M678">
        <v>1</v>
      </c>
      <c r="N678">
        <v>0</v>
      </c>
      <c r="O678">
        <v>0</v>
      </c>
      <c r="P678">
        <v>3</v>
      </c>
      <c r="Q678" s="2">
        <v>3</v>
      </c>
      <c r="R678" s="147">
        <v>0</v>
      </c>
      <c r="S678" s="60">
        <v>41830.741666666669</v>
      </c>
      <c r="T678" t="s">
        <v>605</v>
      </c>
      <c r="U678" s="59">
        <v>41830.545532407406</v>
      </c>
      <c r="W678">
        <v>3</v>
      </c>
    </row>
    <row r="679" spans="1:24">
      <c r="A679" s="32">
        <v>418303853</v>
      </c>
      <c r="B679" s="146">
        <v>41830</v>
      </c>
      <c r="C679">
        <v>3853</v>
      </c>
      <c r="D679" t="s">
        <v>603</v>
      </c>
      <c r="E679" t="s">
        <v>613</v>
      </c>
      <c r="F679">
        <v>266</v>
      </c>
      <c r="G679">
        <v>110</v>
      </c>
      <c r="H679">
        <v>84</v>
      </c>
      <c r="I679">
        <v>266</v>
      </c>
      <c r="J679">
        <v>14.8</v>
      </c>
      <c r="M679">
        <v>1</v>
      </c>
      <c r="N679">
        <v>0</v>
      </c>
      <c r="O679">
        <v>0</v>
      </c>
      <c r="P679">
        <v>32</v>
      </c>
      <c r="Q679" s="2">
        <v>32</v>
      </c>
      <c r="R679" s="147">
        <v>0</v>
      </c>
      <c r="S679" s="60">
        <v>41830.741666666669</v>
      </c>
      <c r="T679" t="s">
        <v>605</v>
      </c>
      <c r="U679" s="59">
        <v>41830.545532407406</v>
      </c>
      <c r="W679">
        <v>30</v>
      </c>
    </row>
    <row r="680" spans="1:24">
      <c r="A680" s="32">
        <v>418303953</v>
      </c>
      <c r="B680" s="146">
        <v>41830</v>
      </c>
      <c r="C680">
        <v>3953</v>
      </c>
      <c r="D680" t="s">
        <v>621</v>
      </c>
      <c r="F680">
        <v>287</v>
      </c>
      <c r="G680">
        <v>287</v>
      </c>
      <c r="H680">
        <v>104</v>
      </c>
      <c r="I680">
        <v>104</v>
      </c>
      <c r="J680">
        <v>39.200000000000003</v>
      </c>
      <c r="K680" s="35">
        <v>0</v>
      </c>
      <c r="L680" s="58">
        <v>0</v>
      </c>
      <c r="M680">
        <v>0.50009999999999999</v>
      </c>
      <c r="N680">
        <v>0</v>
      </c>
      <c r="O680">
        <v>1</v>
      </c>
      <c r="P680">
        <v>39</v>
      </c>
      <c r="Q680" s="2">
        <v>39</v>
      </c>
      <c r="R680" s="147">
        <v>46.222222222222221</v>
      </c>
      <c r="S680" s="60">
        <v>41830.743055555555</v>
      </c>
      <c r="T680" t="s">
        <v>616</v>
      </c>
      <c r="U680" s="59">
        <v>41830.545532407406</v>
      </c>
      <c r="W680">
        <v>36</v>
      </c>
    </row>
    <row r="681" spans="1:24">
      <c r="A681" s="32">
        <v>418303051</v>
      </c>
      <c r="B681" s="146">
        <v>41830</v>
      </c>
      <c r="C681">
        <v>3051</v>
      </c>
      <c r="D681" t="s">
        <v>617</v>
      </c>
      <c r="E681" t="s">
        <v>618</v>
      </c>
      <c r="F681">
        <v>1260</v>
      </c>
      <c r="G681">
        <v>10</v>
      </c>
      <c r="H681">
        <v>104</v>
      </c>
      <c r="I681">
        <v>104</v>
      </c>
      <c r="J681">
        <v>21.8</v>
      </c>
      <c r="K681" s="35">
        <v>4.7</v>
      </c>
      <c r="L681" s="58">
        <v>0</v>
      </c>
      <c r="M681">
        <v>0.50009999999999999</v>
      </c>
      <c r="N681">
        <v>0</v>
      </c>
      <c r="O681">
        <v>1</v>
      </c>
      <c r="P681">
        <v>29</v>
      </c>
      <c r="Q681" s="2">
        <v>29</v>
      </c>
      <c r="R681" s="147">
        <v>33.25925925925926</v>
      </c>
      <c r="S681" s="60">
        <v>41830.744444444441</v>
      </c>
      <c r="T681" t="s">
        <v>616</v>
      </c>
      <c r="U681" s="59">
        <v>41830.545532407406</v>
      </c>
      <c r="W681">
        <v>29</v>
      </c>
    </row>
    <row r="682" spans="1:24">
      <c r="A682" s="32">
        <v>418303851</v>
      </c>
      <c r="B682" s="146">
        <v>41830</v>
      </c>
      <c r="C682">
        <v>3851</v>
      </c>
      <c r="D682" t="s">
        <v>603</v>
      </c>
      <c r="E682" t="s">
        <v>615</v>
      </c>
      <c r="F682">
        <v>266</v>
      </c>
      <c r="G682">
        <v>84</v>
      </c>
      <c r="H682">
        <v>104</v>
      </c>
      <c r="I682">
        <v>104</v>
      </c>
      <c r="J682">
        <v>3.6</v>
      </c>
      <c r="K682" s="35">
        <v>2</v>
      </c>
      <c r="L682" s="58">
        <v>0</v>
      </c>
      <c r="M682">
        <v>0.50009999999999999</v>
      </c>
      <c r="N682">
        <v>0</v>
      </c>
      <c r="O682">
        <v>1</v>
      </c>
      <c r="P682">
        <v>20</v>
      </c>
      <c r="Q682" s="2">
        <v>20</v>
      </c>
      <c r="R682" s="147">
        <v>5.6296296296296298</v>
      </c>
      <c r="S682" s="60">
        <v>41830.746527777781</v>
      </c>
      <c r="T682" t="s">
        <v>616</v>
      </c>
      <c r="U682" s="59">
        <v>41830.545532407406</v>
      </c>
      <c r="W682">
        <v>18</v>
      </c>
    </row>
    <row r="683" spans="1:24">
      <c r="A683" s="32">
        <v>418305851</v>
      </c>
      <c r="B683" s="146">
        <v>41830</v>
      </c>
      <c r="C683">
        <v>5851</v>
      </c>
      <c r="D683" t="s">
        <v>617</v>
      </c>
      <c r="E683" t="s">
        <v>618</v>
      </c>
      <c r="F683">
        <v>104</v>
      </c>
      <c r="G683">
        <v>104</v>
      </c>
      <c r="H683">
        <v>1197</v>
      </c>
      <c r="I683">
        <v>1197</v>
      </c>
      <c r="J683">
        <v>5</v>
      </c>
      <c r="K683" s="35">
        <v>0</v>
      </c>
      <c r="L683" s="58">
        <v>0</v>
      </c>
      <c r="M683">
        <v>0.49990001320838928</v>
      </c>
      <c r="N683">
        <v>0</v>
      </c>
      <c r="O683">
        <v>1</v>
      </c>
      <c r="P683">
        <v>31</v>
      </c>
      <c r="Q683" s="2">
        <v>31</v>
      </c>
      <c r="R683" s="147">
        <v>5.9259259259259256</v>
      </c>
      <c r="S683" s="60">
        <v>41830.753472222219</v>
      </c>
      <c r="T683" t="s">
        <v>622</v>
      </c>
      <c r="U683" s="59">
        <v>41830.545532407406</v>
      </c>
      <c r="W683">
        <v>31</v>
      </c>
    </row>
    <row r="684" spans="1:24">
      <c r="A684" s="32">
        <v>418305852</v>
      </c>
      <c r="B684" s="146">
        <v>41830</v>
      </c>
      <c r="C684">
        <v>5852</v>
      </c>
      <c r="D684" t="s">
        <v>617</v>
      </c>
      <c r="E684" t="s">
        <v>618</v>
      </c>
      <c r="F684">
        <v>1197</v>
      </c>
      <c r="G684">
        <v>1197</v>
      </c>
      <c r="H684">
        <v>104</v>
      </c>
      <c r="I684">
        <v>104</v>
      </c>
      <c r="J684">
        <v>5</v>
      </c>
      <c r="K684" s="35">
        <v>0</v>
      </c>
      <c r="L684" s="58">
        <v>0</v>
      </c>
      <c r="M684">
        <v>0</v>
      </c>
      <c r="N684">
        <v>0</v>
      </c>
      <c r="O684">
        <v>1</v>
      </c>
      <c r="P684">
        <v>41</v>
      </c>
      <c r="Q684" s="2">
        <v>41</v>
      </c>
      <c r="R684" s="147">
        <v>5.9259259259259256</v>
      </c>
      <c r="S684" s="60">
        <v>41830.767361111109</v>
      </c>
      <c r="T684" t="s">
        <v>622</v>
      </c>
      <c r="U684" s="59">
        <v>41830.545532407406</v>
      </c>
      <c r="W684">
        <v>41</v>
      </c>
    </row>
    <row r="685" spans="1:24">
      <c r="A685" s="32">
        <v>418303852</v>
      </c>
      <c r="B685" s="146">
        <v>41830</v>
      </c>
      <c r="C685">
        <v>3852</v>
      </c>
      <c r="D685" t="s">
        <v>603</v>
      </c>
      <c r="E685" t="s">
        <v>615</v>
      </c>
      <c r="F685">
        <v>104</v>
      </c>
      <c r="G685">
        <v>104</v>
      </c>
      <c r="H685">
        <v>1221</v>
      </c>
      <c r="I685">
        <v>266</v>
      </c>
      <c r="J685">
        <v>2.9</v>
      </c>
      <c r="K685" s="35">
        <v>0</v>
      </c>
      <c r="L685" s="58">
        <v>1.7</v>
      </c>
      <c r="M685">
        <v>0.49990001320838928</v>
      </c>
      <c r="N685">
        <v>0</v>
      </c>
      <c r="O685">
        <v>1</v>
      </c>
      <c r="P685">
        <v>14</v>
      </c>
      <c r="Q685" s="2">
        <v>14</v>
      </c>
      <c r="R685" s="147">
        <v>4.5185185185185182</v>
      </c>
      <c r="S685" s="60">
        <v>41830.768750000003</v>
      </c>
      <c r="T685" t="s">
        <v>616</v>
      </c>
      <c r="U685" s="59">
        <v>41830.545532407406</v>
      </c>
      <c r="W685">
        <v>11</v>
      </c>
    </row>
    <row r="686" spans="1:24">
      <c r="A686" s="32">
        <v>418303052</v>
      </c>
      <c r="B686" s="146">
        <v>41830</v>
      </c>
      <c r="C686">
        <v>3052</v>
      </c>
      <c r="D686" t="s">
        <v>617</v>
      </c>
      <c r="E686" t="s">
        <v>618</v>
      </c>
      <c r="F686">
        <v>104</v>
      </c>
      <c r="G686">
        <v>104</v>
      </c>
      <c r="H686" s="65">
        <v>16</v>
      </c>
      <c r="I686">
        <v>1260</v>
      </c>
      <c r="J686" s="65">
        <v>16.428000000000001</v>
      </c>
      <c r="K686" s="35">
        <v>0</v>
      </c>
      <c r="L686" s="58">
        <v>1.1000000000000001</v>
      </c>
      <c r="M686">
        <v>0</v>
      </c>
      <c r="N686">
        <v>0</v>
      </c>
      <c r="O686">
        <v>1</v>
      </c>
      <c r="P686">
        <v>39</v>
      </c>
      <c r="Q686" s="2">
        <v>39</v>
      </c>
      <c r="R686" s="147">
        <v>26.888888888888889</v>
      </c>
      <c r="S686" s="60">
        <v>41830.783333333333</v>
      </c>
      <c r="T686" t="s">
        <v>616</v>
      </c>
      <c r="U686" s="59">
        <v>41830.545532407406</v>
      </c>
      <c r="W686">
        <v>39</v>
      </c>
      <c r="X686" s="31" t="s">
        <v>687</v>
      </c>
    </row>
    <row r="687" spans="1:24">
      <c r="A687" s="32">
        <v>418303854</v>
      </c>
      <c r="B687" s="146">
        <v>41830</v>
      </c>
      <c r="C687">
        <v>3854</v>
      </c>
      <c r="D687" t="s">
        <v>603</v>
      </c>
      <c r="E687" t="s">
        <v>613</v>
      </c>
      <c r="F687">
        <v>266</v>
      </c>
      <c r="G687">
        <v>1047</v>
      </c>
      <c r="H687">
        <v>92</v>
      </c>
      <c r="I687">
        <v>266</v>
      </c>
      <c r="J687">
        <v>10.4</v>
      </c>
      <c r="M687">
        <v>1</v>
      </c>
      <c r="N687">
        <v>0</v>
      </c>
      <c r="O687">
        <v>0</v>
      </c>
      <c r="P687">
        <v>26</v>
      </c>
      <c r="Q687" s="2">
        <v>26</v>
      </c>
      <c r="R687" s="147">
        <v>0</v>
      </c>
      <c r="S687" s="60">
        <v>41830.786111111112</v>
      </c>
      <c r="T687" t="s">
        <v>605</v>
      </c>
      <c r="U687" s="59">
        <v>41830.545532407406</v>
      </c>
      <c r="W687">
        <v>23</v>
      </c>
    </row>
    <row r="688" spans="1:24">
      <c r="A688" s="32">
        <v>418303450</v>
      </c>
      <c r="B688" s="146">
        <v>41830</v>
      </c>
      <c r="C688">
        <v>3450</v>
      </c>
      <c r="D688" t="s">
        <v>603</v>
      </c>
      <c r="E688" t="s">
        <v>608</v>
      </c>
      <c r="F688">
        <v>266</v>
      </c>
      <c r="G688">
        <v>86</v>
      </c>
      <c r="H688">
        <v>67</v>
      </c>
      <c r="I688">
        <v>266</v>
      </c>
      <c r="J688">
        <v>2.5</v>
      </c>
      <c r="M688">
        <v>1</v>
      </c>
      <c r="N688">
        <v>0</v>
      </c>
      <c r="O688">
        <v>0</v>
      </c>
      <c r="P688">
        <v>1</v>
      </c>
      <c r="Q688" s="2">
        <v>1</v>
      </c>
      <c r="R688" s="147">
        <v>0</v>
      </c>
      <c r="S688" s="60">
        <v>41830.786805555559</v>
      </c>
      <c r="T688" t="s">
        <v>605</v>
      </c>
      <c r="U688" s="59">
        <v>41830.545532407406</v>
      </c>
      <c r="W688">
        <v>1</v>
      </c>
    </row>
    <row r="689" spans="1:23">
      <c r="A689" s="32">
        <v>418303658</v>
      </c>
      <c r="B689" s="146">
        <v>41830</v>
      </c>
      <c r="C689">
        <v>3658</v>
      </c>
      <c r="D689" t="s">
        <v>603</v>
      </c>
      <c r="E689" t="s">
        <v>640</v>
      </c>
      <c r="F689">
        <v>266</v>
      </c>
      <c r="G689">
        <v>299</v>
      </c>
      <c r="H689">
        <v>18</v>
      </c>
      <c r="I689">
        <v>266</v>
      </c>
      <c r="J689">
        <v>6.8</v>
      </c>
      <c r="M689">
        <v>1</v>
      </c>
      <c r="N689">
        <v>0</v>
      </c>
      <c r="O689">
        <v>0</v>
      </c>
      <c r="P689">
        <v>1</v>
      </c>
      <c r="Q689" s="2">
        <v>1</v>
      </c>
      <c r="R689" s="147">
        <v>0</v>
      </c>
      <c r="S689" s="60">
        <v>41830.792361111111</v>
      </c>
      <c r="T689" t="s">
        <v>605</v>
      </c>
      <c r="U689" s="59">
        <v>41830.545532407406</v>
      </c>
      <c r="W689">
        <v>1</v>
      </c>
    </row>
    <row r="690" spans="1:23">
      <c r="A690" s="32">
        <v>418303462</v>
      </c>
      <c r="B690" s="146">
        <v>41830</v>
      </c>
      <c r="C690">
        <v>3462</v>
      </c>
      <c r="D690" t="s">
        <v>603</v>
      </c>
      <c r="E690" t="s">
        <v>641</v>
      </c>
      <c r="F690">
        <v>266</v>
      </c>
      <c r="G690">
        <v>17</v>
      </c>
      <c r="H690">
        <v>290</v>
      </c>
      <c r="I690">
        <v>266</v>
      </c>
      <c r="J690">
        <v>10</v>
      </c>
      <c r="M690">
        <v>1</v>
      </c>
      <c r="N690">
        <v>0</v>
      </c>
      <c r="O690">
        <v>0</v>
      </c>
      <c r="P690">
        <v>3</v>
      </c>
      <c r="Q690" s="2">
        <v>3</v>
      </c>
      <c r="R690" s="147">
        <v>0</v>
      </c>
      <c r="S690" s="60">
        <v>41830.800694444442</v>
      </c>
      <c r="T690" t="s">
        <v>605</v>
      </c>
      <c r="U690" s="59">
        <v>41830.545532407406</v>
      </c>
      <c r="W690">
        <v>3</v>
      </c>
    </row>
    <row r="691" spans="1:23">
      <c r="A691" s="32">
        <v>418303430</v>
      </c>
      <c r="B691" s="146">
        <v>41830</v>
      </c>
      <c r="C691">
        <v>3430</v>
      </c>
      <c r="D691" t="s">
        <v>603</v>
      </c>
      <c r="E691" t="s">
        <v>606</v>
      </c>
      <c r="F691">
        <v>266</v>
      </c>
      <c r="G691">
        <v>1287</v>
      </c>
      <c r="H691">
        <v>6</v>
      </c>
      <c r="I691">
        <v>266</v>
      </c>
      <c r="J691">
        <v>4.2</v>
      </c>
      <c r="M691">
        <v>1</v>
      </c>
      <c r="N691">
        <v>0</v>
      </c>
      <c r="O691">
        <v>0</v>
      </c>
      <c r="P691">
        <v>1</v>
      </c>
      <c r="Q691" s="2">
        <v>1</v>
      </c>
      <c r="R691" s="147">
        <v>0</v>
      </c>
      <c r="S691" s="60">
        <v>41830.804861111108</v>
      </c>
      <c r="T691" t="s">
        <v>605</v>
      </c>
      <c r="U691" s="59">
        <v>41830.545532407406</v>
      </c>
      <c r="W691">
        <v>1</v>
      </c>
    </row>
    <row r="692" spans="1:23">
      <c r="A692" s="32">
        <v>418303660</v>
      </c>
      <c r="B692" s="146">
        <v>41830</v>
      </c>
      <c r="C692" s="65">
        <v>3660</v>
      </c>
      <c r="D692" s="65" t="s">
        <v>611</v>
      </c>
      <c r="F692">
        <v>1368</v>
      </c>
      <c r="G692">
        <v>299</v>
      </c>
      <c r="H692">
        <v>31</v>
      </c>
      <c r="I692">
        <v>1368</v>
      </c>
      <c r="J692">
        <v>35.4</v>
      </c>
      <c r="K692" s="35">
        <v>17</v>
      </c>
      <c r="L692" s="58">
        <v>10.3</v>
      </c>
      <c r="M692">
        <v>1</v>
      </c>
      <c r="N692">
        <v>0</v>
      </c>
      <c r="O692">
        <v>1</v>
      </c>
      <c r="P692">
        <v>6</v>
      </c>
      <c r="Q692" s="2">
        <v>6</v>
      </c>
      <c r="R692" s="147">
        <v>28.25925925925926</v>
      </c>
      <c r="S692" s="60">
        <v>41830.805555555555</v>
      </c>
      <c r="T692" t="s">
        <v>612</v>
      </c>
      <c r="U692" s="59">
        <v>41830.545532407406</v>
      </c>
      <c r="W692">
        <v>6</v>
      </c>
    </row>
    <row r="693" spans="1:23">
      <c r="A693" s="32">
        <v>418303954</v>
      </c>
      <c r="B693" s="146">
        <v>41830</v>
      </c>
      <c r="C693">
        <v>3954</v>
      </c>
      <c r="D693" t="s">
        <v>621</v>
      </c>
      <c r="F693">
        <v>104</v>
      </c>
      <c r="G693">
        <v>104</v>
      </c>
      <c r="H693">
        <v>287</v>
      </c>
      <c r="I693">
        <v>287</v>
      </c>
      <c r="J693">
        <v>39.200000000000003</v>
      </c>
      <c r="K693" s="35">
        <v>0</v>
      </c>
      <c r="L693" s="58">
        <v>0</v>
      </c>
      <c r="M693">
        <v>0.49990000000000001</v>
      </c>
      <c r="N693">
        <v>0</v>
      </c>
      <c r="O693">
        <v>1</v>
      </c>
      <c r="P693">
        <v>30</v>
      </c>
      <c r="Q693" s="2">
        <v>30</v>
      </c>
      <c r="R693" s="147">
        <v>46.222222222222221</v>
      </c>
      <c r="S693" s="60">
        <v>41830.807638888888</v>
      </c>
      <c r="T693" t="s">
        <v>616</v>
      </c>
      <c r="U693" s="59">
        <v>41830.545532407406</v>
      </c>
      <c r="W693">
        <v>30</v>
      </c>
    </row>
    <row r="694" spans="1:23">
      <c r="A694" s="32">
        <v>418303771</v>
      </c>
      <c r="B694" s="146">
        <v>41830</v>
      </c>
      <c r="C694">
        <v>3771</v>
      </c>
      <c r="D694" t="s">
        <v>627</v>
      </c>
      <c r="E694" t="s">
        <v>1428</v>
      </c>
      <c r="G694">
        <v>65</v>
      </c>
      <c r="H694">
        <v>279</v>
      </c>
      <c r="J694">
        <v>15.5</v>
      </c>
      <c r="M694">
        <v>1</v>
      </c>
      <c r="N694">
        <v>0</v>
      </c>
      <c r="O694">
        <v>0</v>
      </c>
      <c r="P694">
        <v>1</v>
      </c>
      <c r="Q694" s="2">
        <v>1</v>
      </c>
      <c r="R694" s="147">
        <v>0</v>
      </c>
      <c r="S694" s="60">
        <v>41830.892361111109</v>
      </c>
      <c r="T694" t="s">
        <v>605</v>
      </c>
      <c r="U694" s="59">
        <v>41830.545532407406</v>
      </c>
      <c r="W694">
        <v>1</v>
      </c>
    </row>
    <row r="695" spans="1:23">
      <c r="A695" s="32">
        <v>418303871</v>
      </c>
      <c r="B695" s="146">
        <v>41830</v>
      </c>
      <c r="C695">
        <v>3871</v>
      </c>
      <c r="D695" t="s">
        <v>603</v>
      </c>
      <c r="E695" t="s">
        <v>613</v>
      </c>
      <c r="F695">
        <v>266</v>
      </c>
      <c r="G695">
        <v>144</v>
      </c>
      <c r="H695">
        <v>84</v>
      </c>
      <c r="I695">
        <v>266</v>
      </c>
      <c r="J695">
        <v>4.9000000000000004</v>
      </c>
      <c r="M695">
        <v>1</v>
      </c>
      <c r="N695">
        <v>0</v>
      </c>
      <c r="O695">
        <v>0</v>
      </c>
      <c r="P695">
        <v>5</v>
      </c>
      <c r="Q695" s="2">
        <v>5</v>
      </c>
      <c r="R695" s="147">
        <v>0</v>
      </c>
      <c r="S695" s="60">
        <v>41830.904166666667</v>
      </c>
      <c r="T695" t="s">
        <v>605</v>
      </c>
      <c r="U695" s="59">
        <v>41830.545532407406</v>
      </c>
      <c r="W695">
        <v>5</v>
      </c>
    </row>
    <row r="696" spans="1:23">
      <c r="A696" s="32">
        <v>418303873</v>
      </c>
      <c r="B696" s="146">
        <v>41830</v>
      </c>
      <c r="C696">
        <v>3873</v>
      </c>
      <c r="D696" t="s">
        <v>603</v>
      </c>
      <c r="E696" t="s">
        <v>615</v>
      </c>
      <c r="F696">
        <v>266</v>
      </c>
      <c r="G696">
        <v>84</v>
      </c>
      <c r="H696">
        <v>104</v>
      </c>
      <c r="I696">
        <v>266</v>
      </c>
      <c r="J696">
        <v>3.6</v>
      </c>
      <c r="K696" s="35">
        <v>2</v>
      </c>
      <c r="L696" s="58">
        <v>4.7</v>
      </c>
      <c r="M696">
        <v>1</v>
      </c>
      <c r="N696">
        <v>0</v>
      </c>
      <c r="O696">
        <v>1</v>
      </c>
      <c r="P696">
        <v>5</v>
      </c>
      <c r="Q696" s="2">
        <v>5</v>
      </c>
      <c r="R696" s="147">
        <v>5.6296296296296298</v>
      </c>
      <c r="S696" s="60">
        <v>41830.907638888886</v>
      </c>
      <c r="T696" t="s">
        <v>616</v>
      </c>
      <c r="U696" s="59">
        <v>41830.545532407406</v>
      </c>
      <c r="W696">
        <v>5</v>
      </c>
    </row>
    <row r="697" spans="1:23">
      <c r="A697" s="32">
        <v>418303071</v>
      </c>
      <c r="B697" s="146">
        <v>41830</v>
      </c>
      <c r="C697">
        <v>3071</v>
      </c>
      <c r="D697" t="s">
        <v>617</v>
      </c>
      <c r="E697" t="s">
        <v>618</v>
      </c>
      <c r="F697">
        <v>1260</v>
      </c>
      <c r="G697">
        <v>15</v>
      </c>
      <c r="H697">
        <v>104</v>
      </c>
      <c r="I697">
        <v>1260</v>
      </c>
      <c r="J697">
        <v>16.7</v>
      </c>
      <c r="K697" s="35">
        <v>0.2</v>
      </c>
      <c r="L697" s="58">
        <v>15.6</v>
      </c>
      <c r="M697">
        <v>1</v>
      </c>
      <c r="N697">
        <v>0</v>
      </c>
      <c r="O697">
        <v>1</v>
      </c>
      <c r="P697">
        <v>6</v>
      </c>
      <c r="Q697" s="2">
        <v>6</v>
      </c>
      <c r="R697" s="147">
        <v>19.777777777777779</v>
      </c>
      <c r="S697" s="60">
        <v>41830.913194444445</v>
      </c>
      <c r="T697" t="s">
        <v>631</v>
      </c>
      <c r="U697" s="59">
        <v>41830.545532407406</v>
      </c>
      <c r="W697">
        <v>5</v>
      </c>
    </row>
    <row r="698" spans="1:23">
      <c r="A698" s="32">
        <v>418303975</v>
      </c>
      <c r="B698" s="146">
        <v>41830</v>
      </c>
      <c r="C698">
        <v>3975</v>
      </c>
      <c r="D698" t="s">
        <v>639</v>
      </c>
      <c r="F698">
        <v>1280</v>
      </c>
      <c r="G698">
        <v>287</v>
      </c>
      <c r="H698">
        <v>104</v>
      </c>
      <c r="I698">
        <v>104</v>
      </c>
      <c r="J698">
        <v>40.799999999999997</v>
      </c>
      <c r="K698" s="35">
        <v>2.8</v>
      </c>
      <c r="L698" s="58">
        <v>0</v>
      </c>
      <c r="M698">
        <v>0.50009999999999999</v>
      </c>
      <c r="N698">
        <v>0</v>
      </c>
      <c r="O698">
        <v>1</v>
      </c>
      <c r="P698">
        <v>11</v>
      </c>
      <c r="Q698" s="2">
        <v>11</v>
      </c>
      <c r="R698" s="147">
        <v>19.37037037037037</v>
      </c>
      <c r="S698" s="60">
        <v>41830.913194444445</v>
      </c>
      <c r="T698" t="s">
        <v>631</v>
      </c>
      <c r="U698" s="59">
        <v>41830.545532407406</v>
      </c>
      <c r="W698">
        <v>11</v>
      </c>
    </row>
    <row r="699" spans="1:23">
      <c r="A699" s="32">
        <v>418303874</v>
      </c>
      <c r="B699" s="146">
        <v>41830</v>
      </c>
      <c r="C699">
        <v>3874</v>
      </c>
      <c r="D699" t="s">
        <v>603</v>
      </c>
      <c r="E699" t="s">
        <v>642</v>
      </c>
      <c r="F699">
        <v>266</v>
      </c>
      <c r="G699">
        <v>104</v>
      </c>
      <c r="H699">
        <v>88</v>
      </c>
      <c r="I699">
        <v>266</v>
      </c>
      <c r="J699">
        <v>6.9</v>
      </c>
      <c r="M699">
        <v>1</v>
      </c>
      <c r="N699">
        <v>0</v>
      </c>
      <c r="O699">
        <v>0</v>
      </c>
      <c r="P699">
        <v>5</v>
      </c>
      <c r="Q699" s="2">
        <v>5</v>
      </c>
      <c r="R699" s="147">
        <v>0</v>
      </c>
      <c r="S699" s="60">
        <v>41830.945138888892</v>
      </c>
      <c r="T699" t="s">
        <v>605</v>
      </c>
      <c r="U699" s="59">
        <v>41830.545532407406</v>
      </c>
      <c r="W699">
        <v>4</v>
      </c>
    </row>
    <row r="700" spans="1:23">
      <c r="A700" s="32">
        <v>418304272</v>
      </c>
      <c r="B700" s="146">
        <v>41830</v>
      </c>
      <c r="C700">
        <v>4272</v>
      </c>
      <c r="D700" t="s">
        <v>603</v>
      </c>
      <c r="E700" t="s">
        <v>620</v>
      </c>
      <c r="F700">
        <v>266</v>
      </c>
      <c r="G700">
        <v>7</v>
      </c>
      <c r="H700">
        <v>201</v>
      </c>
      <c r="I700">
        <v>266</v>
      </c>
      <c r="J700">
        <v>12.5</v>
      </c>
      <c r="M700">
        <v>1</v>
      </c>
      <c r="N700">
        <v>0</v>
      </c>
      <c r="O700">
        <v>0</v>
      </c>
      <c r="P700">
        <v>1</v>
      </c>
      <c r="Q700" s="2">
        <v>1</v>
      </c>
      <c r="R700" s="147">
        <v>0</v>
      </c>
      <c r="S700" s="60">
        <v>41830.951388888891</v>
      </c>
      <c r="T700" t="s">
        <v>605</v>
      </c>
      <c r="U700" s="59">
        <v>41830.545532407406</v>
      </c>
      <c r="W700">
        <v>1</v>
      </c>
    </row>
    <row r="701" spans="1:23">
      <c r="A701" s="32">
        <v>418303072</v>
      </c>
      <c r="B701" s="146">
        <v>41830</v>
      </c>
      <c r="C701">
        <v>3072</v>
      </c>
      <c r="D701" t="s">
        <v>617</v>
      </c>
      <c r="E701" t="s">
        <v>618</v>
      </c>
      <c r="F701">
        <v>1260</v>
      </c>
      <c r="G701">
        <v>104</v>
      </c>
      <c r="H701">
        <v>30</v>
      </c>
      <c r="I701">
        <v>1260</v>
      </c>
      <c r="J701">
        <v>20.8</v>
      </c>
      <c r="K701" s="35">
        <v>15.6</v>
      </c>
      <c r="L701" s="58">
        <v>6.4</v>
      </c>
      <c r="M701">
        <v>1</v>
      </c>
      <c r="N701">
        <v>0</v>
      </c>
      <c r="O701">
        <v>1</v>
      </c>
      <c r="P701">
        <v>13</v>
      </c>
      <c r="Q701" s="2">
        <v>14</v>
      </c>
      <c r="R701" s="147">
        <v>22.814814814814813</v>
      </c>
      <c r="S701" s="60">
        <v>41830.952777777777</v>
      </c>
      <c r="T701" t="s">
        <v>631</v>
      </c>
      <c r="U701" s="59">
        <v>41830.545532407406</v>
      </c>
      <c r="W701">
        <v>13</v>
      </c>
    </row>
    <row r="702" spans="1:23">
      <c r="A702" s="32">
        <v>418303474</v>
      </c>
      <c r="B702" s="146">
        <v>41830</v>
      </c>
      <c r="C702" s="65">
        <v>3474</v>
      </c>
      <c r="D702" s="65" t="s">
        <v>623</v>
      </c>
      <c r="F702">
        <v>156</v>
      </c>
      <c r="G702">
        <v>1037</v>
      </c>
      <c r="H702">
        <v>98</v>
      </c>
      <c r="I702">
        <v>156</v>
      </c>
      <c r="J702">
        <v>19.8</v>
      </c>
      <c r="K702" s="35">
        <v>15.8</v>
      </c>
      <c r="L702" s="58">
        <v>14.4</v>
      </c>
      <c r="M702">
        <v>1</v>
      </c>
      <c r="N702">
        <v>0</v>
      </c>
      <c r="O702">
        <v>1</v>
      </c>
      <c r="P702">
        <v>1</v>
      </c>
      <c r="Q702" s="2">
        <v>2</v>
      </c>
      <c r="R702" s="147">
        <v>17.296296296296298</v>
      </c>
      <c r="S702" s="60">
        <v>41830.954861111109</v>
      </c>
      <c r="T702" t="s">
        <v>610</v>
      </c>
      <c r="U702" s="59">
        <v>41830.545532407406</v>
      </c>
      <c r="W702">
        <v>2</v>
      </c>
    </row>
    <row r="703" spans="1:23">
      <c r="A703" s="32">
        <v>418304172</v>
      </c>
      <c r="B703" s="146">
        <v>41830</v>
      </c>
      <c r="C703" s="65">
        <v>4172</v>
      </c>
      <c r="D703" s="65" t="s">
        <v>609</v>
      </c>
      <c r="F703">
        <v>201</v>
      </c>
      <c r="G703">
        <v>201</v>
      </c>
      <c r="H703">
        <v>274</v>
      </c>
      <c r="I703">
        <v>201</v>
      </c>
      <c r="J703">
        <v>3.9</v>
      </c>
      <c r="K703" s="35">
        <v>0</v>
      </c>
      <c r="L703" s="58">
        <v>3.9</v>
      </c>
      <c r="M703">
        <v>1</v>
      </c>
      <c r="N703">
        <v>0</v>
      </c>
      <c r="O703">
        <v>1</v>
      </c>
      <c r="P703">
        <v>1</v>
      </c>
      <c r="Q703" s="2">
        <v>1</v>
      </c>
      <c r="R703" s="147">
        <v>4.2962962962962967</v>
      </c>
      <c r="S703" s="60">
        <v>41830.956944444442</v>
      </c>
      <c r="T703" t="s">
        <v>610</v>
      </c>
      <c r="U703" s="59">
        <v>41830.545532407406</v>
      </c>
      <c r="W703">
        <v>1</v>
      </c>
    </row>
    <row r="704" spans="1:23">
      <c r="A704" s="32">
        <v>418303676</v>
      </c>
      <c r="B704" s="146">
        <v>41830</v>
      </c>
      <c r="C704">
        <v>3676</v>
      </c>
      <c r="D704" t="s">
        <v>603</v>
      </c>
      <c r="E704" t="s">
        <v>671</v>
      </c>
      <c r="F704">
        <v>266</v>
      </c>
      <c r="G704">
        <v>302</v>
      </c>
      <c r="H704">
        <v>3</v>
      </c>
      <c r="I704">
        <v>266</v>
      </c>
      <c r="J704">
        <v>7.9</v>
      </c>
      <c r="M704">
        <v>1</v>
      </c>
      <c r="N704">
        <v>0</v>
      </c>
      <c r="O704">
        <v>0</v>
      </c>
      <c r="P704">
        <v>2</v>
      </c>
      <c r="Q704" s="2">
        <v>2</v>
      </c>
      <c r="R704" s="147">
        <v>0</v>
      </c>
      <c r="S704" s="60">
        <v>41830.963194444441</v>
      </c>
      <c r="T704" t="s">
        <v>605</v>
      </c>
      <c r="U704" s="59">
        <v>41830.545532407406</v>
      </c>
      <c r="W704">
        <v>2</v>
      </c>
    </row>
    <row r="705" spans="1:23">
      <c r="A705" s="32">
        <v>418303978</v>
      </c>
      <c r="B705" s="146">
        <v>41830</v>
      </c>
      <c r="C705">
        <v>3978</v>
      </c>
      <c r="D705" t="s">
        <v>639</v>
      </c>
      <c r="F705">
        <v>104</v>
      </c>
      <c r="G705">
        <v>104</v>
      </c>
      <c r="H705">
        <v>287</v>
      </c>
      <c r="I705">
        <v>1280</v>
      </c>
      <c r="J705">
        <v>39</v>
      </c>
      <c r="K705" s="35">
        <v>0</v>
      </c>
      <c r="L705" s="58">
        <v>2.8</v>
      </c>
      <c r="M705">
        <v>0.49990000000000001</v>
      </c>
      <c r="N705">
        <v>0</v>
      </c>
      <c r="O705">
        <v>1</v>
      </c>
      <c r="P705">
        <v>11</v>
      </c>
      <c r="Q705" s="2">
        <v>11</v>
      </c>
      <c r="R705" s="147">
        <v>18.592592592592592</v>
      </c>
      <c r="S705" s="60">
        <v>41830.982638888891</v>
      </c>
      <c r="T705" t="s">
        <v>631</v>
      </c>
      <c r="U705" s="59">
        <v>41830.545532407406</v>
      </c>
      <c r="W705">
        <v>11</v>
      </c>
    </row>
    <row r="706" spans="1:23">
      <c r="A706" s="32">
        <v>418313609</v>
      </c>
      <c r="B706" s="146">
        <v>41831</v>
      </c>
      <c r="C706">
        <v>3609</v>
      </c>
      <c r="D706" t="s">
        <v>603</v>
      </c>
      <c r="E706" t="s">
        <v>673</v>
      </c>
      <c r="F706">
        <v>266</v>
      </c>
      <c r="G706">
        <v>304</v>
      </c>
      <c r="H706">
        <v>18</v>
      </c>
      <c r="I706">
        <v>266</v>
      </c>
      <c r="J706">
        <v>3.8</v>
      </c>
      <c r="M706">
        <v>1</v>
      </c>
      <c r="N706">
        <v>0</v>
      </c>
      <c r="O706">
        <v>0</v>
      </c>
      <c r="P706">
        <v>1</v>
      </c>
      <c r="Q706" s="2">
        <v>1</v>
      </c>
      <c r="R706" s="147">
        <v>0</v>
      </c>
      <c r="S706" s="60">
        <v>41831.209722222222</v>
      </c>
      <c r="T706" t="s">
        <v>605</v>
      </c>
      <c r="U706" s="59">
        <v>41830.545532407406</v>
      </c>
      <c r="W706">
        <v>1</v>
      </c>
    </row>
    <row r="707" spans="1:23">
      <c r="A707" s="32">
        <v>418313321</v>
      </c>
      <c r="B707" s="146">
        <v>41831</v>
      </c>
      <c r="C707">
        <v>3321</v>
      </c>
      <c r="D707" t="s">
        <v>603</v>
      </c>
      <c r="E707" t="s">
        <v>649</v>
      </c>
      <c r="F707">
        <v>266</v>
      </c>
      <c r="G707">
        <v>102</v>
      </c>
      <c r="H707">
        <v>103</v>
      </c>
      <c r="I707">
        <v>266</v>
      </c>
      <c r="J707">
        <v>11.2</v>
      </c>
      <c r="M707">
        <v>1</v>
      </c>
      <c r="N707">
        <v>0</v>
      </c>
      <c r="O707">
        <v>0</v>
      </c>
      <c r="P707">
        <v>2</v>
      </c>
      <c r="Q707" s="2">
        <v>2</v>
      </c>
      <c r="R707" s="147">
        <v>0</v>
      </c>
      <c r="S707" s="60">
        <v>41831.215277777781</v>
      </c>
      <c r="T707" t="s">
        <v>605</v>
      </c>
      <c r="U707" s="59">
        <v>41830.545532407406</v>
      </c>
      <c r="W707">
        <v>2</v>
      </c>
    </row>
    <row r="708" spans="1:23">
      <c r="A708" s="32">
        <v>418313315</v>
      </c>
      <c r="B708" s="146">
        <v>41831</v>
      </c>
      <c r="C708">
        <v>3315</v>
      </c>
      <c r="D708" t="s">
        <v>603</v>
      </c>
      <c r="E708" t="s">
        <v>650</v>
      </c>
      <c r="F708">
        <v>266</v>
      </c>
      <c r="G708">
        <v>85</v>
      </c>
      <c r="H708">
        <v>103</v>
      </c>
      <c r="I708">
        <v>266</v>
      </c>
      <c r="J708">
        <v>10.1</v>
      </c>
      <c r="M708">
        <v>1</v>
      </c>
      <c r="N708">
        <v>0</v>
      </c>
      <c r="O708">
        <v>0</v>
      </c>
      <c r="P708">
        <v>3</v>
      </c>
      <c r="Q708" s="2">
        <v>3</v>
      </c>
      <c r="R708" s="147">
        <v>0</v>
      </c>
      <c r="S708" s="60">
        <v>41831.22152777778</v>
      </c>
      <c r="T708" t="s">
        <v>605</v>
      </c>
      <c r="U708" s="59">
        <v>41830.545532407406</v>
      </c>
      <c r="W708">
        <v>2</v>
      </c>
    </row>
    <row r="709" spans="1:23">
      <c r="A709" s="32">
        <v>418313415</v>
      </c>
      <c r="B709" s="146">
        <v>41831</v>
      </c>
      <c r="C709">
        <v>3415</v>
      </c>
      <c r="D709" t="s">
        <v>603</v>
      </c>
      <c r="E709" t="s">
        <v>607</v>
      </c>
      <c r="F709">
        <v>266</v>
      </c>
      <c r="G709">
        <v>290</v>
      </c>
      <c r="H709">
        <v>17</v>
      </c>
      <c r="I709">
        <v>266</v>
      </c>
      <c r="J709">
        <v>10</v>
      </c>
      <c r="M709">
        <v>1</v>
      </c>
      <c r="N709">
        <v>0</v>
      </c>
      <c r="O709">
        <v>0</v>
      </c>
      <c r="P709">
        <v>1</v>
      </c>
      <c r="Q709" s="2">
        <v>1</v>
      </c>
      <c r="R709" s="147">
        <v>0</v>
      </c>
      <c r="S709" s="60">
        <v>41831.225694444445</v>
      </c>
      <c r="T709" t="s">
        <v>605</v>
      </c>
      <c r="U709" s="59">
        <v>41830.545532407406</v>
      </c>
      <c r="W709">
        <v>1</v>
      </c>
    </row>
    <row r="710" spans="1:23">
      <c r="A710" s="32">
        <v>418313513</v>
      </c>
      <c r="B710" s="146">
        <v>41831</v>
      </c>
      <c r="C710">
        <v>3513</v>
      </c>
      <c r="D710" t="s">
        <v>603</v>
      </c>
      <c r="E710" t="s">
        <v>645</v>
      </c>
      <c r="F710">
        <v>266</v>
      </c>
      <c r="G710">
        <v>1261</v>
      </c>
      <c r="H710">
        <v>17</v>
      </c>
      <c r="I710">
        <v>266</v>
      </c>
      <c r="J710">
        <v>3.4</v>
      </c>
      <c r="M710">
        <v>1</v>
      </c>
      <c r="N710">
        <v>0</v>
      </c>
      <c r="O710">
        <v>0</v>
      </c>
      <c r="P710">
        <v>1</v>
      </c>
      <c r="Q710" s="2">
        <v>1</v>
      </c>
      <c r="R710" s="147">
        <v>0</v>
      </c>
      <c r="S710" s="60">
        <v>41831.225694444445</v>
      </c>
      <c r="T710" t="s">
        <v>605</v>
      </c>
      <c r="U710" s="59">
        <v>41830.545532407406</v>
      </c>
      <c r="W710">
        <v>1</v>
      </c>
    </row>
    <row r="711" spans="1:23">
      <c r="A711" s="32">
        <v>418313411</v>
      </c>
      <c r="B711" s="146">
        <v>41831</v>
      </c>
      <c r="C711">
        <v>3411</v>
      </c>
      <c r="D711" t="s">
        <v>603</v>
      </c>
      <c r="E711" t="s">
        <v>607</v>
      </c>
      <c r="F711">
        <v>266</v>
      </c>
      <c r="G711">
        <v>30</v>
      </c>
      <c r="H711">
        <v>17</v>
      </c>
      <c r="I711">
        <v>266</v>
      </c>
      <c r="J711">
        <v>5.3</v>
      </c>
      <c r="M711">
        <v>1</v>
      </c>
      <c r="N711">
        <v>0</v>
      </c>
      <c r="O711">
        <v>0</v>
      </c>
      <c r="P711">
        <v>1</v>
      </c>
      <c r="Q711" s="2">
        <v>1</v>
      </c>
      <c r="R711" s="147">
        <v>0</v>
      </c>
      <c r="S711" s="60">
        <v>41831.229166666664</v>
      </c>
      <c r="T711" t="s">
        <v>605</v>
      </c>
      <c r="U711" s="59">
        <v>41830.545532407406</v>
      </c>
      <c r="W711">
        <v>1</v>
      </c>
    </row>
    <row r="712" spans="1:23">
      <c r="A712" s="32">
        <v>418314617</v>
      </c>
      <c r="B712" s="146">
        <v>41831</v>
      </c>
      <c r="C712" s="65">
        <v>4617</v>
      </c>
      <c r="D712" s="65" t="s">
        <v>609</v>
      </c>
      <c r="F712">
        <v>201</v>
      </c>
      <c r="G712">
        <v>127</v>
      </c>
      <c r="H712">
        <v>289</v>
      </c>
      <c r="I712">
        <v>201</v>
      </c>
      <c r="J712">
        <v>5.5</v>
      </c>
      <c r="K712" s="35">
        <v>6.8</v>
      </c>
      <c r="L712" s="58">
        <v>1.4</v>
      </c>
      <c r="M712">
        <v>1</v>
      </c>
      <c r="N712">
        <v>0</v>
      </c>
      <c r="O712">
        <v>1</v>
      </c>
      <c r="P712">
        <v>1</v>
      </c>
      <c r="Q712" s="2">
        <v>1</v>
      </c>
      <c r="R712" s="147">
        <v>5.2222222222222223</v>
      </c>
      <c r="S712" s="60">
        <v>41831.229166666664</v>
      </c>
      <c r="T712" t="s">
        <v>610</v>
      </c>
      <c r="U712" s="59">
        <v>41830.545532407406</v>
      </c>
      <c r="W712">
        <v>1</v>
      </c>
    </row>
    <row r="713" spans="1:23">
      <c r="A713" s="32">
        <v>418313813</v>
      </c>
      <c r="B713" s="146">
        <v>41831</v>
      </c>
      <c r="C713">
        <v>3813</v>
      </c>
      <c r="D713" t="s">
        <v>603</v>
      </c>
      <c r="E713" t="s">
        <v>613</v>
      </c>
      <c r="F713">
        <v>266</v>
      </c>
      <c r="G713">
        <v>283</v>
      </c>
      <c r="H713">
        <v>84</v>
      </c>
      <c r="I713">
        <v>266</v>
      </c>
      <c r="J713">
        <v>17.600000000000001</v>
      </c>
      <c r="M713">
        <v>1</v>
      </c>
      <c r="N713">
        <v>0</v>
      </c>
      <c r="O713">
        <v>0</v>
      </c>
      <c r="P713">
        <v>23</v>
      </c>
      <c r="Q713" s="2">
        <v>23</v>
      </c>
      <c r="R713" s="147">
        <v>0</v>
      </c>
      <c r="S713" s="60">
        <v>41831.23333333333</v>
      </c>
      <c r="T713" t="s">
        <v>605</v>
      </c>
      <c r="U713" s="59">
        <v>41830.545532407406</v>
      </c>
      <c r="W713">
        <v>21</v>
      </c>
    </row>
    <row r="714" spans="1:23">
      <c r="A714" s="32">
        <v>418313611</v>
      </c>
      <c r="B714" s="146">
        <v>41831</v>
      </c>
      <c r="C714">
        <v>3611</v>
      </c>
      <c r="D714" t="s">
        <v>603</v>
      </c>
      <c r="E714" t="s">
        <v>614</v>
      </c>
      <c r="F714">
        <v>266</v>
      </c>
      <c r="G714">
        <v>18</v>
      </c>
      <c r="H714">
        <v>302</v>
      </c>
      <c r="I714">
        <v>266</v>
      </c>
      <c r="J714">
        <v>6.5</v>
      </c>
      <c r="M714">
        <v>1</v>
      </c>
      <c r="N714">
        <v>0</v>
      </c>
      <c r="O714">
        <v>0</v>
      </c>
      <c r="P714">
        <v>1</v>
      </c>
      <c r="Q714" s="2">
        <v>1</v>
      </c>
      <c r="R714" s="147">
        <v>0</v>
      </c>
      <c r="S714" s="60">
        <v>41831.234027777777</v>
      </c>
      <c r="T714" t="s">
        <v>605</v>
      </c>
      <c r="U714" s="59">
        <v>41830.545532407406</v>
      </c>
      <c r="W714">
        <v>1</v>
      </c>
    </row>
    <row r="715" spans="1:23">
      <c r="A715" s="32">
        <v>418313811</v>
      </c>
      <c r="B715" s="146">
        <v>41831</v>
      </c>
      <c r="C715">
        <v>3811</v>
      </c>
      <c r="D715" t="s">
        <v>603</v>
      </c>
      <c r="E715" t="s">
        <v>615</v>
      </c>
      <c r="F715">
        <v>266</v>
      </c>
      <c r="G715">
        <v>84</v>
      </c>
      <c r="H715">
        <v>104</v>
      </c>
      <c r="I715">
        <v>104</v>
      </c>
      <c r="J715">
        <v>3.6</v>
      </c>
      <c r="K715" s="35">
        <v>2</v>
      </c>
      <c r="L715" s="58">
        <v>0</v>
      </c>
      <c r="M715">
        <v>0.50009999999999999</v>
      </c>
      <c r="N715">
        <v>0</v>
      </c>
      <c r="O715">
        <v>1</v>
      </c>
      <c r="P715">
        <v>22</v>
      </c>
      <c r="Q715" s="2">
        <v>22</v>
      </c>
      <c r="R715" s="147">
        <v>5.6296296296296298</v>
      </c>
      <c r="S715" s="60">
        <v>41831.236805555556</v>
      </c>
      <c r="T715" t="s">
        <v>616</v>
      </c>
      <c r="U715" s="59">
        <v>41830.545532407406</v>
      </c>
      <c r="W715">
        <v>20</v>
      </c>
    </row>
    <row r="716" spans="1:23">
      <c r="A716" s="32">
        <v>418313011</v>
      </c>
      <c r="B716" s="146">
        <v>41831</v>
      </c>
      <c r="C716">
        <v>3011</v>
      </c>
      <c r="D716" t="s">
        <v>617</v>
      </c>
      <c r="E716" t="s">
        <v>618</v>
      </c>
      <c r="F716">
        <v>1260</v>
      </c>
      <c r="G716">
        <v>15</v>
      </c>
      <c r="H716">
        <v>104</v>
      </c>
      <c r="I716">
        <v>104</v>
      </c>
      <c r="J716">
        <v>16.7</v>
      </c>
      <c r="K716" s="35">
        <v>0.2</v>
      </c>
      <c r="L716" s="58">
        <v>0</v>
      </c>
      <c r="M716">
        <v>0.50009999999999999</v>
      </c>
      <c r="N716">
        <v>0</v>
      </c>
      <c r="O716">
        <v>1</v>
      </c>
      <c r="P716">
        <v>45</v>
      </c>
      <c r="Q716" s="2">
        <v>45</v>
      </c>
      <c r="R716" s="147">
        <v>27.185185185185187</v>
      </c>
      <c r="S716" s="60">
        <v>41831.243055555555</v>
      </c>
      <c r="T716" t="s">
        <v>616</v>
      </c>
      <c r="U716" s="59">
        <v>41830.545532407406</v>
      </c>
      <c r="W716">
        <v>43</v>
      </c>
    </row>
    <row r="717" spans="1:23">
      <c r="A717" s="32">
        <v>418313815</v>
      </c>
      <c r="B717" s="146">
        <v>41831</v>
      </c>
      <c r="C717">
        <v>3815</v>
      </c>
      <c r="D717" t="s">
        <v>603</v>
      </c>
      <c r="E717" t="s">
        <v>619</v>
      </c>
      <c r="F717">
        <v>266</v>
      </c>
      <c r="G717">
        <v>144</v>
      </c>
      <c r="H717">
        <v>84</v>
      </c>
      <c r="I717">
        <v>266</v>
      </c>
      <c r="J717">
        <v>4.9000000000000004</v>
      </c>
      <c r="M717">
        <v>1</v>
      </c>
      <c r="N717">
        <v>0</v>
      </c>
      <c r="O717">
        <v>0</v>
      </c>
      <c r="P717">
        <v>11</v>
      </c>
      <c r="Q717" s="2">
        <v>11</v>
      </c>
      <c r="R717" s="147">
        <v>0</v>
      </c>
      <c r="S717" s="60">
        <v>41831.243055555555</v>
      </c>
      <c r="T717" t="s">
        <v>605</v>
      </c>
      <c r="U717" s="59">
        <v>41830.545532407406</v>
      </c>
      <c r="W717">
        <v>11</v>
      </c>
    </row>
    <row r="718" spans="1:23">
      <c r="A718" s="32">
        <v>418314211</v>
      </c>
      <c r="B718" s="146">
        <v>41831</v>
      </c>
      <c r="C718">
        <v>4211</v>
      </c>
      <c r="D718" t="s">
        <v>603</v>
      </c>
      <c r="E718" t="s">
        <v>620</v>
      </c>
      <c r="F718">
        <v>266</v>
      </c>
      <c r="G718">
        <v>289</v>
      </c>
      <c r="H718">
        <v>7</v>
      </c>
      <c r="I718">
        <v>266</v>
      </c>
      <c r="J718">
        <v>12</v>
      </c>
      <c r="M718">
        <v>1</v>
      </c>
      <c r="N718">
        <v>0</v>
      </c>
      <c r="O718">
        <v>0</v>
      </c>
      <c r="P718">
        <v>1</v>
      </c>
      <c r="Q718" s="2">
        <v>1</v>
      </c>
      <c r="R718" s="147">
        <v>0</v>
      </c>
      <c r="S718" s="60">
        <v>41831.243750000001</v>
      </c>
      <c r="T718" t="s">
        <v>605</v>
      </c>
      <c r="U718" s="59">
        <v>41830.545532407406</v>
      </c>
      <c r="W718">
        <v>1</v>
      </c>
    </row>
    <row r="719" spans="1:23">
      <c r="A719" s="32">
        <v>418313913</v>
      </c>
      <c r="B719" s="146">
        <v>41831</v>
      </c>
      <c r="C719">
        <v>3913</v>
      </c>
      <c r="D719" t="s">
        <v>639</v>
      </c>
      <c r="F719">
        <v>1280</v>
      </c>
      <c r="G719">
        <v>287</v>
      </c>
      <c r="H719">
        <v>104</v>
      </c>
      <c r="I719">
        <v>104</v>
      </c>
      <c r="J719">
        <v>41.6</v>
      </c>
      <c r="K719" s="35">
        <v>2.8</v>
      </c>
      <c r="L719" s="58">
        <v>0</v>
      </c>
      <c r="M719">
        <v>0.50009999999999999</v>
      </c>
      <c r="N719">
        <v>0</v>
      </c>
      <c r="O719">
        <v>1</v>
      </c>
      <c r="P719">
        <v>49</v>
      </c>
      <c r="Q719" s="2">
        <v>51</v>
      </c>
      <c r="R719" s="147">
        <v>41.111111111111114</v>
      </c>
      <c r="S719" s="60">
        <v>41831.244444444441</v>
      </c>
      <c r="T719" t="s">
        <v>616</v>
      </c>
      <c r="U719" s="59">
        <v>41830.545532407406</v>
      </c>
      <c r="W719">
        <v>45</v>
      </c>
    </row>
    <row r="720" spans="1:23">
      <c r="A720" s="32">
        <v>418313007</v>
      </c>
      <c r="B720" s="146">
        <v>41831</v>
      </c>
      <c r="C720">
        <v>3007</v>
      </c>
      <c r="D720" t="s">
        <v>603</v>
      </c>
      <c r="E720" t="s">
        <v>619</v>
      </c>
      <c r="F720">
        <v>266</v>
      </c>
      <c r="G720">
        <v>100</v>
      </c>
      <c r="H720">
        <v>69</v>
      </c>
      <c r="I720">
        <v>266</v>
      </c>
      <c r="J720">
        <v>9.6</v>
      </c>
      <c r="M720">
        <v>1</v>
      </c>
      <c r="N720">
        <v>0</v>
      </c>
      <c r="O720">
        <v>0</v>
      </c>
      <c r="P720">
        <v>1</v>
      </c>
      <c r="Q720" s="2">
        <v>1</v>
      </c>
      <c r="R720" s="147">
        <v>0</v>
      </c>
      <c r="S720" s="60">
        <v>41831.245138888888</v>
      </c>
      <c r="T720" t="s">
        <v>605</v>
      </c>
      <c r="U720" s="59">
        <v>41830.545532407406</v>
      </c>
      <c r="W720">
        <v>1</v>
      </c>
    </row>
    <row r="721" spans="1:24">
      <c r="A721" s="32">
        <v>418315811</v>
      </c>
      <c r="B721" s="146">
        <v>41831</v>
      </c>
      <c r="C721">
        <v>5811</v>
      </c>
      <c r="D721" t="s">
        <v>617</v>
      </c>
      <c r="E721" t="s">
        <v>618</v>
      </c>
      <c r="F721">
        <v>104</v>
      </c>
      <c r="G721">
        <v>104</v>
      </c>
      <c r="H721">
        <v>1197</v>
      </c>
      <c r="I721">
        <v>1197</v>
      </c>
      <c r="J721">
        <v>5</v>
      </c>
      <c r="K721" s="35">
        <v>0</v>
      </c>
      <c r="L721" s="58">
        <v>0</v>
      </c>
      <c r="M721">
        <v>0.49990001320838928</v>
      </c>
      <c r="N721">
        <v>0</v>
      </c>
      <c r="O721">
        <v>1</v>
      </c>
      <c r="P721">
        <v>42</v>
      </c>
      <c r="Q721" s="2">
        <v>42</v>
      </c>
      <c r="R721" s="147">
        <v>5.9259259259259256</v>
      </c>
      <c r="S721" s="60">
        <v>41831.253472222219</v>
      </c>
      <c r="T721" t="s">
        <v>622</v>
      </c>
      <c r="U721" s="59">
        <v>41830.545532407406</v>
      </c>
      <c r="W721">
        <v>42</v>
      </c>
    </row>
    <row r="722" spans="1:24">
      <c r="A722" s="32">
        <v>418313810</v>
      </c>
      <c r="B722" s="146">
        <v>41831</v>
      </c>
      <c r="C722">
        <v>3810</v>
      </c>
      <c r="D722" t="s">
        <v>603</v>
      </c>
      <c r="E722" t="s">
        <v>615</v>
      </c>
      <c r="F722">
        <v>104</v>
      </c>
      <c r="G722">
        <v>104</v>
      </c>
      <c r="H722">
        <v>83</v>
      </c>
      <c r="I722">
        <v>266</v>
      </c>
      <c r="J722">
        <v>3.5</v>
      </c>
      <c r="K722" s="35">
        <v>0</v>
      </c>
      <c r="L722" s="58">
        <v>1.2</v>
      </c>
      <c r="M722">
        <v>0.49990001320838928</v>
      </c>
      <c r="N722">
        <v>0</v>
      </c>
      <c r="O722">
        <v>1</v>
      </c>
      <c r="P722">
        <v>26</v>
      </c>
      <c r="Q722" s="2">
        <v>26</v>
      </c>
      <c r="R722" s="147">
        <v>5.4444444444444446</v>
      </c>
      <c r="S722" s="60">
        <v>41831.26666666667</v>
      </c>
      <c r="T722" t="s">
        <v>616</v>
      </c>
      <c r="U722" s="59">
        <v>41830.545532407406</v>
      </c>
      <c r="W722">
        <v>22</v>
      </c>
    </row>
    <row r="723" spans="1:24">
      <c r="A723" s="32">
        <v>418315812</v>
      </c>
      <c r="B723" s="146">
        <v>41831</v>
      </c>
      <c r="C723">
        <v>5812</v>
      </c>
      <c r="D723" t="s">
        <v>617</v>
      </c>
      <c r="E723" t="s">
        <v>618</v>
      </c>
      <c r="F723">
        <v>1197</v>
      </c>
      <c r="G723">
        <v>1197</v>
      </c>
      <c r="H723">
        <v>104</v>
      </c>
      <c r="I723">
        <v>104</v>
      </c>
      <c r="J723">
        <v>5</v>
      </c>
      <c r="K723" s="35">
        <v>0</v>
      </c>
      <c r="L723" s="58">
        <v>0</v>
      </c>
      <c r="M723">
        <v>0</v>
      </c>
      <c r="N723">
        <v>0</v>
      </c>
      <c r="O723">
        <v>1</v>
      </c>
      <c r="P723">
        <v>31</v>
      </c>
      <c r="Q723" s="2">
        <v>31</v>
      </c>
      <c r="R723" s="147">
        <v>5.9259259259259256</v>
      </c>
      <c r="S723" s="60">
        <v>41831.26666666667</v>
      </c>
      <c r="T723" t="s">
        <v>622</v>
      </c>
      <c r="U723" s="59">
        <v>41830.545532407406</v>
      </c>
      <c r="W723">
        <v>31</v>
      </c>
    </row>
    <row r="724" spans="1:24">
      <c r="A724" s="32">
        <v>418313808</v>
      </c>
      <c r="B724" s="146">
        <v>41831</v>
      </c>
      <c r="C724">
        <v>3808</v>
      </c>
      <c r="D724" t="s">
        <v>603</v>
      </c>
      <c r="E724" t="s">
        <v>625</v>
      </c>
      <c r="F724">
        <v>266</v>
      </c>
      <c r="G724">
        <v>84</v>
      </c>
      <c r="H724">
        <v>144</v>
      </c>
      <c r="I724">
        <v>266</v>
      </c>
      <c r="J724">
        <v>4.9000000000000004</v>
      </c>
      <c r="M724">
        <v>1</v>
      </c>
      <c r="N724">
        <v>0</v>
      </c>
      <c r="O724">
        <v>0</v>
      </c>
      <c r="P724">
        <v>12</v>
      </c>
      <c r="Q724" s="2">
        <v>12</v>
      </c>
      <c r="R724" s="147">
        <v>0</v>
      </c>
      <c r="S724" s="60">
        <v>41831.281944444447</v>
      </c>
      <c r="T724" t="s">
        <v>605</v>
      </c>
      <c r="U724" s="59">
        <v>41830.545532407406</v>
      </c>
      <c r="W724">
        <v>12</v>
      </c>
    </row>
    <row r="725" spans="1:24">
      <c r="A725" s="32">
        <v>418313016</v>
      </c>
      <c r="B725" s="146">
        <v>41831</v>
      </c>
      <c r="C725">
        <v>3016</v>
      </c>
      <c r="D725" t="s">
        <v>617</v>
      </c>
      <c r="E725" t="s">
        <v>618</v>
      </c>
      <c r="F725">
        <v>104</v>
      </c>
      <c r="G725">
        <v>104</v>
      </c>
      <c r="H725">
        <v>17</v>
      </c>
      <c r="I725">
        <v>1260</v>
      </c>
      <c r="J725">
        <v>16.8</v>
      </c>
      <c r="K725" s="35">
        <v>0</v>
      </c>
      <c r="L725" s="58">
        <v>1.1000000000000001</v>
      </c>
      <c r="M725">
        <v>0</v>
      </c>
      <c r="N725">
        <v>0</v>
      </c>
      <c r="O725">
        <v>1</v>
      </c>
      <c r="P725">
        <v>33</v>
      </c>
      <c r="Q725" s="2">
        <v>33</v>
      </c>
      <c r="R725" s="147">
        <v>27.333333333333332</v>
      </c>
      <c r="S725" s="60">
        <v>41831.282638888886</v>
      </c>
      <c r="T725" t="s">
        <v>616</v>
      </c>
      <c r="U725" s="59">
        <v>41830.545532407406</v>
      </c>
      <c r="W725">
        <v>31</v>
      </c>
    </row>
    <row r="726" spans="1:24">
      <c r="A726" s="32">
        <v>418313807</v>
      </c>
      <c r="B726" s="146">
        <v>41831</v>
      </c>
      <c r="C726">
        <v>3807</v>
      </c>
      <c r="D726" t="s">
        <v>603</v>
      </c>
      <c r="E726" t="s">
        <v>626</v>
      </c>
      <c r="F726">
        <v>266</v>
      </c>
      <c r="G726">
        <v>207</v>
      </c>
      <c r="H726">
        <v>69</v>
      </c>
      <c r="I726">
        <v>266</v>
      </c>
      <c r="J726">
        <v>33.200000000000003</v>
      </c>
      <c r="M726">
        <v>1</v>
      </c>
      <c r="N726">
        <v>0</v>
      </c>
      <c r="O726">
        <v>0</v>
      </c>
      <c r="P726">
        <v>1</v>
      </c>
      <c r="Q726" s="2">
        <v>1</v>
      </c>
      <c r="R726" s="147">
        <v>0</v>
      </c>
      <c r="S726" s="60">
        <v>41831.283333333333</v>
      </c>
      <c r="T726" t="s">
        <v>605</v>
      </c>
      <c r="U726" s="59">
        <v>41830.545532407406</v>
      </c>
      <c r="W726">
        <v>0</v>
      </c>
    </row>
    <row r="727" spans="1:24">
      <c r="A727" s="32">
        <v>418313812</v>
      </c>
      <c r="B727" s="146">
        <v>41831</v>
      </c>
      <c r="C727">
        <v>3812</v>
      </c>
      <c r="D727" t="s">
        <v>603</v>
      </c>
      <c r="E727" t="s">
        <v>613</v>
      </c>
      <c r="F727">
        <v>266</v>
      </c>
      <c r="G727">
        <v>1221</v>
      </c>
      <c r="H727">
        <v>110</v>
      </c>
      <c r="I727">
        <v>266</v>
      </c>
      <c r="J727">
        <v>14.5</v>
      </c>
      <c r="M727">
        <v>1</v>
      </c>
      <c r="N727">
        <v>0</v>
      </c>
      <c r="O727">
        <v>0</v>
      </c>
      <c r="P727">
        <v>25</v>
      </c>
      <c r="Q727" s="2">
        <v>25</v>
      </c>
      <c r="R727" s="147">
        <v>0</v>
      </c>
      <c r="S727" s="60">
        <v>41831.286805555559</v>
      </c>
      <c r="T727" t="s">
        <v>605</v>
      </c>
      <c r="U727" s="59">
        <v>41830.545532407406</v>
      </c>
      <c r="W727">
        <v>21</v>
      </c>
    </row>
    <row r="728" spans="1:24">
      <c r="A728" s="32">
        <v>418311075</v>
      </c>
      <c r="B728" s="146">
        <v>41831</v>
      </c>
      <c r="C728">
        <v>1075</v>
      </c>
      <c r="D728" t="s">
        <v>627</v>
      </c>
      <c r="E728" t="s">
        <v>1428</v>
      </c>
      <c r="G728">
        <v>201</v>
      </c>
      <c r="H728">
        <v>1034</v>
      </c>
      <c r="J728">
        <v>32.700000000000003</v>
      </c>
      <c r="M728">
        <v>1</v>
      </c>
      <c r="N728">
        <v>0</v>
      </c>
      <c r="O728">
        <v>0</v>
      </c>
      <c r="P728">
        <v>1</v>
      </c>
      <c r="Q728" s="2">
        <v>1</v>
      </c>
      <c r="R728" s="147">
        <v>0</v>
      </c>
      <c r="S728" s="60">
        <v>41831.288194444445</v>
      </c>
      <c r="T728" t="s">
        <v>605</v>
      </c>
      <c r="U728" s="59">
        <v>41830.545532407406</v>
      </c>
      <c r="W728">
        <v>1</v>
      </c>
    </row>
    <row r="729" spans="1:24">
      <c r="A729" s="32">
        <v>418313520</v>
      </c>
      <c r="B729" s="146">
        <v>41831</v>
      </c>
      <c r="C729">
        <v>3520</v>
      </c>
      <c r="D729" t="s">
        <v>603</v>
      </c>
      <c r="E729" t="s">
        <v>645</v>
      </c>
      <c r="F729">
        <v>266</v>
      </c>
      <c r="G729">
        <v>209</v>
      </c>
      <c r="H729">
        <v>57</v>
      </c>
      <c r="I729">
        <v>266</v>
      </c>
      <c r="J729">
        <v>3.6</v>
      </c>
      <c r="M729">
        <v>1</v>
      </c>
      <c r="N729">
        <v>0</v>
      </c>
      <c r="O729">
        <v>0</v>
      </c>
      <c r="P729">
        <v>2</v>
      </c>
      <c r="Q729" s="2">
        <v>2</v>
      </c>
      <c r="R729" s="147">
        <v>0</v>
      </c>
      <c r="S729" s="60">
        <v>41831.288888888892</v>
      </c>
      <c r="T729" t="s">
        <v>605</v>
      </c>
      <c r="U729" s="59">
        <v>41830.545532407406</v>
      </c>
      <c r="W729">
        <v>2</v>
      </c>
    </row>
    <row r="730" spans="1:24">
      <c r="A730" s="32">
        <v>418313316</v>
      </c>
      <c r="B730" s="146">
        <v>41831</v>
      </c>
      <c r="C730">
        <v>3316</v>
      </c>
      <c r="D730" t="s">
        <v>603</v>
      </c>
      <c r="E730" t="s">
        <v>630</v>
      </c>
      <c r="F730">
        <v>266</v>
      </c>
      <c r="G730">
        <v>103</v>
      </c>
      <c r="H730">
        <v>65</v>
      </c>
      <c r="I730">
        <v>266</v>
      </c>
      <c r="J730">
        <v>15.2</v>
      </c>
      <c r="M730">
        <v>1</v>
      </c>
      <c r="N730">
        <v>0</v>
      </c>
      <c r="O730">
        <v>0</v>
      </c>
      <c r="P730">
        <v>1</v>
      </c>
      <c r="Q730" s="2">
        <v>1</v>
      </c>
      <c r="R730" s="147">
        <v>0</v>
      </c>
      <c r="S730" s="60">
        <v>41831.289583333331</v>
      </c>
      <c r="T730" t="s">
        <v>605</v>
      </c>
      <c r="U730" s="59">
        <v>41830.545532407406</v>
      </c>
      <c r="W730">
        <v>1</v>
      </c>
    </row>
    <row r="731" spans="1:24">
      <c r="A731" s="32">
        <v>418312011</v>
      </c>
      <c r="B731" s="146">
        <v>41831</v>
      </c>
      <c r="C731">
        <v>2011</v>
      </c>
      <c r="D731" t="s">
        <v>627</v>
      </c>
      <c r="E731" t="s">
        <v>1428</v>
      </c>
      <c r="G731">
        <v>243</v>
      </c>
      <c r="H731">
        <v>1034</v>
      </c>
      <c r="J731">
        <v>37.9</v>
      </c>
      <c r="M731">
        <v>1</v>
      </c>
      <c r="N731">
        <v>0</v>
      </c>
      <c r="O731">
        <v>0</v>
      </c>
      <c r="P731">
        <v>1</v>
      </c>
      <c r="Q731" s="2">
        <v>1</v>
      </c>
      <c r="R731" s="147">
        <v>0</v>
      </c>
      <c r="S731" s="60">
        <v>41831.290277777778</v>
      </c>
      <c r="T731" t="s">
        <v>605</v>
      </c>
      <c r="U731" s="59">
        <v>41830.545532407406</v>
      </c>
      <c r="W731">
        <v>1</v>
      </c>
    </row>
    <row r="732" spans="1:24">
      <c r="A732" s="32">
        <v>418313514</v>
      </c>
      <c r="B732" s="146">
        <v>41831</v>
      </c>
      <c r="C732">
        <v>3514</v>
      </c>
      <c r="D732" t="s">
        <v>603</v>
      </c>
      <c r="E732" t="s">
        <v>620</v>
      </c>
      <c r="F732">
        <v>266</v>
      </c>
      <c r="G732">
        <v>17</v>
      </c>
      <c r="H732">
        <v>10</v>
      </c>
      <c r="I732">
        <v>266</v>
      </c>
      <c r="J732">
        <v>5.2</v>
      </c>
      <c r="M732">
        <v>1</v>
      </c>
      <c r="N732">
        <v>0</v>
      </c>
      <c r="O732">
        <v>0</v>
      </c>
      <c r="P732">
        <v>2</v>
      </c>
      <c r="Q732" s="2">
        <v>2</v>
      </c>
      <c r="R732" s="147">
        <v>0</v>
      </c>
      <c r="S732" s="60">
        <v>41831.300694444442</v>
      </c>
      <c r="T732" t="s">
        <v>605</v>
      </c>
      <c r="U732" s="59">
        <v>41830.545532407406</v>
      </c>
      <c r="W732">
        <v>1</v>
      </c>
    </row>
    <row r="733" spans="1:24">
      <c r="A733" s="32">
        <v>418313019</v>
      </c>
      <c r="B733" s="146">
        <v>41831</v>
      </c>
      <c r="C733">
        <v>3019</v>
      </c>
      <c r="D733" t="s">
        <v>603</v>
      </c>
      <c r="E733" t="s">
        <v>624</v>
      </c>
      <c r="F733">
        <v>266</v>
      </c>
      <c r="G733">
        <v>17</v>
      </c>
      <c r="H733">
        <v>69</v>
      </c>
      <c r="I733">
        <v>266</v>
      </c>
      <c r="J733">
        <v>13.8</v>
      </c>
      <c r="M733">
        <v>1</v>
      </c>
      <c r="N733">
        <v>0</v>
      </c>
      <c r="O733">
        <v>0</v>
      </c>
      <c r="P733">
        <v>5</v>
      </c>
      <c r="Q733" s="2">
        <v>5</v>
      </c>
      <c r="R733" s="147">
        <v>0</v>
      </c>
      <c r="S733" s="60">
        <v>41831.305555555555</v>
      </c>
      <c r="T733" t="s">
        <v>605</v>
      </c>
      <c r="U733" s="59">
        <v>41830.545532407406</v>
      </c>
      <c r="W733">
        <v>5</v>
      </c>
    </row>
    <row r="734" spans="1:24">
      <c r="A734" s="32">
        <v>418313427</v>
      </c>
      <c r="B734" s="146">
        <v>41831</v>
      </c>
      <c r="C734">
        <v>3427</v>
      </c>
      <c r="D734" t="s">
        <v>627</v>
      </c>
      <c r="E734" t="s">
        <v>1428</v>
      </c>
      <c r="G734">
        <v>241</v>
      </c>
      <c r="H734">
        <v>1034</v>
      </c>
      <c r="J734">
        <v>22.1</v>
      </c>
      <c r="M734">
        <v>1</v>
      </c>
      <c r="N734">
        <v>0</v>
      </c>
      <c r="O734">
        <v>0</v>
      </c>
      <c r="P734">
        <v>1</v>
      </c>
      <c r="Q734" s="2">
        <v>1</v>
      </c>
      <c r="R734" s="147">
        <v>0</v>
      </c>
      <c r="S734" s="60">
        <v>41831.307638888888</v>
      </c>
      <c r="T734" t="s">
        <v>605</v>
      </c>
      <c r="U734" s="59">
        <v>41830.545532407406</v>
      </c>
      <c r="W734">
        <v>1</v>
      </c>
    </row>
    <row r="735" spans="1:24">
      <c r="A735" s="32">
        <v>418313910</v>
      </c>
      <c r="B735" s="146">
        <v>41831</v>
      </c>
      <c r="C735">
        <v>3910</v>
      </c>
      <c r="D735" t="s">
        <v>639</v>
      </c>
      <c r="F735">
        <v>104</v>
      </c>
      <c r="G735">
        <v>104</v>
      </c>
      <c r="H735">
        <v>287</v>
      </c>
      <c r="I735">
        <v>1280</v>
      </c>
      <c r="J735">
        <v>41.4</v>
      </c>
      <c r="K735" s="35">
        <v>0</v>
      </c>
      <c r="L735" s="58">
        <v>2.8</v>
      </c>
      <c r="M735">
        <v>0.49990000000000001</v>
      </c>
      <c r="N735">
        <v>0</v>
      </c>
      <c r="O735">
        <v>1</v>
      </c>
      <c r="P735">
        <v>59</v>
      </c>
      <c r="Q735" s="2">
        <v>59</v>
      </c>
      <c r="R735" s="147">
        <v>40.925925925925924</v>
      </c>
      <c r="S735" s="60">
        <v>41831.310416666667</v>
      </c>
      <c r="T735" t="s">
        <v>616</v>
      </c>
      <c r="U735" s="59">
        <v>41830.545532407406</v>
      </c>
      <c r="W735">
        <v>54</v>
      </c>
    </row>
    <row r="736" spans="1:24">
      <c r="A736" s="32">
        <v>418313021</v>
      </c>
      <c r="B736" s="146">
        <v>41831</v>
      </c>
      <c r="C736" s="65">
        <v>3021</v>
      </c>
      <c r="D736" s="65" t="s">
        <v>623</v>
      </c>
      <c r="F736">
        <v>156</v>
      </c>
      <c r="G736">
        <v>69</v>
      </c>
      <c r="H736">
        <v>104</v>
      </c>
      <c r="I736">
        <v>156</v>
      </c>
      <c r="J736">
        <v>7.2</v>
      </c>
      <c r="K736" s="35">
        <v>5.7</v>
      </c>
      <c r="L736" s="58">
        <v>7.4</v>
      </c>
      <c r="M736">
        <v>1</v>
      </c>
      <c r="N736">
        <v>0</v>
      </c>
      <c r="O736">
        <v>1</v>
      </c>
      <c r="P736">
        <v>2</v>
      </c>
      <c r="Q736" s="2">
        <v>3</v>
      </c>
      <c r="R736" s="147">
        <v>9.8148148148148149</v>
      </c>
      <c r="S736" s="60">
        <v>41831.315972222219</v>
      </c>
      <c r="T736" t="s">
        <v>610</v>
      </c>
      <c r="U736" s="59">
        <v>41830.545532407406</v>
      </c>
      <c r="W736">
        <v>3</v>
      </c>
      <c r="X736" s="31" t="s">
        <v>688</v>
      </c>
    </row>
    <row r="737" spans="1:23">
      <c r="A737" s="32">
        <v>418313141</v>
      </c>
      <c r="B737" s="146">
        <v>41831</v>
      </c>
      <c r="C737">
        <v>3141</v>
      </c>
      <c r="D737" t="s">
        <v>603</v>
      </c>
      <c r="E737" t="s">
        <v>606</v>
      </c>
      <c r="F737">
        <v>266</v>
      </c>
      <c r="G737">
        <v>146</v>
      </c>
      <c r="H737">
        <v>71</v>
      </c>
      <c r="I737">
        <v>266</v>
      </c>
      <c r="J737">
        <v>1.9</v>
      </c>
      <c r="M737">
        <v>1</v>
      </c>
      <c r="N737">
        <v>0</v>
      </c>
      <c r="O737">
        <v>0</v>
      </c>
      <c r="P737">
        <v>1</v>
      </c>
      <c r="Q737" s="2">
        <v>1</v>
      </c>
      <c r="R737" s="147">
        <v>0</v>
      </c>
      <c r="S737" s="60">
        <v>41831.569444444445</v>
      </c>
      <c r="T737" t="s">
        <v>605</v>
      </c>
      <c r="U737" s="59">
        <v>41830.545532407406</v>
      </c>
      <c r="W737">
        <v>1</v>
      </c>
    </row>
    <row r="738" spans="1:23">
      <c r="A738" s="32">
        <v>418313231</v>
      </c>
      <c r="B738" s="146">
        <v>41831</v>
      </c>
      <c r="C738">
        <v>3231</v>
      </c>
      <c r="D738" t="s">
        <v>603</v>
      </c>
      <c r="E738" t="s">
        <v>613</v>
      </c>
      <c r="F738">
        <v>266</v>
      </c>
      <c r="G738">
        <v>144</v>
      </c>
      <c r="H738">
        <v>84</v>
      </c>
      <c r="I738">
        <v>266</v>
      </c>
      <c r="J738">
        <v>4.9000000000000004</v>
      </c>
      <c r="M738">
        <v>1</v>
      </c>
      <c r="N738">
        <v>0</v>
      </c>
      <c r="O738">
        <v>0</v>
      </c>
      <c r="P738">
        <v>7</v>
      </c>
      <c r="Q738" s="2">
        <v>7</v>
      </c>
      <c r="R738" s="147">
        <v>0</v>
      </c>
      <c r="S738" s="60">
        <v>41831.574999999997</v>
      </c>
      <c r="T738" t="s">
        <v>605</v>
      </c>
      <c r="U738" s="59">
        <v>41830.545532407406</v>
      </c>
      <c r="W738">
        <v>6</v>
      </c>
    </row>
    <row r="739" spans="1:23">
      <c r="A739" s="32">
        <v>418313933</v>
      </c>
      <c r="B739" s="146">
        <v>41831</v>
      </c>
      <c r="C739" s="65">
        <v>3933</v>
      </c>
      <c r="D739" s="65" t="s">
        <v>609</v>
      </c>
      <c r="F739">
        <v>201</v>
      </c>
      <c r="G739">
        <v>287</v>
      </c>
      <c r="H739">
        <v>104</v>
      </c>
      <c r="I739">
        <v>201</v>
      </c>
      <c r="J739">
        <v>39</v>
      </c>
      <c r="K739" s="35">
        <v>3.2</v>
      </c>
      <c r="L739" s="58">
        <v>34.9</v>
      </c>
      <c r="M739">
        <v>1</v>
      </c>
      <c r="N739">
        <v>0</v>
      </c>
      <c r="O739">
        <v>1</v>
      </c>
      <c r="P739">
        <v>8</v>
      </c>
      <c r="Q739" s="2">
        <v>8</v>
      </c>
      <c r="R739" s="147">
        <v>36.222222222222221</v>
      </c>
      <c r="S739" s="60">
        <v>41831.576388888891</v>
      </c>
      <c r="T739" t="s">
        <v>631</v>
      </c>
      <c r="U739" s="59">
        <v>41830.545532407406</v>
      </c>
      <c r="W739">
        <v>8</v>
      </c>
    </row>
    <row r="740" spans="1:23">
      <c r="A740" s="32">
        <v>418313631</v>
      </c>
      <c r="B740" s="146">
        <v>41831</v>
      </c>
      <c r="C740">
        <v>3631</v>
      </c>
      <c r="D740" t="s">
        <v>603</v>
      </c>
      <c r="E740" t="s">
        <v>614</v>
      </c>
      <c r="F740">
        <v>266</v>
      </c>
      <c r="G740">
        <v>18</v>
      </c>
      <c r="H740">
        <v>69</v>
      </c>
      <c r="I740">
        <v>266</v>
      </c>
      <c r="J740">
        <v>15.4</v>
      </c>
      <c r="M740">
        <v>1</v>
      </c>
      <c r="N740">
        <v>0</v>
      </c>
      <c r="O740">
        <v>0</v>
      </c>
      <c r="P740">
        <v>2</v>
      </c>
      <c r="Q740" s="2">
        <v>2</v>
      </c>
      <c r="R740" s="147">
        <v>0</v>
      </c>
      <c r="S740" s="60">
        <v>41831.578472222223</v>
      </c>
      <c r="T740" t="s">
        <v>605</v>
      </c>
      <c r="U740" s="59">
        <v>41830.545532407406</v>
      </c>
      <c r="W740">
        <v>2</v>
      </c>
    </row>
    <row r="741" spans="1:23">
      <c r="A741" s="32">
        <v>418313831</v>
      </c>
      <c r="B741" s="146">
        <v>41831</v>
      </c>
      <c r="C741">
        <v>3831</v>
      </c>
      <c r="D741" t="s">
        <v>603</v>
      </c>
      <c r="E741" t="s">
        <v>615</v>
      </c>
      <c r="F741">
        <v>266</v>
      </c>
      <c r="G741">
        <v>84</v>
      </c>
      <c r="H741">
        <v>104</v>
      </c>
      <c r="I741">
        <v>104</v>
      </c>
      <c r="J741">
        <v>3.6</v>
      </c>
      <c r="K741" s="35">
        <v>2</v>
      </c>
      <c r="L741" s="58">
        <v>0</v>
      </c>
      <c r="M741">
        <v>0.50009999999999999</v>
      </c>
      <c r="N741">
        <v>0</v>
      </c>
      <c r="O741">
        <v>1</v>
      </c>
      <c r="P741">
        <v>7</v>
      </c>
      <c r="Q741" s="2">
        <v>7</v>
      </c>
      <c r="R741" s="147">
        <v>5.6296296296296298</v>
      </c>
      <c r="S741" s="60">
        <v>41831.57916666667</v>
      </c>
      <c r="T741" t="s">
        <v>616</v>
      </c>
      <c r="U741" s="59">
        <v>41830.545532407406</v>
      </c>
      <c r="W741">
        <v>6</v>
      </c>
    </row>
    <row r="742" spans="1:23">
      <c r="A742" s="32">
        <v>418313033</v>
      </c>
      <c r="B742" s="146">
        <v>41831</v>
      </c>
      <c r="C742">
        <v>3033</v>
      </c>
      <c r="D742" t="s">
        <v>617</v>
      </c>
      <c r="E742" t="s">
        <v>618</v>
      </c>
      <c r="F742">
        <v>1260</v>
      </c>
      <c r="G742">
        <v>30</v>
      </c>
      <c r="H742">
        <v>104</v>
      </c>
      <c r="I742">
        <v>1260</v>
      </c>
      <c r="J742">
        <v>21</v>
      </c>
      <c r="K742" s="35">
        <v>6.4</v>
      </c>
      <c r="L742" s="58">
        <v>15.6</v>
      </c>
      <c r="M742">
        <v>1</v>
      </c>
      <c r="N742">
        <v>0</v>
      </c>
      <c r="O742">
        <v>1</v>
      </c>
      <c r="P742">
        <v>15</v>
      </c>
      <c r="Q742" s="2">
        <v>15</v>
      </c>
      <c r="R742" s="147">
        <v>22.962962962962962</v>
      </c>
      <c r="S742" s="60">
        <v>41831.579861111109</v>
      </c>
      <c r="T742" t="s">
        <v>631</v>
      </c>
      <c r="U742" s="59">
        <v>41830.545532407406</v>
      </c>
      <c r="W742">
        <v>14</v>
      </c>
    </row>
    <row r="743" spans="1:23">
      <c r="A743" s="32">
        <v>418313828</v>
      </c>
      <c r="B743" s="146">
        <v>41831</v>
      </c>
      <c r="C743">
        <v>3828</v>
      </c>
      <c r="D743" t="s">
        <v>603</v>
      </c>
      <c r="E743" t="s">
        <v>615</v>
      </c>
      <c r="F743">
        <v>104</v>
      </c>
      <c r="G743">
        <v>104</v>
      </c>
      <c r="H743">
        <v>1221</v>
      </c>
      <c r="I743">
        <v>266</v>
      </c>
      <c r="J743">
        <v>2.9</v>
      </c>
      <c r="K743" s="35">
        <v>0</v>
      </c>
      <c r="L743" s="58">
        <v>1.7</v>
      </c>
      <c r="M743">
        <v>0.49990001320838928</v>
      </c>
      <c r="N743">
        <v>0</v>
      </c>
      <c r="O743">
        <v>1</v>
      </c>
      <c r="P743">
        <v>4</v>
      </c>
      <c r="Q743" s="2">
        <v>4</v>
      </c>
      <c r="R743" s="147">
        <v>4.5185185185185182</v>
      </c>
      <c r="S743" s="60">
        <v>41831.600694444445</v>
      </c>
      <c r="T743" t="s">
        <v>616</v>
      </c>
      <c r="U743" s="59">
        <v>41830.545532407406</v>
      </c>
      <c r="W743">
        <v>4</v>
      </c>
    </row>
    <row r="744" spans="1:23">
      <c r="A744" s="32">
        <v>418313438</v>
      </c>
      <c r="B744" s="146">
        <v>41831</v>
      </c>
      <c r="C744">
        <v>3438</v>
      </c>
      <c r="D744" t="s">
        <v>603</v>
      </c>
      <c r="E744" t="s">
        <v>608</v>
      </c>
      <c r="F744">
        <v>266</v>
      </c>
      <c r="G744">
        <v>17</v>
      </c>
      <c r="H744">
        <v>86</v>
      </c>
      <c r="I744">
        <v>266</v>
      </c>
      <c r="J744">
        <v>1.4</v>
      </c>
      <c r="M744">
        <v>1</v>
      </c>
      <c r="N744">
        <v>0</v>
      </c>
      <c r="O744">
        <v>0</v>
      </c>
      <c r="P744">
        <v>1</v>
      </c>
      <c r="Q744" s="2">
        <v>1</v>
      </c>
      <c r="R744" s="147">
        <v>0</v>
      </c>
      <c r="S744" s="60">
        <v>41831.616666666669</v>
      </c>
      <c r="T744" t="s">
        <v>605</v>
      </c>
      <c r="U744" s="59">
        <v>41830.545532407406</v>
      </c>
      <c r="W744">
        <v>0</v>
      </c>
    </row>
    <row r="745" spans="1:23">
      <c r="A745" s="32">
        <v>418313636</v>
      </c>
      <c r="B745" s="146">
        <v>41831</v>
      </c>
      <c r="C745">
        <v>3636</v>
      </c>
      <c r="D745" t="s">
        <v>603</v>
      </c>
      <c r="E745" t="s">
        <v>640</v>
      </c>
      <c r="F745">
        <v>266</v>
      </c>
      <c r="G745">
        <v>302</v>
      </c>
      <c r="H745">
        <v>304</v>
      </c>
      <c r="I745">
        <v>266</v>
      </c>
      <c r="J745">
        <v>4.4000000000000004</v>
      </c>
      <c r="M745">
        <v>1</v>
      </c>
      <c r="N745">
        <v>0</v>
      </c>
      <c r="O745">
        <v>0</v>
      </c>
      <c r="P745">
        <v>1</v>
      </c>
      <c r="Q745" s="2">
        <v>1</v>
      </c>
      <c r="R745" s="147">
        <v>0</v>
      </c>
      <c r="S745" s="60">
        <v>41831.620138888888</v>
      </c>
      <c r="T745" t="s">
        <v>605</v>
      </c>
      <c r="U745" s="59">
        <v>41830.545532407406</v>
      </c>
      <c r="W745">
        <v>1</v>
      </c>
    </row>
    <row r="746" spans="1:23">
      <c r="A746" s="32">
        <v>418313036</v>
      </c>
      <c r="B746" s="146">
        <v>41831</v>
      </c>
      <c r="C746">
        <v>3036</v>
      </c>
      <c r="D746" t="s">
        <v>617</v>
      </c>
      <c r="E746" t="s">
        <v>618</v>
      </c>
      <c r="F746">
        <v>1260</v>
      </c>
      <c r="G746">
        <v>104</v>
      </c>
      <c r="H746">
        <v>57</v>
      </c>
      <c r="I746">
        <v>1260</v>
      </c>
      <c r="J746">
        <v>20.100000000000001</v>
      </c>
      <c r="K746" s="35">
        <v>15.6</v>
      </c>
      <c r="L746" s="58">
        <v>2.6</v>
      </c>
      <c r="M746">
        <v>1</v>
      </c>
      <c r="N746">
        <v>0</v>
      </c>
      <c r="O746">
        <v>1</v>
      </c>
      <c r="P746">
        <v>9</v>
      </c>
      <c r="Q746" s="2">
        <v>9</v>
      </c>
      <c r="R746" s="147">
        <v>22.296296296296298</v>
      </c>
      <c r="S746" s="60">
        <v>41831.622916666667</v>
      </c>
      <c r="T746" t="s">
        <v>631</v>
      </c>
      <c r="U746" s="59">
        <v>41830.545532407406</v>
      </c>
      <c r="W746">
        <v>9</v>
      </c>
    </row>
    <row r="747" spans="1:23">
      <c r="A747" s="32">
        <v>418313832</v>
      </c>
      <c r="B747" s="146">
        <v>41831</v>
      </c>
      <c r="C747">
        <v>3832</v>
      </c>
      <c r="D747" t="s">
        <v>603</v>
      </c>
      <c r="E747" t="s">
        <v>613</v>
      </c>
      <c r="F747">
        <v>266</v>
      </c>
      <c r="G747">
        <v>1221</v>
      </c>
      <c r="H747">
        <v>283</v>
      </c>
      <c r="I747">
        <v>266</v>
      </c>
      <c r="J747">
        <v>15</v>
      </c>
      <c r="M747">
        <v>1</v>
      </c>
      <c r="N747">
        <v>0</v>
      </c>
      <c r="O747">
        <v>0</v>
      </c>
      <c r="P747">
        <v>4</v>
      </c>
      <c r="Q747" s="2">
        <v>4</v>
      </c>
      <c r="R747" s="147">
        <v>0</v>
      </c>
      <c r="S747" s="60">
        <v>41831.626388888886</v>
      </c>
      <c r="T747" t="s">
        <v>605</v>
      </c>
      <c r="U747" s="59">
        <v>41830.545532407406</v>
      </c>
      <c r="W747">
        <v>4</v>
      </c>
    </row>
    <row r="748" spans="1:23">
      <c r="A748" s="32">
        <v>418313042</v>
      </c>
      <c r="B748" s="146">
        <v>41831</v>
      </c>
      <c r="C748" s="65">
        <v>3042</v>
      </c>
      <c r="D748" s="65" t="s">
        <v>634</v>
      </c>
      <c r="G748">
        <v>104</v>
      </c>
      <c r="H748">
        <v>1034</v>
      </c>
      <c r="J748" s="74">
        <v>2.4</v>
      </c>
      <c r="K748" s="35">
        <v>0</v>
      </c>
      <c r="L748" s="58">
        <v>0</v>
      </c>
      <c r="M748">
        <v>1</v>
      </c>
      <c r="N748">
        <v>0</v>
      </c>
      <c r="O748">
        <v>1</v>
      </c>
      <c r="P748">
        <v>3</v>
      </c>
      <c r="Q748" s="2">
        <v>3</v>
      </c>
      <c r="R748" s="147">
        <v>2.1481481481481484</v>
      </c>
      <c r="S748" s="60">
        <v>41831.627083333333</v>
      </c>
      <c r="T748" t="s">
        <v>610</v>
      </c>
      <c r="U748" s="59">
        <v>41831.537870370368</v>
      </c>
      <c r="W748">
        <v>3</v>
      </c>
    </row>
    <row r="749" spans="1:23">
      <c r="A749" s="32">
        <v>418313936</v>
      </c>
      <c r="B749" s="146">
        <v>41831</v>
      </c>
      <c r="C749" s="65">
        <v>3936</v>
      </c>
      <c r="D749" s="65" t="s">
        <v>609</v>
      </c>
      <c r="F749">
        <v>201</v>
      </c>
      <c r="G749">
        <v>104</v>
      </c>
      <c r="H749">
        <v>287</v>
      </c>
      <c r="I749">
        <v>201</v>
      </c>
      <c r="J749">
        <v>39.200000000000003</v>
      </c>
      <c r="K749" s="58">
        <v>34.9</v>
      </c>
      <c r="L749" s="58">
        <v>3.3</v>
      </c>
      <c r="M749">
        <v>1</v>
      </c>
      <c r="N749">
        <v>0</v>
      </c>
      <c r="O749">
        <v>1</v>
      </c>
      <c r="P749">
        <v>12</v>
      </c>
      <c r="Q749" s="2">
        <v>12</v>
      </c>
      <c r="R749" s="147">
        <v>36.370370370370374</v>
      </c>
      <c r="S749" s="60">
        <v>41831.643750000003</v>
      </c>
      <c r="T749" t="s">
        <v>631</v>
      </c>
      <c r="U749" s="59">
        <v>41830.545532407406</v>
      </c>
      <c r="W749">
        <v>11</v>
      </c>
    </row>
    <row r="750" spans="1:23">
      <c r="A750" s="32">
        <v>418314536</v>
      </c>
      <c r="B750" s="146">
        <v>41831</v>
      </c>
      <c r="C750">
        <v>4536</v>
      </c>
      <c r="D750" t="s">
        <v>627</v>
      </c>
      <c r="E750" t="s">
        <v>1428</v>
      </c>
      <c r="G750">
        <v>1034</v>
      </c>
      <c r="H750">
        <v>52</v>
      </c>
      <c r="J750">
        <v>33.299999999999997</v>
      </c>
      <c r="M750">
        <v>1</v>
      </c>
      <c r="N750">
        <v>0</v>
      </c>
      <c r="O750">
        <v>0</v>
      </c>
      <c r="P750">
        <v>1</v>
      </c>
      <c r="Q750" s="2">
        <v>1</v>
      </c>
      <c r="R750" s="147">
        <v>0</v>
      </c>
      <c r="S750" s="60">
        <v>41831.657638888886</v>
      </c>
      <c r="T750" t="s">
        <v>605</v>
      </c>
      <c r="U750" s="59">
        <v>41831.537870370368</v>
      </c>
      <c r="W750">
        <v>1</v>
      </c>
    </row>
    <row r="751" spans="1:23">
      <c r="A751" s="32">
        <v>418311240</v>
      </c>
      <c r="B751" s="146">
        <v>41831</v>
      </c>
      <c r="C751">
        <v>1240</v>
      </c>
      <c r="D751" t="s">
        <v>627</v>
      </c>
      <c r="E751" t="s">
        <v>1428</v>
      </c>
      <c r="G751">
        <v>1034</v>
      </c>
      <c r="H751">
        <v>243</v>
      </c>
      <c r="J751">
        <v>43.6</v>
      </c>
      <c r="M751">
        <v>1</v>
      </c>
      <c r="N751">
        <v>0</v>
      </c>
      <c r="O751">
        <v>0</v>
      </c>
      <c r="P751">
        <v>2</v>
      </c>
      <c r="Q751" s="2">
        <v>2</v>
      </c>
      <c r="R751" s="147">
        <v>0</v>
      </c>
      <c r="S751" s="60">
        <v>41831.65902777778</v>
      </c>
      <c r="T751" t="s">
        <v>605</v>
      </c>
      <c r="U751" s="59">
        <v>41831.537870370368</v>
      </c>
      <c r="W751">
        <v>2</v>
      </c>
    </row>
    <row r="752" spans="1:23">
      <c r="A752" s="32">
        <v>418313838</v>
      </c>
      <c r="B752" s="146">
        <v>41831</v>
      </c>
      <c r="C752">
        <v>3838</v>
      </c>
      <c r="D752" t="s">
        <v>603</v>
      </c>
      <c r="E752" t="s">
        <v>635</v>
      </c>
      <c r="F752">
        <v>266</v>
      </c>
      <c r="G752">
        <v>69</v>
      </c>
      <c r="H752">
        <v>207</v>
      </c>
      <c r="I752">
        <v>266</v>
      </c>
      <c r="J752">
        <v>33.200000000000003</v>
      </c>
      <c r="M752">
        <v>1</v>
      </c>
      <c r="N752">
        <v>0</v>
      </c>
      <c r="O752">
        <v>0</v>
      </c>
      <c r="P752">
        <v>1</v>
      </c>
      <c r="Q752" s="2">
        <v>1</v>
      </c>
      <c r="R752" s="147">
        <v>0</v>
      </c>
      <c r="S752" s="60">
        <v>41831.672222222223</v>
      </c>
      <c r="T752" t="s">
        <v>605</v>
      </c>
      <c r="U752" s="59">
        <v>41831.537870370368</v>
      </c>
      <c r="W752">
        <v>0</v>
      </c>
    </row>
    <row r="753" spans="1:24">
      <c r="A753" s="32">
        <v>418313455</v>
      </c>
      <c r="B753" s="146">
        <v>41831</v>
      </c>
      <c r="C753" s="65">
        <v>3455</v>
      </c>
      <c r="D753" s="65" t="s">
        <v>638</v>
      </c>
      <c r="F753">
        <v>1005</v>
      </c>
      <c r="G753">
        <v>67</v>
      </c>
      <c r="H753">
        <v>71</v>
      </c>
      <c r="I753">
        <v>1005</v>
      </c>
      <c r="J753">
        <v>13.5</v>
      </c>
      <c r="K753" s="35">
        <v>5.5</v>
      </c>
      <c r="L753" s="58">
        <v>0.3</v>
      </c>
      <c r="M753">
        <v>1</v>
      </c>
      <c r="N753">
        <v>0</v>
      </c>
      <c r="O753">
        <v>1</v>
      </c>
      <c r="P753">
        <v>2</v>
      </c>
      <c r="Q753" s="2">
        <v>2</v>
      </c>
      <c r="R753" s="147">
        <v>10.185185185185185</v>
      </c>
      <c r="S753" s="60">
        <v>41831.729166666664</v>
      </c>
      <c r="T753" t="s">
        <v>610</v>
      </c>
      <c r="U753" s="59">
        <v>41831.537870370368</v>
      </c>
      <c r="W753">
        <v>2</v>
      </c>
    </row>
    <row r="754" spans="1:24">
      <c r="A754" s="32">
        <v>418313659</v>
      </c>
      <c r="B754" s="146">
        <v>41831</v>
      </c>
      <c r="C754" s="65">
        <v>3659</v>
      </c>
      <c r="D754" s="65" t="s">
        <v>611</v>
      </c>
      <c r="F754">
        <v>1368</v>
      </c>
      <c r="G754">
        <v>31</v>
      </c>
      <c r="H754">
        <v>299</v>
      </c>
      <c r="I754">
        <v>1368</v>
      </c>
      <c r="J754">
        <v>35.4</v>
      </c>
      <c r="K754" s="35">
        <v>10.3</v>
      </c>
      <c r="L754" s="58">
        <v>17</v>
      </c>
      <c r="M754">
        <v>1</v>
      </c>
      <c r="N754">
        <v>0</v>
      </c>
      <c r="O754">
        <v>1</v>
      </c>
      <c r="P754">
        <v>7</v>
      </c>
      <c r="Q754" s="2">
        <v>7</v>
      </c>
      <c r="R754" s="147">
        <v>28.25925925925926</v>
      </c>
      <c r="S754" s="60">
        <v>41831.732638888891</v>
      </c>
      <c r="T754" t="s">
        <v>612</v>
      </c>
      <c r="U754" s="59">
        <v>41831.537870370368</v>
      </c>
      <c r="W754">
        <v>7</v>
      </c>
    </row>
    <row r="755" spans="1:24">
      <c r="A755" s="32">
        <v>418313853</v>
      </c>
      <c r="B755" s="146">
        <v>41831</v>
      </c>
      <c r="C755">
        <v>3853</v>
      </c>
      <c r="D755" t="s">
        <v>603</v>
      </c>
      <c r="E755" t="s">
        <v>613</v>
      </c>
      <c r="F755">
        <v>266</v>
      </c>
      <c r="G755">
        <v>110</v>
      </c>
      <c r="H755">
        <v>84</v>
      </c>
      <c r="I755">
        <v>266</v>
      </c>
      <c r="J755">
        <v>14.8</v>
      </c>
      <c r="M755">
        <v>1</v>
      </c>
      <c r="N755">
        <v>0</v>
      </c>
      <c r="O755">
        <v>0</v>
      </c>
      <c r="P755">
        <v>26</v>
      </c>
      <c r="Q755" s="2">
        <v>26</v>
      </c>
      <c r="R755" s="147">
        <v>0</v>
      </c>
      <c r="S755" s="60">
        <v>41831.741666666669</v>
      </c>
      <c r="T755" t="s">
        <v>605</v>
      </c>
      <c r="U755" s="59">
        <v>41831.537870370368</v>
      </c>
      <c r="W755">
        <v>25</v>
      </c>
    </row>
    <row r="756" spans="1:24">
      <c r="A756" s="32">
        <v>418313053</v>
      </c>
      <c r="B756" s="146">
        <v>41831</v>
      </c>
      <c r="C756">
        <v>3053</v>
      </c>
      <c r="D756" t="s">
        <v>617</v>
      </c>
      <c r="E756" t="s">
        <v>618</v>
      </c>
      <c r="F756">
        <v>1260</v>
      </c>
      <c r="G756" s="65">
        <v>221</v>
      </c>
      <c r="H756">
        <v>104</v>
      </c>
      <c r="I756">
        <v>104</v>
      </c>
      <c r="J756" s="101">
        <v>20.574999999999999</v>
      </c>
      <c r="K756" s="35">
        <v>6.4</v>
      </c>
      <c r="L756" s="58">
        <v>0</v>
      </c>
      <c r="M756">
        <v>0.50009999999999999</v>
      </c>
      <c r="N756">
        <v>0</v>
      </c>
      <c r="O756">
        <v>1</v>
      </c>
      <c r="P756">
        <v>41</v>
      </c>
      <c r="Q756" s="2">
        <v>41</v>
      </c>
      <c r="R756" s="147">
        <v>31.777777777777779</v>
      </c>
      <c r="S756" s="60">
        <v>41831.743055555555</v>
      </c>
      <c r="T756" t="s">
        <v>616</v>
      </c>
      <c r="U756" s="59">
        <v>41831.537870370368</v>
      </c>
      <c r="W756">
        <v>38</v>
      </c>
      <c r="X756" s="31" t="s">
        <v>689</v>
      </c>
    </row>
    <row r="757" spans="1:24">
      <c r="A757" s="32">
        <v>418313055</v>
      </c>
      <c r="B757" s="146">
        <v>41831</v>
      </c>
      <c r="C757" s="65">
        <v>3055</v>
      </c>
      <c r="D757" s="65" t="s">
        <v>623</v>
      </c>
      <c r="F757">
        <v>156</v>
      </c>
      <c r="G757">
        <v>57</v>
      </c>
      <c r="H757">
        <v>104</v>
      </c>
      <c r="I757">
        <v>156</v>
      </c>
      <c r="J757" s="65">
        <v>3.4</v>
      </c>
      <c r="K757" s="35">
        <v>11</v>
      </c>
      <c r="L757" s="58">
        <v>7.4</v>
      </c>
      <c r="M757">
        <v>1</v>
      </c>
      <c r="N757">
        <v>0</v>
      </c>
      <c r="O757">
        <v>1</v>
      </c>
      <c r="P757">
        <v>4</v>
      </c>
      <c r="Q757" s="2">
        <v>4</v>
      </c>
      <c r="R757" s="147">
        <v>7.5555555555555554</v>
      </c>
      <c r="S757" s="60">
        <v>41831.743055555555</v>
      </c>
      <c r="T757" t="s">
        <v>610</v>
      </c>
      <c r="U757" s="59">
        <v>41831.537870370368</v>
      </c>
      <c r="W757">
        <v>4</v>
      </c>
      <c r="X757" t="s">
        <v>690</v>
      </c>
    </row>
    <row r="758" spans="1:24">
      <c r="A758" s="32">
        <v>418313953</v>
      </c>
      <c r="B758" s="146">
        <v>41831</v>
      </c>
      <c r="C758">
        <v>3953</v>
      </c>
      <c r="D758" t="s">
        <v>621</v>
      </c>
      <c r="E758" t="s">
        <v>691</v>
      </c>
      <c r="F758">
        <v>287</v>
      </c>
      <c r="G758">
        <v>287</v>
      </c>
      <c r="H758">
        <v>104</v>
      </c>
      <c r="I758">
        <v>104</v>
      </c>
      <c r="J758">
        <v>39.200000000000003</v>
      </c>
      <c r="K758" s="35">
        <v>0</v>
      </c>
      <c r="L758" s="58">
        <v>0</v>
      </c>
      <c r="M758">
        <v>0.50009999999999999</v>
      </c>
      <c r="N758">
        <v>0</v>
      </c>
      <c r="O758">
        <v>1</v>
      </c>
      <c r="P758">
        <v>27</v>
      </c>
      <c r="Q758" s="2">
        <v>27</v>
      </c>
      <c r="R758" s="147">
        <v>46.222222222222221</v>
      </c>
      <c r="S758" s="60">
        <v>41831.743055555555</v>
      </c>
      <c r="T758" t="s">
        <v>616</v>
      </c>
      <c r="U758" s="59">
        <v>41831.537870370368</v>
      </c>
      <c r="W758">
        <v>26</v>
      </c>
      <c r="X758" t="s">
        <v>692</v>
      </c>
    </row>
    <row r="759" spans="1:24">
      <c r="A759" s="32">
        <v>418313851</v>
      </c>
      <c r="B759" s="146">
        <v>41831</v>
      </c>
      <c r="C759">
        <v>3851</v>
      </c>
      <c r="D759" t="s">
        <v>603</v>
      </c>
      <c r="E759" t="s">
        <v>615</v>
      </c>
      <c r="F759">
        <v>266</v>
      </c>
      <c r="G759">
        <v>84</v>
      </c>
      <c r="H759">
        <v>104</v>
      </c>
      <c r="I759">
        <v>104</v>
      </c>
      <c r="J759">
        <v>3.6</v>
      </c>
      <c r="K759" s="35">
        <v>2</v>
      </c>
      <c r="L759" s="58">
        <v>0</v>
      </c>
      <c r="M759">
        <v>0.50009999999999999</v>
      </c>
      <c r="N759">
        <v>0</v>
      </c>
      <c r="O759">
        <v>1</v>
      </c>
      <c r="P759">
        <v>14</v>
      </c>
      <c r="Q759" s="2">
        <v>14</v>
      </c>
      <c r="R759" s="147">
        <v>5.6296296296296298</v>
      </c>
      <c r="S759" s="60">
        <v>41831.746527777781</v>
      </c>
      <c r="T759" t="s">
        <v>616</v>
      </c>
      <c r="U759" s="59">
        <v>41831.537870370368</v>
      </c>
      <c r="W759">
        <v>13</v>
      </c>
    </row>
    <row r="760" spans="1:24">
      <c r="A760" s="32">
        <v>418315851</v>
      </c>
      <c r="B760" s="146">
        <v>41831</v>
      </c>
      <c r="C760">
        <v>5851</v>
      </c>
      <c r="D760" t="s">
        <v>617</v>
      </c>
      <c r="E760" t="s">
        <v>618</v>
      </c>
      <c r="F760">
        <v>104</v>
      </c>
      <c r="G760">
        <v>104</v>
      </c>
      <c r="H760">
        <v>1197</v>
      </c>
      <c r="I760">
        <v>1197</v>
      </c>
      <c r="J760">
        <v>5</v>
      </c>
      <c r="K760" s="35">
        <v>0</v>
      </c>
      <c r="L760" s="58">
        <v>0</v>
      </c>
      <c r="M760">
        <v>0.49990001320838928</v>
      </c>
      <c r="N760">
        <v>0</v>
      </c>
      <c r="O760">
        <v>1</v>
      </c>
      <c r="P760">
        <v>30</v>
      </c>
      <c r="Q760" s="2">
        <v>30</v>
      </c>
      <c r="R760" s="147">
        <v>5.9259259259259256</v>
      </c>
      <c r="S760" s="60">
        <v>41831.753472222219</v>
      </c>
      <c r="T760" t="s">
        <v>622</v>
      </c>
      <c r="U760" s="59">
        <v>41831.537870370368</v>
      </c>
      <c r="W760">
        <v>30</v>
      </c>
    </row>
    <row r="761" spans="1:24">
      <c r="A761" s="32">
        <v>418315852</v>
      </c>
      <c r="B761" s="146">
        <v>41831</v>
      </c>
      <c r="C761">
        <v>5852</v>
      </c>
      <c r="D761" t="s">
        <v>617</v>
      </c>
      <c r="E761" t="s">
        <v>618</v>
      </c>
      <c r="F761">
        <v>1197</v>
      </c>
      <c r="G761">
        <v>1197</v>
      </c>
      <c r="H761">
        <v>104</v>
      </c>
      <c r="I761">
        <v>104</v>
      </c>
      <c r="J761">
        <v>5</v>
      </c>
      <c r="K761" s="35">
        <v>0</v>
      </c>
      <c r="L761" s="58">
        <v>0</v>
      </c>
      <c r="M761">
        <v>0</v>
      </c>
      <c r="N761">
        <v>0</v>
      </c>
      <c r="O761">
        <v>1</v>
      </c>
      <c r="P761">
        <v>36</v>
      </c>
      <c r="Q761" s="2">
        <v>36</v>
      </c>
      <c r="R761" s="147">
        <v>5.9259259259259256</v>
      </c>
      <c r="S761" s="60">
        <v>41831.767361111109</v>
      </c>
      <c r="T761" t="s">
        <v>622</v>
      </c>
      <c r="U761" s="59">
        <v>41831.537870370368</v>
      </c>
      <c r="W761">
        <v>36</v>
      </c>
    </row>
    <row r="762" spans="1:24">
      <c r="A762" s="32">
        <v>418313852</v>
      </c>
      <c r="B762" s="146">
        <v>41831</v>
      </c>
      <c r="C762">
        <v>3852</v>
      </c>
      <c r="D762" t="s">
        <v>603</v>
      </c>
      <c r="E762" t="s">
        <v>615</v>
      </c>
      <c r="F762">
        <v>104</v>
      </c>
      <c r="G762">
        <v>104</v>
      </c>
      <c r="H762">
        <v>103</v>
      </c>
      <c r="I762">
        <v>266</v>
      </c>
      <c r="J762">
        <v>4.3</v>
      </c>
      <c r="K762" s="35">
        <v>0</v>
      </c>
      <c r="L762" s="58">
        <v>0.4</v>
      </c>
      <c r="M762">
        <v>0.49990001320838928</v>
      </c>
      <c r="N762">
        <v>0</v>
      </c>
      <c r="O762">
        <v>1</v>
      </c>
      <c r="P762">
        <v>17</v>
      </c>
      <c r="Q762" s="2">
        <v>17</v>
      </c>
      <c r="R762" s="147">
        <v>6.7037037037037033</v>
      </c>
      <c r="S762" s="60">
        <v>41831.770833333336</v>
      </c>
      <c r="T762" t="s">
        <v>616</v>
      </c>
      <c r="U762" s="59">
        <v>41831.537870370368</v>
      </c>
      <c r="W762">
        <v>16</v>
      </c>
    </row>
    <row r="763" spans="1:24">
      <c r="A763" s="32">
        <v>418313052</v>
      </c>
      <c r="B763" s="146">
        <v>41831</v>
      </c>
      <c r="C763">
        <v>3052</v>
      </c>
      <c r="D763" t="s">
        <v>617</v>
      </c>
      <c r="E763" t="s">
        <v>618</v>
      </c>
      <c r="F763">
        <v>104</v>
      </c>
      <c r="G763">
        <v>104</v>
      </c>
      <c r="H763">
        <v>17</v>
      </c>
      <c r="I763">
        <v>1260</v>
      </c>
      <c r="J763">
        <v>15.7</v>
      </c>
      <c r="K763" s="35">
        <v>0</v>
      </c>
      <c r="L763" s="58">
        <v>1.1000000000000001</v>
      </c>
      <c r="M763">
        <v>0</v>
      </c>
      <c r="N763">
        <v>0</v>
      </c>
      <c r="O763">
        <v>1</v>
      </c>
      <c r="P763">
        <v>34</v>
      </c>
      <c r="Q763" s="2">
        <v>34</v>
      </c>
      <c r="R763" s="147">
        <v>26</v>
      </c>
      <c r="S763" s="60">
        <v>41831.783333333333</v>
      </c>
      <c r="T763" t="s">
        <v>616</v>
      </c>
      <c r="U763" s="59">
        <v>41831.537870370368</v>
      </c>
      <c r="W763">
        <v>32</v>
      </c>
    </row>
    <row r="764" spans="1:24">
      <c r="A764" s="32">
        <v>418313356</v>
      </c>
      <c r="B764" s="146">
        <v>41831</v>
      </c>
      <c r="C764">
        <v>3356</v>
      </c>
      <c r="D764" t="s">
        <v>603</v>
      </c>
      <c r="E764" t="s">
        <v>649</v>
      </c>
      <c r="F764">
        <v>266</v>
      </c>
      <c r="G764">
        <v>103</v>
      </c>
      <c r="H764">
        <v>102</v>
      </c>
      <c r="I764">
        <v>266</v>
      </c>
      <c r="J764">
        <v>11.2</v>
      </c>
      <c r="M764">
        <v>1</v>
      </c>
      <c r="N764">
        <v>0</v>
      </c>
      <c r="O764">
        <v>0</v>
      </c>
      <c r="P764">
        <v>2</v>
      </c>
      <c r="Q764" s="2">
        <v>2</v>
      </c>
      <c r="R764" s="147">
        <v>0</v>
      </c>
      <c r="S764" s="60">
        <v>41831.786111111112</v>
      </c>
      <c r="T764" t="s">
        <v>605</v>
      </c>
      <c r="U764" s="59">
        <v>41831.537870370368</v>
      </c>
      <c r="W764">
        <v>2</v>
      </c>
    </row>
    <row r="765" spans="1:24">
      <c r="A765" s="32">
        <v>418313854</v>
      </c>
      <c r="B765" s="146">
        <v>41831</v>
      </c>
      <c r="C765">
        <v>3854</v>
      </c>
      <c r="D765" t="s">
        <v>603</v>
      </c>
      <c r="E765" t="s">
        <v>613</v>
      </c>
      <c r="F765">
        <v>266</v>
      </c>
      <c r="G765">
        <v>1047</v>
      </c>
      <c r="H765">
        <v>92</v>
      </c>
      <c r="I765">
        <v>266</v>
      </c>
      <c r="J765">
        <v>11.6</v>
      </c>
      <c r="M765">
        <v>1</v>
      </c>
      <c r="N765">
        <v>0</v>
      </c>
      <c r="O765">
        <v>0</v>
      </c>
      <c r="P765">
        <v>24</v>
      </c>
      <c r="Q765" s="2">
        <v>24</v>
      </c>
      <c r="R765" s="147">
        <v>0</v>
      </c>
      <c r="S765" s="60">
        <v>41831.786111111112</v>
      </c>
      <c r="T765" t="s">
        <v>605</v>
      </c>
      <c r="U765" s="59">
        <v>41831.537870370368</v>
      </c>
      <c r="W765">
        <v>24</v>
      </c>
    </row>
    <row r="766" spans="1:24">
      <c r="A766" s="32">
        <v>418313354</v>
      </c>
      <c r="B766" s="146">
        <v>41831</v>
      </c>
      <c r="C766">
        <v>3354</v>
      </c>
      <c r="D766" t="s">
        <v>603</v>
      </c>
      <c r="E766" t="s">
        <v>630</v>
      </c>
      <c r="F766">
        <v>266</v>
      </c>
      <c r="G766">
        <v>103</v>
      </c>
      <c r="H766">
        <v>85</v>
      </c>
      <c r="I766">
        <v>266</v>
      </c>
      <c r="J766">
        <v>10.1</v>
      </c>
      <c r="M766">
        <v>1</v>
      </c>
      <c r="N766">
        <v>0</v>
      </c>
      <c r="O766">
        <v>0</v>
      </c>
      <c r="P766">
        <v>3</v>
      </c>
      <c r="Q766" s="2">
        <v>3</v>
      </c>
      <c r="R766" s="147">
        <v>0</v>
      </c>
      <c r="S766" s="60">
        <v>41831.795138888891</v>
      </c>
      <c r="T766" t="s">
        <v>605</v>
      </c>
      <c r="U766" s="59">
        <v>41831.537870370368</v>
      </c>
      <c r="W766">
        <v>2</v>
      </c>
    </row>
    <row r="767" spans="1:24">
      <c r="A767" s="32">
        <v>418313462</v>
      </c>
      <c r="B767" s="146">
        <v>41831</v>
      </c>
      <c r="C767">
        <v>3462</v>
      </c>
      <c r="D767" t="s">
        <v>603</v>
      </c>
      <c r="E767" t="s">
        <v>641</v>
      </c>
      <c r="F767">
        <v>266</v>
      </c>
      <c r="G767">
        <v>17</v>
      </c>
      <c r="H767">
        <v>290</v>
      </c>
      <c r="I767">
        <v>266</v>
      </c>
      <c r="J767">
        <v>10</v>
      </c>
      <c r="M767">
        <v>1</v>
      </c>
      <c r="N767">
        <v>0</v>
      </c>
      <c r="O767">
        <v>0</v>
      </c>
      <c r="P767">
        <v>1</v>
      </c>
      <c r="Q767" s="2">
        <v>1</v>
      </c>
      <c r="R767" s="147">
        <v>0</v>
      </c>
      <c r="S767" s="60">
        <v>41831.800694444442</v>
      </c>
      <c r="T767" t="s">
        <v>605</v>
      </c>
      <c r="U767" s="59">
        <v>41831.537870370368</v>
      </c>
      <c r="W767">
        <v>1</v>
      </c>
    </row>
    <row r="768" spans="1:24">
      <c r="A768" s="32">
        <v>418313954</v>
      </c>
      <c r="B768" s="146">
        <v>41831</v>
      </c>
      <c r="C768">
        <v>3954</v>
      </c>
      <c r="D768" t="s">
        <v>621</v>
      </c>
      <c r="E768" t="s">
        <v>691</v>
      </c>
      <c r="F768">
        <v>104</v>
      </c>
      <c r="G768">
        <v>104</v>
      </c>
      <c r="H768">
        <v>287</v>
      </c>
      <c r="I768">
        <v>287</v>
      </c>
      <c r="J768">
        <v>41.1</v>
      </c>
      <c r="K768" s="35">
        <v>0</v>
      </c>
      <c r="L768" s="58">
        <v>0</v>
      </c>
      <c r="M768">
        <v>0.49990000000000001</v>
      </c>
      <c r="N768">
        <v>0</v>
      </c>
      <c r="O768">
        <v>1</v>
      </c>
      <c r="P768">
        <v>31</v>
      </c>
      <c r="Q768" s="2">
        <v>31</v>
      </c>
      <c r="R768" s="147">
        <v>47.703703703703702</v>
      </c>
      <c r="S768" s="60">
        <v>41831.807638888888</v>
      </c>
      <c r="T768" t="s">
        <v>616</v>
      </c>
      <c r="U768" s="59">
        <v>41831.537870370368</v>
      </c>
      <c r="W768">
        <v>30</v>
      </c>
      <c r="X768" t="s">
        <v>693</v>
      </c>
    </row>
    <row r="769" spans="1:24">
      <c r="A769" s="32">
        <v>418313871</v>
      </c>
      <c r="B769" s="146">
        <v>41831</v>
      </c>
      <c r="C769">
        <v>3871</v>
      </c>
      <c r="D769" t="s">
        <v>603</v>
      </c>
      <c r="E769" t="s">
        <v>613</v>
      </c>
      <c r="F769">
        <v>266</v>
      </c>
      <c r="G769">
        <v>144</v>
      </c>
      <c r="H769">
        <v>84</v>
      </c>
      <c r="I769">
        <v>266</v>
      </c>
      <c r="J769">
        <v>4.9000000000000004</v>
      </c>
      <c r="M769">
        <v>1</v>
      </c>
      <c r="N769">
        <v>0</v>
      </c>
      <c r="O769">
        <v>0</v>
      </c>
      <c r="P769">
        <v>2</v>
      </c>
      <c r="Q769" s="2">
        <v>2</v>
      </c>
      <c r="R769" s="147">
        <v>0</v>
      </c>
      <c r="S769" s="60">
        <v>41831.904166666667</v>
      </c>
      <c r="T769" t="s">
        <v>605</v>
      </c>
      <c r="U769" s="59">
        <v>41831.537870370368</v>
      </c>
      <c r="W769">
        <v>2</v>
      </c>
    </row>
    <row r="770" spans="1:24">
      <c r="A770" s="32">
        <v>418313873</v>
      </c>
      <c r="B770" s="146">
        <v>41831</v>
      </c>
      <c r="C770">
        <v>3873</v>
      </c>
      <c r="D770" t="s">
        <v>603</v>
      </c>
      <c r="E770" t="s">
        <v>615</v>
      </c>
      <c r="F770">
        <v>266</v>
      </c>
      <c r="G770">
        <v>84</v>
      </c>
      <c r="H770">
        <v>104</v>
      </c>
      <c r="I770">
        <v>266</v>
      </c>
      <c r="J770">
        <v>3.6</v>
      </c>
      <c r="K770" s="35">
        <v>2</v>
      </c>
      <c r="L770" s="58">
        <v>4.7</v>
      </c>
      <c r="M770">
        <v>1</v>
      </c>
      <c r="N770">
        <v>0</v>
      </c>
      <c r="O770">
        <v>1</v>
      </c>
      <c r="P770">
        <v>2</v>
      </c>
      <c r="Q770" s="2">
        <v>2</v>
      </c>
      <c r="R770" s="147">
        <v>5.6296296296296298</v>
      </c>
      <c r="S770" s="60">
        <v>41831.907638888886</v>
      </c>
      <c r="T770" t="s">
        <v>616</v>
      </c>
      <c r="U770" s="59">
        <v>41831.537870370368</v>
      </c>
      <c r="W770">
        <v>2</v>
      </c>
    </row>
    <row r="771" spans="1:24">
      <c r="A771" s="32">
        <v>418313071</v>
      </c>
      <c r="B771" s="146">
        <v>41831</v>
      </c>
      <c r="C771">
        <v>3071</v>
      </c>
      <c r="D771" t="s">
        <v>617</v>
      </c>
      <c r="E771" t="s">
        <v>618</v>
      </c>
      <c r="F771">
        <v>1260</v>
      </c>
      <c r="G771">
        <v>71</v>
      </c>
      <c r="H771">
        <v>104</v>
      </c>
      <c r="I771">
        <v>1260</v>
      </c>
      <c r="J771">
        <v>9.5</v>
      </c>
      <c r="K771" s="35">
        <v>7.1</v>
      </c>
      <c r="L771" s="58">
        <v>15.6</v>
      </c>
      <c r="M771">
        <v>1</v>
      </c>
      <c r="N771">
        <v>0</v>
      </c>
      <c r="O771">
        <v>1</v>
      </c>
      <c r="P771">
        <v>1</v>
      </c>
      <c r="Q771" s="2">
        <v>1</v>
      </c>
      <c r="R771" s="147">
        <v>14.444444444444445</v>
      </c>
      <c r="S771" s="60">
        <v>41831.913194444445</v>
      </c>
      <c r="T771" t="s">
        <v>631</v>
      </c>
      <c r="U771" s="59">
        <v>41831.537870370368</v>
      </c>
      <c r="W771">
        <v>1</v>
      </c>
    </row>
    <row r="772" spans="1:24">
      <c r="A772" s="32">
        <v>418313874</v>
      </c>
      <c r="B772" s="146">
        <v>41831</v>
      </c>
      <c r="C772">
        <v>3874</v>
      </c>
      <c r="D772" t="s">
        <v>603</v>
      </c>
      <c r="E772" t="s">
        <v>642</v>
      </c>
      <c r="F772">
        <v>266</v>
      </c>
      <c r="G772">
        <v>104</v>
      </c>
      <c r="H772">
        <v>88</v>
      </c>
      <c r="I772">
        <v>266</v>
      </c>
      <c r="J772">
        <v>6.9</v>
      </c>
      <c r="M772">
        <v>1</v>
      </c>
      <c r="N772">
        <v>0</v>
      </c>
      <c r="O772">
        <v>0</v>
      </c>
      <c r="P772">
        <v>5</v>
      </c>
      <c r="Q772" s="2">
        <v>5</v>
      </c>
      <c r="R772" s="147">
        <v>0</v>
      </c>
      <c r="S772" s="60">
        <v>41831.945138888892</v>
      </c>
      <c r="T772" t="s">
        <v>605</v>
      </c>
      <c r="U772" s="59">
        <v>41831.537870370368</v>
      </c>
      <c r="W772">
        <v>4</v>
      </c>
    </row>
    <row r="773" spans="1:24">
      <c r="A773" s="32">
        <v>418314272</v>
      </c>
      <c r="B773" s="146">
        <v>41831</v>
      </c>
      <c r="C773">
        <v>4272</v>
      </c>
      <c r="D773" t="s">
        <v>603</v>
      </c>
      <c r="E773" t="s">
        <v>620</v>
      </c>
      <c r="F773">
        <v>266</v>
      </c>
      <c r="G773">
        <v>7</v>
      </c>
      <c r="H773">
        <v>201</v>
      </c>
      <c r="I773">
        <v>266</v>
      </c>
      <c r="J773">
        <v>12.5</v>
      </c>
      <c r="M773">
        <v>1</v>
      </c>
      <c r="N773">
        <v>0</v>
      </c>
      <c r="O773">
        <v>0</v>
      </c>
      <c r="P773">
        <v>1</v>
      </c>
      <c r="Q773" s="2">
        <v>1</v>
      </c>
      <c r="R773" s="147">
        <v>0</v>
      </c>
      <c r="S773" s="60">
        <v>41831.951388888891</v>
      </c>
      <c r="T773" t="s">
        <v>605</v>
      </c>
      <c r="U773" s="59">
        <v>41831.537870370368</v>
      </c>
      <c r="W773">
        <v>1</v>
      </c>
    </row>
    <row r="774" spans="1:24">
      <c r="A774" s="32">
        <v>418313072</v>
      </c>
      <c r="B774" s="146">
        <v>41831</v>
      </c>
      <c r="C774">
        <v>3072</v>
      </c>
      <c r="D774" t="s">
        <v>617</v>
      </c>
      <c r="E774" t="s">
        <v>618</v>
      </c>
      <c r="F774">
        <v>1260</v>
      </c>
      <c r="G774">
        <v>104</v>
      </c>
      <c r="H774">
        <v>30</v>
      </c>
      <c r="I774">
        <v>1260</v>
      </c>
      <c r="J774">
        <v>20.8</v>
      </c>
      <c r="K774" s="35">
        <v>15.6</v>
      </c>
      <c r="L774" s="58">
        <v>6.4</v>
      </c>
      <c r="M774">
        <v>1</v>
      </c>
      <c r="N774">
        <v>0</v>
      </c>
      <c r="O774">
        <v>1</v>
      </c>
      <c r="P774">
        <v>13</v>
      </c>
      <c r="Q774" s="2">
        <v>13</v>
      </c>
      <c r="R774" s="147">
        <v>22.814814814814813</v>
      </c>
      <c r="S774" s="60">
        <v>41831.952777777777</v>
      </c>
      <c r="T774" t="s">
        <v>631</v>
      </c>
      <c r="U774" s="59">
        <v>41831.537870370368</v>
      </c>
      <c r="W774">
        <v>11</v>
      </c>
    </row>
    <row r="775" spans="1:24">
      <c r="A775" s="32">
        <v>418313474</v>
      </c>
      <c r="B775" s="146">
        <v>41831</v>
      </c>
      <c r="C775" s="65">
        <v>3474</v>
      </c>
      <c r="D775" s="65" t="s">
        <v>623</v>
      </c>
      <c r="F775">
        <v>156</v>
      </c>
      <c r="G775">
        <v>1037</v>
      </c>
      <c r="H775" s="65">
        <v>17</v>
      </c>
      <c r="I775">
        <v>156</v>
      </c>
      <c r="J775" s="65">
        <v>13.7</v>
      </c>
      <c r="K775" s="35">
        <v>15.8</v>
      </c>
      <c r="L775" s="58">
        <v>14.4</v>
      </c>
      <c r="M775">
        <v>1</v>
      </c>
      <c r="N775">
        <v>0</v>
      </c>
      <c r="O775">
        <v>1</v>
      </c>
      <c r="P775">
        <v>1</v>
      </c>
      <c r="Q775" s="2">
        <v>1</v>
      </c>
      <c r="R775" s="147">
        <v>13.666666666666666</v>
      </c>
      <c r="S775" s="60">
        <v>41831.954861111109</v>
      </c>
      <c r="T775" t="s">
        <v>610</v>
      </c>
      <c r="U775" s="59">
        <v>41831.537870370368</v>
      </c>
      <c r="W775">
        <v>1</v>
      </c>
      <c r="X775" s="31" t="s">
        <v>694</v>
      </c>
    </row>
    <row r="776" spans="1:24">
      <c r="A776" s="32">
        <v>418314172</v>
      </c>
      <c r="B776" s="146">
        <v>41831</v>
      </c>
      <c r="C776" s="65">
        <v>4172</v>
      </c>
      <c r="D776" s="65" t="s">
        <v>609</v>
      </c>
      <c r="F776">
        <v>201</v>
      </c>
      <c r="G776">
        <v>201</v>
      </c>
      <c r="H776">
        <v>274</v>
      </c>
      <c r="I776">
        <v>201</v>
      </c>
      <c r="J776">
        <v>3.9</v>
      </c>
      <c r="K776" s="35">
        <v>0</v>
      </c>
      <c r="L776" s="58">
        <v>3.9</v>
      </c>
      <c r="M776">
        <v>1</v>
      </c>
      <c r="N776">
        <v>0</v>
      </c>
      <c r="O776">
        <v>1</v>
      </c>
      <c r="P776">
        <v>1</v>
      </c>
      <c r="Q776" s="2">
        <v>1</v>
      </c>
      <c r="R776" s="147">
        <v>4.2962962962962967</v>
      </c>
      <c r="S776" s="60">
        <v>41831.956944444442</v>
      </c>
      <c r="T776" t="s">
        <v>610</v>
      </c>
      <c r="U776" s="59">
        <v>41831.537870370368</v>
      </c>
      <c r="W776">
        <v>1</v>
      </c>
    </row>
    <row r="777" spans="1:24">
      <c r="A777" s="32">
        <v>418313676</v>
      </c>
      <c r="B777" s="146">
        <v>41831</v>
      </c>
      <c r="C777">
        <v>3676</v>
      </c>
      <c r="D777" t="s">
        <v>603</v>
      </c>
      <c r="E777" t="s">
        <v>671</v>
      </c>
      <c r="F777">
        <v>266</v>
      </c>
      <c r="G777">
        <v>302</v>
      </c>
      <c r="H777">
        <v>3</v>
      </c>
      <c r="I777">
        <v>266</v>
      </c>
      <c r="J777">
        <v>7.9</v>
      </c>
      <c r="M777">
        <v>1</v>
      </c>
      <c r="N777">
        <v>0</v>
      </c>
      <c r="O777">
        <v>0</v>
      </c>
      <c r="P777">
        <v>2</v>
      </c>
      <c r="Q777" s="2">
        <v>2</v>
      </c>
      <c r="R777" s="147">
        <v>0</v>
      </c>
      <c r="S777" s="60">
        <v>41831.963194444441</v>
      </c>
      <c r="T777" t="s">
        <v>605</v>
      </c>
      <c r="U777" s="59">
        <v>41831.537870370368</v>
      </c>
      <c r="W777">
        <v>2</v>
      </c>
    </row>
    <row r="778" spans="1:24">
      <c r="A778" s="32">
        <v>418313978</v>
      </c>
      <c r="B778" s="146">
        <v>41831</v>
      </c>
      <c r="C778">
        <v>3978</v>
      </c>
      <c r="D778" t="s">
        <v>639</v>
      </c>
      <c r="F778">
        <v>1280</v>
      </c>
      <c r="G778">
        <v>104</v>
      </c>
      <c r="H778">
        <v>287</v>
      </c>
      <c r="I778">
        <v>1280</v>
      </c>
      <c r="J778">
        <v>39</v>
      </c>
      <c r="K778" s="35">
        <v>35.1</v>
      </c>
      <c r="L778" s="58">
        <v>2.8</v>
      </c>
      <c r="M778">
        <v>1</v>
      </c>
      <c r="N778">
        <v>0</v>
      </c>
      <c r="O778">
        <v>1</v>
      </c>
      <c r="P778">
        <v>9</v>
      </c>
      <c r="Q778" s="2">
        <v>9</v>
      </c>
      <c r="R778" s="147">
        <v>34.185185185185183</v>
      </c>
      <c r="S778" s="60">
        <v>41831.982638888891</v>
      </c>
      <c r="T778" t="s">
        <v>631</v>
      </c>
      <c r="U778" s="59">
        <v>41831.537870370368</v>
      </c>
      <c r="W778">
        <v>9</v>
      </c>
    </row>
    <row r="779" spans="1:24">
      <c r="A779" s="32">
        <v>418323213</v>
      </c>
      <c r="B779" s="146">
        <v>41832</v>
      </c>
      <c r="C779" s="65">
        <v>3213</v>
      </c>
      <c r="D779" s="65" t="s">
        <v>628</v>
      </c>
      <c r="F779">
        <v>1235</v>
      </c>
      <c r="G779">
        <v>110</v>
      </c>
      <c r="H779">
        <v>214</v>
      </c>
      <c r="I779">
        <v>1235</v>
      </c>
      <c r="J779">
        <v>10.1</v>
      </c>
      <c r="K779" s="35">
        <v>9.8000000000000007</v>
      </c>
      <c r="L779" s="58">
        <v>1.8</v>
      </c>
      <c r="M779">
        <v>1</v>
      </c>
      <c r="N779">
        <v>0</v>
      </c>
      <c r="O779">
        <v>1</v>
      </c>
      <c r="P779">
        <v>1</v>
      </c>
      <c r="Q779" s="2">
        <v>1</v>
      </c>
      <c r="R779" s="147">
        <v>11.185185185185185</v>
      </c>
      <c r="S779" s="60">
        <v>41832.229166666664</v>
      </c>
      <c r="T779" t="s">
        <v>610</v>
      </c>
      <c r="U779" s="59">
        <v>41831.537870370368</v>
      </c>
      <c r="W779">
        <v>1</v>
      </c>
    </row>
    <row r="780" spans="1:24">
      <c r="A780" s="32">
        <v>418324613</v>
      </c>
      <c r="B780" s="146">
        <v>41832</v>
      </c>
      <c r="C780" s="65">
        <v>4613</v>
      </c>
      <c r="D780" s="65" t="s">
        <v>609</v>
      </c>
      <c r="F780">
        <v>201</v>
      </c>
      <c r="G780">
        <v>124</v>
      </c>
      <c r="H780">
        <v>289</v>
      </c>
      <c r="I780">
        <v>201</v>
      </c>
      <c r="J780">
        <v>14.9</v>
      </c>
      <c r="K780" s="35">
        <v>13.4</v>
      </c>
      <c r="L780" s="58">
        <v>1.4</v>
      </c>
      <c r="M780">
        <v>1</v>
      </c>
      <c r="N780">
        <v>0</v>
      </c>
      <c r="O780">
        <v>1</v>
      </c>
      <c r="P780">
        <v>3</v>
      </c>
      <c r="Q780" s="2">
        <v>3</v>
      </c>
      <c r="R780" s="147">
        <v>10.814814814814815</v>
      </c>
      <c r="S780" s="60">
        <v>41832.229166666664</v>
      </c>
      <c r="T780" t="s">
        <v>610</v>
      </c>
      <c r="U780" s="59">
        <v>41831.537870370368</v>
      </c>
      <c r="W780">
        <v>3</v>
      </c>
    </row>
    <row r="781" spans="1:24">
      <c r="A781" s="32">
        <v>418323413</v>
      </c>
      <c r="B781" s="146">
        <v>41832</v>
      </c>
      <c r="C781" s="65">
        <v>3413</v>
      </c>
      <c r="D781" s="65" t="s">
        <v>638</v>
      </c>
      <c r="F781">
        <v>1005</v>
      </c>
      <c r="G781">
        <v>6</v>
      </c>
      <c r="H781">
        <v>71</v>
      </c>
      <c r="I781">
        <v>1005</v>
      </c>
      <c r="J781">
        <v>4.2</v>
      </c>
      <c r="K781" s="35">
        <v>4</v>
      </c>
      <c r="L781" s="58">
        <v>0.3</v>
      </c>
      <c r="M781">
        <v>1</v>
      </c>
      <c r="N781">
        <v>0</v>
      </c>
      <c r="O781">
        <v>1</v>
      </c>
      <c r="P781">
        <v>1</v>
      </c>
      <c r="Q781" s="2">
        <v>1</v>
      </c>
      <c r="R781" s="147">
        <v>5.1851851851851851</v>
      </c>
      <c r="S781" s="60">
        <v>41832.23333333333</v>
      </c>
      <c r="T781" t="s">
        <v>610</v>
      </c>
      <c r="U781" s="59">
        <v>41831.537870370368</v>
      </c>
      <c r="W781">
        <v>1</v>
      </c>
      <c r="X781" t="s">
        <v>695</v>
      </c>
    </row>
    <row r="782" spans="1:24">
      <c r="A782" s="32">
        <v>418323615</v>
      </c>
      <c r="B782" s="146">
        <v>41832</v>
      </c>
      <c r="C782" s="65">
        <v>3615</v>
      </c>
      <c r="D782" s="65" t="s">
        <v>611</v>
      </c>
      <c r="F782">
        <v>1368</v>
      </c>
      <c r="G782">
        <v>18</v>
      </c>
      <c r="H782">
        <v>299</v>
      </c>
      <c r="I782">
        <v>1368</v>
      </c>
      <c r="J782">
        <v>8.3000000000000007</v>
      </c>
      <c r="K782" s="35">
        <v>10.3</v>
      </c>
      <c r="L782" s="58">
        <v>17</v>
      </c>
      <c r="M782">
        <v>1</v>
      </c>
      <c r="N782">
        <v>0</v>
      </c>
      <c r="O782">
        <v>1</v>
      </c>
      <c r="P782">
        <v>2</v>
      </c>
      <c r="Q782" s="2">
        <v>2</v>
      </c>
      <c r="R782" s="147">
        <v>6.5925925925925926</v>
      </c>
      <c r="S782" s="60">
        <v>41832.23541666667</v>
      </c>
      <c r="T782" t="s">
        <v>610</v>
      </c>
      <c r="U782" s="59">
        <v>41831.537870370368</v>
      </c>
      <c r="W782">
        <v>2</v>
      </c>
    </row>
    <row r="783" spans="1:24">
      <c r="A783" s="32">
        <v>418323311</v>
      </c>
      <c r="B783" s="146">
        <v>41832</v>
      </c>
      <c r="C783" s="65">
        <v>3311</v>
      </c>
      <c r="D783" s="65" t="s">
        <v>623</v>
      </c>
      <c r="F783">
        <v>156</v>
      </c>
      <c r="G783">
        <v>140</v>
      </c>
      <c r="H783">
        <v>83</v>
      </c>
      <c r="I783">
        <v>156</v>
      </c>
      <c r="J783">
        <v>20.399999999999999</v>
      </c>
      <c r="K783" s="35">
        <v>11.7</v>
      </c>
      <c r="L783" s="58">
        <v>10.7</v>
      </c>
      <c r="M783">
        <v>1</v>
      </c>
      <c r="N783">
        <v>0</v>
      </c>
      <c r="O783">
        <v>1</v>
      </c>
      <c r="P783" s="74">
        <v>4</v>
      </c>
      <c r="Q783" s="98">
        <v>4</v>
      </c>
      <c r="R783" s="147">
        <v>17.62962962962963</v>
      </c>
      <c r="S783" s="60">
        <v>41832.238194444442</v>
      </c>
      <c r="T783" s="84" t="s">
        <v>610</v>
      </c>
      <c r="U783" s="59">
        <v>41831.537870370368</v>
      </c>
      <c r="W783">
        <v>4</v>
      </c>
      <c r="X783" s="31" t="s">
        <v>696</v>
      </c>
    </row>
    <row r="784" spans="1:24">
      <c r="A784" s="32">
        <v>418323011</v>
      </c>
      <c r="B784" s="146">
        <v>41832</v>
      </c>
      <c r="C784">
        <v>3011</v>
      </c>
      <c r="D784" t="s">
        <v>617</v>
      </c>
      <c r="E784" t="s">
        <v>618</v>
      </c>
      <c r="F784">
        <v>1260</v>
      </c>
      <c r="G784">
        <v>118</v>
      </c>
      <c r="H784">
        <v>104</v>
      </c>
      <c r="I784">
        <v>104</v>
      </c>
      <c r="J784">
        <v>20.7</v>
      </c>
      <c r="K784" s="35">
        <v>4.4000000000000004</v>
      </c>
      <c r="L784" s="58">
        <v>0</v>
      </c>
      <c r="M784">
        <v>0.50009999999999999</v>
      </c>
      <c r="N784">
        <v>0</v>
      </c>
      <c r="O784">
        <v>1</v>
      </c>
      <c r="P784">
        <v>30</v>
      </c>
      <c r="Q784" s="2">
        <v>30</v>
      </c>
      <c r="R784" s="147">
        <v>31.925925925925927</v>
      </c>
      <c r="S784" s="60">
        <v>41832.243055555555</v>
      </c>
      <c r="T784" t="s">
        <v>616</v>
      </c>
      <c r="U784" s="59">
        <v>41831.537870370368</v>
      </c>
      <c r="W784">
        <v>27</v>
      </c>
    </row>
    <row r="785" spans="1:24">
      <c r="A785" s="32">
        <v>418323817</v>
      </c>
      <c r="B785" s="146">
        <v>41832</v>
      </c>
      <c r="C785">
        <v>3817</v>
      </c>
      <c r="D785" t="s">
        <v>603</v>
      </c>
      <c r="F785">
        <v>266</v>
      </c>
      <c r="G785">
        <v>214</v>
      </c>
      <c r="H785">
        <v>104</v>
      </c>
      <c r="I785">
        <v>104</v>
      </c>
      <c r="J785">
        <v>8.8000000000000007</v>
      </c>
      <c r="K785" s="35">
        <v>3.2</v>
      </c>
      <c r="L785" s="58">
        <v>0</v>
      </c>
      <c r="M785">
        <v>0.50009999999999999</v>
      </c>
      <c r="N785">
        <v>0</v>
      </c>
      <c r="O785">
        <v>1</v>
      </c>
      <c r="P785">
        <v>32</v>
      </c>
      <c r="Q785" s="2">
        <v>32</v>
      </c>
      <c r="R785" s="147">
        <v>13.703703703703704</v>
      </c>
      <c r="S785" s="60">
        <v>41832.243055555555</v>
      </c>
      <c r="T785" t="s">
        <v>616</v>
      </c>
      <c r="U785" s="59">
        <v>41831.537870370368</v>
      </c>
      <c r="W785">
        <v>32</v>
      </c>
    </row>
    <row r="786" spans="1:24">
      <c r="A786" s="32">
        <v>418324211</v>
      </c>
      <c r="B786" s="146">
        <v>41832</v>
      </c>
      <c r="C786">
        <v>4211</v>
      </c>
      <c r="D786" t="s">
        <v>603</v>
      </c>
      <c r="E786" t="s">
        <v>620</v>
      </c>
      <c r="F786">
        <v>266</v>
      </c>
      <c r="G786">
        <v>289</v>
      </c>
      <c r="H786">
        <v>7</v>
      </c>
      <c r="I786">
        <v>266</v>
      </c>
      <c r="J786">
        <v>12</v>
      </c>
      <c r="M786">
        <v>1</v>
      </c>
      <c r="N786">
        <v>0</v>
      </c>
      <c r="O786">
        <v>0</v>
      </c>
      <c r="P786">
        <v>3</v>
      </c>
      <c r="Q786" s="2">
        <v>3</v>
      </c>
      <c r="R786" s="147">
        <v>0</v>
      </c>
      <c r="S786" s="60">
        <v>41832.243750000001</v>
      </c>
      <c r="T786" t="s">
        <v>605</v>
      </c>
      <c r="U786" s="59">
        <v>41831.537870370368</v>
      </c>
      <c r="W786">
        <v>3</v>
      </c>
    </row>
    <row r="787" spans="1:24">
      <c r="A787" s="32">
        <v>418323915</v>
      </c>
      <c r="B787" s="146">
        <v>41832</v>
      </c>
      <c r="C787">
        <v>3915</v>
      </c>
      <c r="D787" t="s">
        <v>639</v>
      </c>
      <c r="F787">
        <v>1280</v>
      </c>
      <c r="G787">
        <v>287</v>
      </c>
      <c r="H787">
        <v>104</v>
      </c>
      <c r="I787">
        <v>104</v>
      </c>
      <c r="J787">
        <v>41.6</v>
      </c>
      <c r="K787" s="35">
        <v>2.8</v>
      </c>
      <c r="L787" s="58">
        <v>0</v>
      </c>
      <c r="M787">
        <v>0.50009999999999999</v>
      </c>
      <c r="N787">
        <v>0</v>
      </c>
      <c r="O787">
        <v>1</v>
      </c>
      <c r="P787">
        <v>41</v>
      </c>
      <c r="Q787" s="2">
        <v>41</v>
      </c>
      <c r="R787" s="147">
        <v>41.111111111111114</v>
      </c>
      <c r="S787" s="60">
        <v>41832.246527777781</v>
      </c>
      <c r="T787" t="s">
        <v>616</v>
      </c>
      <c r="U787" s="59">
        <v>41831.537870370368</v>
      </c>
      <c r="W787">
        <v>40</v>
      </c>
    </row>
    <row r="788" spans="1:24">
      <c r="A788" s="32">
        <v>418325811</v>
      </c>
      <c r="B788" s="146">
        <v>41832</v>
      </c>
      <c r="C788">
        <v>5811</v>
      </c>
      <c r="D788" t="s">
        <v>617</v>
      </c>
      <c r="E788" t="s">
        <v>618</v>
      </c>
      <c r="F788">
        <v>104</v>
      </c>
      <c r="G788">
        <v>104</v>
      </c>
      <c r="H788">
        <v>1197</v>
      </c>
      <c r="I788">
        <v>1197</v>
      </c>
      <c r="J788">
        <v>5</v>
      </c>
      <c r="K788" s="35">
        <v>0</v>
      </c>
      <c r="L788" s="58">
        <v>0</v>
      </c>
      <c r="M788">
        <v>0.49990001320838928</v>
      </c>
      <c r="N788">
        <v>0</v>
      </c>
      <c r="O788">
        <v>1</v>
      </c>
      <c r="P788">
        <v>28</v>
      </c>
      <c r="Q788" s="2">
        <v>28</v>
      </c>
      <c r="R788" s="147">
        <v>5.9259259259259256</v>
      </c>
      <c r="S788" s="60">
        <v>41832.253472222219</v>
      </c>
      <c r="T788" t="s">
        <v>622</v>
      </c>
      <c r="U788" s="59">
        <v>41831.537870370368</v>
      </c>
      <c r="W788">
        <v>28</v>
      </c>
    </row>
    <row r="789" spans="1:24">
      <c r="A789" s="32">
        <v>418325812</v>
      </c>
      <c r="B789" s="146">
        <v>41832</v>
      </c>
      <c r="C789">
        <v>5812</v>
      </c>
      <c r="D789" t="s">
        <v>617</v>
      </c>
      <c r="E789" t="s">
        <v>618</v>
      </c>
      <c r="F789">
        <v>1197</v>
      </c>
      <c r="G789">
        <v>1197</v>
      </c>
      <c r="H789">
        <v>104</v>
      </c>
      <c r="I789">
        <v>104</v>
      </c>
      <c r="J789">
        <v>5</v>
      </c>
      <c r="K789" s="35">
        <v>0</v>
      </c>
      <c r="L789" s="58">
        <v>0</v>
      </c>
      <c r="M789">
        <v>0</v>
      </c>
      <c r="N789">
        <v>0</v>
      </c>
      <c r="O789">
        <v>1</v>
      </c>
      <c r="P789">
        <v>30</v>
      </c>
      <c r="Q789" s="2">
        <v>30</v>
      </c>
      <c r="R789" s="147">
        <v>5.9259259259259256</v>
      </c>
      <c r="S789" s="60">
        <v>41832.26666666667</v>
      </c>
      <c r="T789" t="s">
        <v>622</v>
      </c>
      <c r="U789" s="59">
        <v>41831.537870370368</v>
      </c>
      <c r="W789">
        <v>30</v>
      </c>
    </row>
    <row r="790" spans="1:24">
      <c r="A790" s="32">
        <v>418323814</v>
      </c>
      <c r="B790" s="146">
        <v>41832</v>
      </c>
      <c r="C790">
        <v>3814</v>
      </c>
      <c r="D790" t="s">
        <v>603</v>
      </c>
      <c r="F790">
        <v>104</v>
      </c>
      <c r="G790">
        <v>104</v>
      </c>
      <c r="H790">
        <v>245</v>
      </c>
      <c r="I790">
        <v>266</v>
      </c>
      <c r="J790">
        <v>7.4</v>
      </c>
      <c r="K790" s="35">
        <v>0</v>
      </c>
      <c r="L790" s="58">
        <v>1.8</v>
      </c>
      <c r="M790">
        <v>0.49990001320838928</v>
      </c>
      <c r="N790">
        <v>0</v>
      </c>
      <c r="O790">
        <v>1</v>
      </c>
      <c r="P790">
        <v>28</v>
      </c>
      <c r="Q790" s="2">
        <v>28</v>
      </c>
      <c r="R790" s="147">
        <v>11.555555555555555</v>
      </c>
      <c r="S790" s="60">
        <v>41832.272222222222</v>
      </c>
      <c r="T790" t="s">
        <v>616</v>
      </c>
      <c r="U790" s="59">
        <v>41831.537870370368</v>
      </c>
      <c r="W790">
        <v>27</v>
      </c>
    </row>
    <row r="791" spans="1:24">
      <c r="A791" s="32">
        <v>418323412</v>
      </c>
      <c r="B791" s="146">
        <v>41832</v>
      </c>
      <c r="C791" s="76">
        <v>3412</v>
      </c>
      <c r="D791" s="85" t="s">
        <v>685</v>
      </c>
      <c r="F791">
        <v>1005</v>
      </c>
      <c r="G791">
        <v>71</v>
      </c>
      <c r="H791">
        <v>6</v>
      </c>
      <c r="I791">
        <v>1005</v>
      </c>
      <c r="J791">
        <v>4.2</v>
      </c>
      <c r="K791" s="35">
        <v>0.3</v>
      </c>
      <c r="L791" s="58">
        <v>4</v>
      </c>
      <c r="M791">
        <v>1</v>
      </c>
      <c r="N791">
        <v>0</v>
      </c>
      <c r="O791">
        <v>1</v>
      </c>
      <c r="P791">
        <v>0</v>
      </c>
      <c r="Q791" s="2">
        <v>0</v>
      </c>
      <c r="R791" s="147">
        <v>0</v>
      </c>
      <c r="S791" s="60">
        <v>41832.279861111114</v>
      </c>
      <c r="T791" t="s">
        <v>610</v>
      </c>
      <c r="U791" s="59">
        <v>41831.537870370368</v>
      </c>
      <c r="W791">
        <v>0</v>
      </c>
      <c r="X791" s="31" t="s">
        <v>697</v>
      </c>
    </row>
    <row r="792" spans="1:24">
      <c r="A792" s="32">
        <v>418323402</v>
      </c>
      <c r="B792" s="146">
        <v>41832</v>
      </c>
      <c r="C792" s="65">
        <v>3402</v>
      </c>
      <c r="D792" s="65" t="s">
        <v>638</v>
      </c>
      <c r="F792">
        <v>1005</v>
      </c>
      <c r="G792">
        <v>71</v>
      </c>
      <c r="H792" s="74">
        <v>67</v>
      </c>
      <c r="I792">
        <v>1005</v>
      </c>
      <c r="J792" s="83">
        <v>13.499000000000001</v>
      </c>
      <c r="K792" s="35">
        <v>0.3</v>
      </c>
      <c r="L792" s="58">
        <v>5.5</v>
      </c>
      <c r="M792">
        <v>1</v>
      </c>
      <c r="N792">
        <v>0</v>
      </c>
      <c r="O792">
        <v>1</v>
      </c>
      <c r="P792">
        <v>2</v>
      </c>
      <c r="Q792" s="2">
        <v>2</v>
      </c>
      <c r="R792" s="147">
        <v>10.185185185185185</v>
      </c>
      <c r="S792" s="60">
        <v>41832.28125</v>
      </c>
      <c r="T792" t="s">
        <v>610</v>
      </c>
      <c r="U792" s="59">
        <v>41831.537870370368</v>
      </c>
      <c r="W792">
        <v>2</v>
      </c>
      <c r="X792" s="31" t="s">
        <v>698</v>
      </c>
    </row>
    <row r="793" spans="1:24">
      <c r="A793" s="32">
        <v>418323216</v>
      </c>
      <c r="B793" s="146">
        <v>41832</v>
      </c>
      <c r="C793" s="65">
        <v>3216</v>
      </c>
      <c r="D793" s="65" t="s">
        <v>628</v>
      </c>
      <c r="F793">
        <v>1235</v>
      </c>
      <c r="G793">
        <v>245</v>
      </c>
      <c r="H793">
        <v>110</v>
      </c>
      <c r="I793">
        <v>1235</v>
      </c>
      <c r="J793">
        <v>11</v>
      </c>
      <c r="K793" s="35">
        <v>2.7</v>
      </c>
      <c r="L793" s="58">
        <v>9.8000000000000007</v>
      </c>
      <c r="M793">
        <v>1</v>
      </c>
      <c r="N793">
        <v>0</v>
      </c>
      <c r="O793">
        <v>1</v>
      </c>
      <c r="P793">
        <v>4</v>
      </c>
      <c r="Q793" s="2">
        <v>4</v>
      </c>
      <c r="R793" s="147">
        <v>11.925925925925926</v>
      </c>
      <c r="S793" s="60">
        <v>41832.288194444445</v>
      </c>
      <c r="T793" t="s">
        <v>610</v>
      </c>
      <c r="U793" s="59">
        <v>41831.537870370368</v>
      </c>
      <c r="W793">
        <v>4</v>
      </c>
    </row>
    <row r="794" spans="1:24">
      <c r="A794" s="32">
        <v>418323816</v>
      </c>
      <c r="B794" s="146">
        <v>41832</v>
      </c>
      <c r="C794">
        <v>3816</v>
      </c>
      <c r="D794" t="s">
        <v>603</v>
      </c>
      <c r="E794" t="s">
        <v>664</v>
      </c>
      <c r="F794">
        <v>266</v>
      </c>
      <c r="G794">
        <v>1047</v>
      </c>
      <c r="H794">
        <v>214</v>
      </c>
      <c r="I794">
        <v>266</v>
      </c>
      <c r="J794">
        <v>5.7</v>
      </c>
      <c r="M794">
        <v>1</v>
      </c>
      <c r="N794">
        <v>0</v>
      </c>
      <c r="O794">
        <v>0</v>
      </c>
      <c r="P794">
        <v>3</v>
      </c>
      <c r="Q794" s="2">
        <v>3</v>
      </c>
      <c r="R794" s="147">
        <v>0</v>
      </c>
      <c r="S794" s="60">
        <v>41832.288194444445</v>
      </c>
      <c r="T794" t="s">
        <v>605</v>
      </c>
      <c r="U794" s="59">
        <v>41831.537870370368</v>
      </c>
      <c r="W794">
        <v>3</v>
      </c>
    </row>
    <row r="795" spans="1:24">
      <c r="A795" s="32">
        <v>418323012</v>
      </c>
      <c r="B795" s="146">
        <v>41832</v>
      </c>
      <c r="C795">
        <v>3012</v>
      </c>
      <c r="D795" t="s">
        <v>617</v>
      </c>
      <c r="E795" t="s">
        <v>618</v>
      </c>
      <c r="F795">
        <v>104</v>
      </c>
      <c r="G795">
        <v>104</v>
      </c>
      <c r="H795">
        <v>57</v>
      </c>
      <c r="I795">
        <v>1260</v>
      </c>
      <c r="J795">
        <v>19.100000000000001</v>
      </c>
      <c r="K795" s="35">
        <v>0</v>
      </c>
      <c r="L795" s="58">
        <v>2.6</v>
      </c>
      <c r="M795">
        <v>0</v>
      </c>
      <c r="N795">
        <v>0</v>
      </c>
      <c r="O795">
        <v>1</v>
      </c>
      <c r="P795">
        <v>41</v>
      </c>
      <c r="Q795" s="2">
        <v>41</v>
      </c>
      <c r="R795" s="147">
        <v>30.037037037037038</v>
      </c>
      <c r="S795" s="60">
        <v>41832.291666666664</v>
      </c>
      <c r="T795" t="s">
        <v>616</v>
      </c>
      <c r="U795" s="59">
        <v>41831.537870370368</v>
      </c>
      <c r="W795">
        <v>39</v>
      </c>
    </row>
    <row r="796" spans="1:24">
      <c r="A796" s="32">
        <v>418323410</v>
      </c>
      <c r="B796" s="146">
        <v>41832</v>
      </c>
      <c r="C796">
        <v>3410</v>
      </c>
      <c r="D796" t="s">
        <v>603</v>
      </c>
      <c r="E796" t="s">
        <v>607</v>
      </c>
      <c r="F796">
        <v>266</v>
      </c>
      <c r="G796">
        <v>17</v>
      </c>
      <c r="H796">
        <v>30</v>
      </c>
      <c r="I796">
        <v>266</v>
      </c>
      <c r="J796">
        <v>5.3</v>
      </c>
      <c r="M796">
        <v>1</v>
      </c>
      <c r="N796">
        <v>0</v>
      </c>
      <c r="O796">
        <v>0</v>
      </c>
      <c r="P796">
        <v>3</v>
      </c>
      <c r="Q796" s="2">
        <v>3</v>
      </c>
      <c r="R796" s="147">
        <v>0</v>
      </c>
      <c r="S796" s="60">
        <v>41832.300000000003</v>
      </c>
      <c r="T796" t="s">
        <v>605</v>
      </c>
      <c r="U796" s="59">
        <v>41831.537870370368</v>
      </c>
      <c r="W796">
        <v>2</v>
      </c>
    </row>
    <row r="797" spans="1:24">
      <c r="A797" s="32">
        <v>418323618</v>
      </c>
      <c r="B797" s="146">
        <v>41832</v>
      </c>
      <c r="C797" s="65">
        <v>3618</v>
      </c>
      <c r="D797" s="65" t="s">
        <v>611</v>
      </c>
      <c r="F797">
        <v>1368</v>
      </c>
      <c r="G797">
        <v>299</v>
      </c>
      <c r="H797">
        <v>31</v>
      </c>
      <c r="I797">
        <v>1368</v>
      </c>
      <c r="J797">
        <v>35.4</v>
      </c>
      <c r="K797" s="35">
        <v>17</v>
      </c>
      <c r="L797" s="58">
        <v>10.3</v>
      </c>
      <c r="M797">
        <v>1</v>
      </c>
      <c r="N797">
        <v>0</v>
      </c>
      <c r="O797">
        <v>1</v>
      </c>
      <c r="P797">
        <v>7</v>
      </c>
      <c r="Q797" s="2">
        <v>7</v>
      </c>
      <c r="R797" s="147">
        <v>28.25925925925926</v>
      </c>
      <c r="S797" s="60">
        <v>41832.305555555555</v>
      </c>
      <c r="T797" t="s">
        <v>612</v>
      </c>
      <c r="U797" s="59">
        <v>41831.537870370368</v>
      </c>
      <c r="W797">
        <v>7</v>
      </c>
    </row>
    <row r="798" spans="1:24">
      <c r="A798" s="32">
        <v>418323914</v>
      </c>
      <c r="B798" s="146">
        <v>41832</v>
      </c>
      <c r="C798">
        <v>3914</v>
      </c>
      <c r="D798" t="s">
        <v>639</v>
      </c>
      <c r="F798">
        <v>104</v>
      </c>
      <c r="G798">
        <v>104</v>
      </c>
      <c r="H798">
        <v>287</v>
      </c>
      <c r="I798">
        <v>1280</v>
      </c>
      <c r="J798">
        <v>39.200000000000003</v>
      </c>
      <c r="K798" s="35">
        <v>0</v>
      </c>
      <c r="L798" s="58">
        <v>2.8</v>
      </c>
      <c r="M798">
        <v>0.49990000000000001</v>
      </c>
      <c r="N798">
        <v>0</v>
      </c>
      <c r="O798">
        <v>1</v>
      </c>
      <c r="P798">
        <v>33</v>
      </c>
      <c r="Q798" s="2">
        <v>33</v>
      </c>
      <c r="R798" s="147">
        <v>38.888888888888886</v>
      </c>
      <c r="S798" s="60">
        <v>41832.313888888886</v>
      </c>
      <c r="T798" t="s">
        <v>616</v>
      </c>
      <c r="U798" s="59">
        <v>41831.537870370368</v>
      </c>
      <c r="W798">
        <v>32</v>
      </c>
    </row>
    <row r="799" spans="1:24">
      <c r="A799" s="32">
        <v>418323634</v>
      </c>
      <c r="B799" s="146">
        <v>41832</v>
      </c>
      <c r="C799" s="76">
        <v>3634</v>
      </c>
      <c r="D799" s="85" t="s">
        <v>699</v>
      </c>
      <c r="F799">
        <v>156</v>
      </c>
      <c r="G799">
        <v>104</v>
      </c>
      <c r="H799">
        <v>304</v>
      </c>
      <c r="I799">
        <v>156</v>
      </c>
      <c r="J799">
        <v>12.3</v>
      </c>
      <c r="K799" s="35">
        <v>7.4</v>
      </c>
      <c r="L799" s="58">
        <v>4.9000000000000004</v>
      </c>
      <c r="M799">
        <v>1</v>
      </c>
      <c r="N799">
        <v>0</v>
      </c>
      <c r="O799">
        <v>1</v>
      </c>
      <c r="P799">
        <v>0</v>
      </c>
      <c r="Q799" s="2">
        <v>0</v>
      </c>
      <c r="R799" s="147">
        <v>0</v>
      </c>
      <c r="S799" s="60">
        <v>41832.609722222223</v>
      </c>
      <c r="T799" t="s">
        <v>610</v>
      </c>
      <c r="U799" s="59">
        <v>41831.537870370368</v>
      </c>
      <c r="W799">
        <v>0</v>
      </c>
      <c r="X799" t="s">
        <v>700</v>
      </c>
    </row>
    <row r="800" spans="1:24">
      <c r="A800" s="32">
        <v>418323938</v>
      </c>
      <c r="B800" s="146">
        <v>41832</v>
      </c>
      <c r="C800" s="65">
        <v>3938</v>
      </c>
      <c r="D800" s="65" t="s">
        <v>623</v>
      </c>
      <c r="F800">
        <v>156</v>
      </c>
      <c r="G800">
        <v>104</v>
      </c>
      <c r="H800">
        <v>287</v>
      </c>
      <c r="I800">
        <v>156</v>
      </c>
      <c r="J800">
        <v>38.299999999999997</v>
      </c>
      <c r="K800" s="35">
        <v>7.4</v>
      </c>
      <c r="L800" s="58">
        <v>29.9</v>
      </c>
      <c r="M800">
        <v>1</v>
      </c>
      <c r="N800">
        <v>0</v>
      </c>
      <c r="O800">
        <v>1</v>
      </c>
      <c r="P800">
        <v>3</v>
      </c>
      <c r="Q800" s="2">
        <v>3</v>
      </c>
      <c r="R800" s="147">
        <v>28.25925925925926</v>
      </c>
      <c r="S800" s="60">
        <v>41832.652777777781</v>
      </c>
      <c r="T800" t="s">
        <v>610</v>
      </c>
      <c r="U800" s="59">
        <v>41831.537870370368</v>
      </c>
      <c r="W800">
        <v>3</v>
      </c>
    </row>
    <row r="801" spans="1:25">
      <c r="A801" s="32">
        <v>418323179</v>
      </c>
      <c r="B801" s="146">
        <v>41832</v>
      </c>
      <c r="C801" s="65">
        <v>3179</v>
      </c>
      <c r="D801" s="65" t="s">
        <v>628</v>
      </c>
      <c r="F801">
        <v>1235</v>
      </c>
      <c r="G801">
        <v>110</v>
      </c>
      <c r="H801">
        <v>265</v>
      </c>
      <c r="I801">
        <v>1235</v>
      </c>
      <c r="J801" s="83">
        <v>9.0670000000000002</v>
      </c>
      <c r="K801" s="35">
        <v>9.8000000000000007</v>
      </c>
      <c r="L801" s="58">
        <v>0.7</v>
      </c>
      <c r="M801">
        <v>1</v>
      </c>
      <c r="N801">
        <v>0</v>
      </c>
      <c r="O801" s="65">
        <v>1</v>
      </c>
      <c r="P801">
        <v>4</v>
      </c>
      <c r="Q801" s="2">
        <v>4</v>
      </c>
      <c r="R801" s="147">
        <v>10.333333333333334</v>
      </c>
      <c r="S801" s="60">
        <v>41832.725694444445</v>
      </c>
      <c r="T801" s="65" t="s">
        <v>610</v>
      </c>
      <c r="U801" s="59">
        <v>41831.537870370368</v>
      </c>
      <c r="W801">
        <v>4</v>
      </c>
      <c r="X801" s="31" t="s">
        <v>701</v>
      </c>
    </row>
    <row r="802" spans="1:25" s="75" customFormat="1">
      <c r="A802" s="77">
        <v>418323553</v>
      </c>
      <c r="B802" s="146">
        <v>41832</v>
      </c>
      <c r="C802" s="65">
        <v>3553</v>
      </c>
      <c r="D802" s="65" t="s">
        <v>623</v>
      </c>
      <c r="E802" s="75" t="s">
        <v>679</v>
      </c>
      <c r="F802" s="75">
        <v>156</v>
      </c>
      <c r="G802" s="102">
        <v>221</v>
      </c>
      <c r="H802" s="75">
        <v>17</v>
      </c>
      <c r="I802" s="75">
        <v>156</v>
      </c>
      <c r="J802" s="103">
        <v>3.4</v>
      </c>
      <c r="K802" s="78">
        <v>20.399999999999999</v>
      </c>
      <c r="L802" s="79">
        <v>10.4</v>
      </c>
      <c r="M802" s="75">
        <v>1</v>
      </c>
      <c r="N802" s="75">
        <v>0</v>
      </c>
      <c r="O802" s="75">
        <v>1</v>
      </c>
      <c r="P802" s="75">
        <v>2</v>
      </c>
      <c r="Q802" s="80">
        <v>2</v>
      </c>
      <c r="R802" s="161">
        <v>7.5555555555555554</v>
      </c>
      <c r="S802" s="81">
        <v>41832.727777777778</v>
      </c>
      <c r="T802" s="75" t="s">
        <v>610</v>
      </c>
      <c r="U802" s="82">
        <v>41831.537870370368</v>
      </c>
      <c r="W802">
        <v>1</v>
      </c>
      <c r="X802" s="36"/>
      <c r="Y802"/>
    </row>
    <row r="803" spans="1:25">
      <c r="A803" s="32">
        <v>418323455</v>
      </c>
      <c r="B803" s="146">
        <v>41832</v>
      </c>
      <c r="C803" s="65">
        <v>3455</v>
      </c>
      <c r="D803" s="65" t="s">
        <v>638</v>
      </c>
      <c r="F803">
        <v>1005</v>
      </c>
      <c r="G803">
        <v>67</v>
      </c>
      <c r="H803">
        <v>71</v>
      </c>
      <c r="I803">
        <v>1005</v>
      </c>
      <c r="J803">
        <v>13.5</v>
      </c>
      <c r="K803" s="35">
        <v>5.5</v>
      </c>
      <c r="L803" s="58">
        <v>0.3</v>
      </c>
      <c r="M803">
        <v>1</v>
      </c>
      <c r="N803">
        <v>0</v>
      </c>
      <c r="O803">
        <v>1</v>
      </c>
      <c r="P803">
        <v>2</v>
      </c>
      <c r="Q803" s="2">
        <v>2</v>
      </c>
      <c r="R803" s="147">
        <v>10.185185185185185</v>
      </c>
      <c r="S803" s="60">
        <v>41832.729166666664</v>
      </c>
      <c r="T803" t="s">
        <v>610</v>
      </c>
      <c r="U803" s="59">
        <v>41831.537870370368</v>
      </c>
      <c r="W803">
        <v>2</v>
      </c>
    </row>
    <row r="804" spans="1:25">
      <c r="A804" s="32">
        <v>418323659</v>
      </c>
      <c r="B804" s="146">
        <v>41832</v>
      </c>
      <c r="C804" s="65">
        <v>3659</v>
      </c>
      <c r="D804" s="65" t="s">
        <v>611</v>
      </c>
      <c r="F804">
        <v>1368</v>
      </c>
      <c r="G804">
        <v>31</v>
      </c>
      <c r="H804">
        <v>299</v>
      </c>
      <c r="I804">
        <v>1368</v>
      </c>
      <c r="J804">
        <v>29.7</v>
      </c>
      <c r="K804" s="35">
        <v>10.3</v>
      </c>
      <c r="L804" s="58">
        <v>17</v>
      </c>
      <c r="M804">
        <v>1</v>
      </c>
      <c r="N804">
        <v>0</v>
      </c>
      <c r="O804">
        <v>1</v>
      </c>
      <c r="P804">
        <v>6</v>
      </c>
      <c r="Q804" s="2">
        <v>6</v>
      </c>
      <c r="R804" s="147">
        <v>23.851851851851851</v>
      </c>
      <c r="S804" s="60">
        <v>41832.732638888891</v>
      </c>
      <c r="T804" t="s">
        <v>612</v>
      </c>
      <c r="U804" s="59">
        <v>41831.537870370368</v>
      </c>
      <c r="W804">
        <v>6</v>
      </c>
    </row>
    <row r="805" spans="1:25">
      <c r="A805" s="32">
        <v>418323053</v>
      </c>
      <c r="B805" s="146">
        <v>41832</v>
      </c>
      <c r="C805">
        <v>3053</v>
      </c>
      <c r="D805" t="s">
        <v>617</v>
      </c>
      <c r="E805" t="s">
        <v>618</v>
      </c>
      <c r="F805">
        <v>1260</v>
      </c>
      <c r="G805" s="65">
        <v>17</v>
      </c>
      <c r="H805">
        <v>104</v>
      </c>
      <c r="I805">
        <v>104</v>
      </c>
      <c r="J805" s="65">
        <v>15.696999999999999</v>
      </c>
      <c r="K805" s="35">
        <v>6.4</v>
      </c>
      <c r="L805" s="58">
        <v>0</v>
      </c>
      <c r="M805">
        <v>0.50009999999999999</v>
      </c>
      <c r="N805">
        <v>0</v>
      </c>
      <c r="O805">
        <v>1</v>
      </c>
      <c r="P805">
        <v>38</v>
      </c>
      <c r="Q805" s="2">
        <v>38</v>
      </c>
      <c r="R805" s="147">
        <v>26</v>
      </c>
      <c r="S805" s="60">
        <v>41832.743055555555</v>
      </c>
      <c r="T805" t="s">
        <v>616</v>
      </c>
      <c r="U805" s="59">
        <v>41831.537870370368</v>
      </c>
      <c r="W805">
        <v>36</v>
      </c>
      <c r="X805" s="31" t="s">
        <v>689</v>
      </c>
    </row>
    <row r="806" spans="1:25">
      <c r="A806" s="32">
        <v>418323953</v>
      </c>
      <c r="B806" s="146">
        <v>41832</v>
      </c>
      <c r="C806">
        <v>3953</v>
      </c>
      <c r="D806" t="s">
        <v>639</v>
      </c>
      <c r="F806">
        <v>1280</v>
      </c>
      <c r="G806">
        <v>287</v>
      </c>
      <c r="H806">
        <v>104</v>
      </c>
      <c r="I806">
        <v>104</v>
      </c>
      <c r="J806">
        <v>39.200000000000003</v>
      </c>
      <c r="K806" s="35">
        <v>2.8</v>
      </c>
      <c r="L806" s="58">
        <v>0</v>
      </c>
      <c r="M806">
        <v>0.50009999999999999</v>
      </c>
      <c r="N806">
        <v>0</v>
      </c>
      <c r="O806">
        <v>1</v>
      </c>
      <c r="P806">
        <v>32</v>
      </c>
      <c r="Q806" s="2">
        <v>32</v>
      </c>
      <c r="R806" s="147">
        <v>38.888888888888886</v>
      </c>
      <c r="S806" s="60">
        <v>41832.743055555555</v>
      </c>
      <c r="T806" t="s">
        <v>616</v>
      </c>
      <c r="U806" s="59">
        <v>41831.537870370368</v>
      </c>
      <c r="W806">
        <v>31</v>
      </c>
    </row>
    <row r="807" spans="1:25">
      <c r="A807" s="32">
        <v>418323855</v>
      </c>
      <c r="B807" s="146">
        <v>41832</v>
      </c>
      <c r="C807">
        <v>3855</v>
      </c>
      <c r="D807" t="s">
        <v>603</v>
      </c>
      <c r="E807" t="s">
        <v>626</v>
      </c>
      <c r="F807">
        <v>266</v>
      </c>
      <c r="G807">
        <v>265</v>
      </c>
      <c r="H807">
        <v>84</v>
      </c>
      <c r="I807">
        <v>266</v>
      </c>
      <c r="J807">
        <v>7.3</v>
      </c>
      <c r="M807">
        <v>1</v>
      </c>
      <c r="N807">
        <v>0</v>
      </c>
      <c r="O807">
        <v>0</v>
      </c>
      <c r="P807">
        <v>29</v>
      </c>
      <c r="Q807" s="2">
        <v>29</v>
      </c>
      <c r="R807" s="147">
        <v>0</v>
      </c>
      <c r="S807" s="60">
        <v>41832.746527777781</v>
      </c>
      <c r="T807" t="s">
        <v>605</v>
      </c>
      <c r="U807" s="59">
        <v>41831.537870370368</v>
      </c>
      <c r="W807">
        <v>28</v>
      </c>
    </row>
    <row r="808" spans="1:25">
      <c r="A808" s="32">
        <v>418323857</v>
      </c>
      <c r="B808" s="146">
        <v>41832</v>
      </c>
      <c r="C808">
        <v>3857</v>
      </c>
      <c r="D808" t="s">
        <v>603</v>
      </c>
      <c r="E808" t="s">
        <v>615</v>
      </c>
      <c r="F808">
        <v>266</v>
      </c>
      <c r="G808">
        <v>84</v>
      </c>
      <c r="H808">
        <v>104</v>
      </c>
      <c r="I808">
        <v>104</v>
      </c>
      <c r="J808">
        <v>3.6</v>
      </c>
      <c r="K808" s="35">
        <v>2</v>
      </c>
      <c r="L808" s="58">
        <v>0</v>
      </c>
      <c r="M808">
        <v>0.50009999999999999</v>
      </c>
      <c r="N808">
        <v>0</v>
      </c>
      <c r="O808">
        <v>1</v>
      </c>
      <c r="P808">
        <v>17</v>
      </c>
      <c r="Q808" s="2">
        <v>17</v>
      </c>
      <c r="R808" s="147">
        <v>5.6296296296296298</v>
      </c>
      <c r="S808" s="60">
        <v>41832.75</v>
      </c>
      <c r="T808" t="s">
        <v>616</v>
      </c>
      <c r="U808" s="59">
        <v>41831.537870370368</v>
      </c>
      <c r="W808">
        <v>16</v>
      </c>
    </row>
    <row r="809" spans="1:25">
      <c r="A809" s="32">
        <v>418325851</v>
      </c>
      <c r="B809" s="146">
        <v>41832</v>
      </c>
      <c r="C809">
        <v>5851</v>
      </c>
      <c r="D809" t="s">
        <v>617</v>
      </c>
      <c r="E809" t="s">
        <v>618</v>
      </c>
      <c r="F809">
        <v>104</v>
      </c>
      <c r="G809">
        <v>104</v>
      </c>
      <c r="H809">
        <v>1197</v>
      </c>
      <c r="I809">
        <v>1197</v>
      </c>
      <c r="J809">
        <v>5</v>
      </c>
      <c r="K809" s="35">
        <v>0</v>
      </c>
      <c r="L809" s="58">
        <v>0</v>
      </c>
      <c r="M809">
        <v>0.49990001320838928</v>
      </c>
      <c r="N809">
        <v>0</v>
      </c>
      <c r="O809">
        <v>1</v>
      </c>
      <c r="P809">
        <v>34</v>
      </c>
      <c r="Q809" s="2">
        <v>34</v>
      </c>
      <c r="R809" s="147">
        <v>5.9259259259259256</v>
      </c>
      <c r="S809" s="60">
        <v>41832.753472222219</v>
      </c>
      <c r="T809" t="s">
        <v>622</v>
      </c>
      <c r="U809" s="59">
        <v>41831.537870370368</v>
      </c>
      <c r="W809">
        <v>34</v>
      </c>
    </row>
    <row r="810" spans="1:25">
      <c r="A810" s="32">
        <v>418325852</v>
      </c>
      <c r="B810" s="146">
        <v>41832</v>
      </c>
      <c r="C810">
        <v>5852</v>
      </c>
      <c r="D810" t="s">
        <v>617</v>
      </c>
      <c r="E810" t="s">
        <v>618</v>
      </c>
      <c r="F810">
        <v>1197</v>
      </c>
      <c r="G810">
        <v>1197</v>
      </c>
      <c r="H810">
        <v>104</v>
      </c>
      <c r="I810">
        <v>104</v>
      </c>
      <c r="J810">
        <v>5</v>
      </c>
      <c r="K810" s="35">
        <v>0</v>
      </c>
      <c r="L810" s="58">
        <v>0</v>
      </c>
      <c r="M810">
        <v>0</v>
      </c>
      <c r="N810">
        <v>0</v>
      </c>
      <c r="O810">
        <v>1</v>
      </c>
      <c r="P810">
        <v>28</v>
      </c>
      <c r="Q810" s="2">
        <v>28</v>
      </c>
      <c r="R810" s="147">
        <v>5.9259259259259256</v>
      </c>
      <c r="S810" s="60">
        <v>41832.767361111109</v>
      </c>
      <c r="T810" t="s">
        <v>622</v>
      </c>
      <c r="U810" s="59">
        <v>41831.537870370368</v>
      </c>
      <c r="W810">
        <v>28</v>
      </c>
    </row>
    <row r="811" spans="1:25">
      <c r="A811" s="32">
        <v>418323856</v>
      </c>
      <c r="B811" s="146">
        <v>41832</v>
      </c>
      <c r="C811">
        <v>3856</v>
      </c>
      <c r="D811" t="s">
        <v>603</v>
      </c>
      <c r="E811" t="s">
        <v>615</v>
      </c>
      <c r="F811">
        <v>104</v>
      </c>
      <c r="G811">
        <v>104</v>
      </c>
      <c r="H811">
        <v>245</v>
      </c>
      <c r="I811">
        <v>266</v>
      </c>
      <c r="J811">
        <v>7.4</v>
      </c>
      <c r="K811" s="35">
        <v>0</v>
      </c>
      <c r="L811" s="58">
        <v>1.8</v>
      </c>
      <c r="M811">
        <v>0.49990001320838928</v>
      </c>
      <c r="N811">
        <v>0</v>
      </c>
      <c r="O811">
        <v>1</v>
      </c>
      <c r="P811">
        <v>30</v>
      </c>
      <c r="Q811" s="2">
        <v>30</v>
      </c>
      <c r="R811" s="147">
        <v>11.555555555555555</v>
      </c>
      <c r="S811" s="60">
        <v>41832.770138888889</v>
      </c>
      <c r="T811" t="s">
        <v>616</v>
      </c>
      <c r="U811" s="59">
        <v>41831.537870370368</v>
      </c>
      <c r="W811">
        <v>29</v>
      </c>
    </row>
    <row r="812" spans="1:25">
      <c r="A812" s="32">
        <v>418324252</v>
      </c>
      <c r="B812" s="146">
        <v>41832</v>
      </c>
      <c r="C812">
        <v>4252</v>
      </c>
      <c r="D812" t="s">
        <v>603</v>
      </c>
      <c r="E812" t="s">
        <v>620</v>
      </c>
      <c r="F812">
        <v>266</v>
      </c>
      <c r="G812">
        <v>7</v>
      </c>
      <c r="H812">
        <v>1136</v>
      </c>
      <c r="I812">
        <v>266</v>
      </c>
      <c r="J812">
        <v>12.3</v>
      </c>
      <c r="M812">
        <v>1</v>
      </c>
      <c r="N812">
        <v>0</v>
      </c>
      <c r="O812">
        <v>0</v>
      </c>
      <c r="P812">
        <v>3</v>
      </c>
      <c r="Q812" s="2">
        <v>3</v>
      </c>
      <c r="R812" s="147">
        <v>0</v>
      </c>
      <c r="S812" s="60">
        <v>41832.78402777778</v>
      </c>
      <c r="T812" t="s">
        <v>605</v>
      </c>
      <c r="U812" s="59">
        <v>41831.537870370368</v>
      </c>
      <c r="W812">
        <v>3</v>
      </c>
    </row>
    <row r="813" spans="1:25">
      <c r="A813" s="32">
        <v>418323052</v>
      </c>
      <c r="B813" s="146">
        <v>41832</v>
      </c>
      <c r="C813">
        <v>3052</v>
      </c>
      <c r="D813" t="s">
        <v>617</v>
      </c>
      <c r="E813" t="s">
        <v>618</v>
      </c>
      <c r="F813">
        <v>104</v>
      </c>
      <c r="G813">
        <v>104</v>
      </c>
      <c r="H813">
        <v>16</v>
      </c>
      <c r="I813">
        <v>1260</v>
      </c>
      <c r="J813">
        <v>16.399999999999999</v>
      </c>
      <c r="K813" s="35">
        <v>0</v>
      </c>
      <c r="L813" s="58">
        <v>0.5</v>
      </c>
      <c r="M813">
        <v>0</v>
      </c>
      <c r="N813">
        <v>0</v>
      </c>
      <c r="O813">
        <v>1</v>
      </c>
      <c r="P813">
        <v>33</v>
      </c>
      <c r="Q813" s="2">
        <v>33</v>
      </c>
      <c r="R813" s="147">
        <v>26.851851851851851</v>
      </c>
      <c r="S813" s="60">
        <v>41832.784722222219</v>
      </c>
      <c r="T813" t="s">
        <v>616</v>
      </c>
      <c r="U813" s="59">
        <v>41831.537870370368</v>
      </c>
      <c r="W813">
        <v>30</v>
      </c>
    </row>
    <row r="814" spans="1:25">
      <c r="A814" s="32">
        <v>418323858</v>
      </c>
      <c r="B814" s="146">
        <v>41832</v>
      </c>
      <c r="C814">
        <v>3858</v>
      </c>
      <c r="D814" t="s">
        <v>603</v>
      </c>
      <c r="E814" t="s">
        <v>664</v>
      </c>
      <c r="F814">
        <v>266</v>
      </c>
      <c r="G814">
        <v>1047</v>
      </c>
      <c r="H814">
        <v>214</v>
      </c>
      <c r="I814">
        <v>266</v>
      </c>
      <c r="J814">
        <v>5.7</v>
      </c>
      <c r="M814">
        <v>1</v>
      </c>
      <c r="N814">
        <v>0</v>
      </c>
      <c r="O814">
        <v>0</v>
      </c>
      <c r="P814">
        <v>5</v>
      </c>
      <c r="Q814" s="2">
        <v>5</v>
      </c>
      <c r="R814" s="147">
        <v>0</v>
      </c>
      <c r="S814" s="60">
        <v>41832.788194444445</v>
      </c>
      <c r="T814" t="s">
        <v>605</v>
      </c>
      <c r="U814" s="59">
        <v>41831.537870370368</v>
      </c>
      <c r="W814">
        <v>5</v>
      </c>
    </row>
    <row r="815" spans="1:25">
      <c r="A815" s="32">
        <v>418323348</v>
      </c>
      <c r="B815" s="146">
        <v>41832</v>
      </c>
      <c r="C815" s="65">
        <v>3348</v>
      </c>
      <c r="D815" s="65" t="s">
        <v>658</v>
      </c>
      <c r="F815">
        <v>257</v>
      </c>
      <c r="G815">
        <v>245</v>
      </c>
      <c r="H815">
        <v>102</v>
      </c>
      <c r="I815">
        <v>257</v>
      </c>
      <c r="J815">
        <v>11.4</v>
      </c>
      <c r="K815" s="35">
        <v>4.9000000000000004</v>
      </c>
      <c r="L815" s="58">
        <v>9.4</v>
      </c>
      <c r="M815">
        <v>1</v>
      </c>
      <c r="N815">
        <v>0</v>
      </c>
      <c r="O815">
        <v>1</v>
      </c>
      <c r="P815">
        <v>2</v>
      </c>
      <c r="Q815" s="2">
        <v>2</v>
      </c>
      <c r="R815" s="147">
        <v>12.25925925925926</v>
      </c>
      <c r="S815" s="60">
        <v>41832.789583333331</v>
      </c>
      <c r="T815" t="s">
        <v>610</v>
      </c>
      <c r="U815" s="59">
        <v>41831.537870370368</v>
      </c>
      <c r="W815">
        <v>2</v>
      </c>
    </row>
    <row r="816" spans="1:25">
      <c r="A816" s="32">
        <v>418323656</v>
      </c>
      <c r="B816" s="146">
        <v>41832</v>
      </c>
      <c r="C816" s="65">
        <v>3656</v>
      </c>
      <c r="D816" s="65" t="s">
        <v>611</v>
      </c>
      <c r="F816">
        <v>1368</v>
      </c>
      <c r="G816">
        <v>299</v>
      </c>
      <c r="H816">
        <v>18</v>
      </c>
      <c r="I816">
        <v>1368</v>
      </c>
      <c r="J816">
        <v>6.8</v>
      </c>
      <c r="K816" s="35">
        <v>17</v>
      </c>
      <c r="L816" s="58">
        <v>10.3</v>
      </c>
      <c r="M816">
        <v>1</v>
      </c>
      <c r="N816">
        <v>0</v>
      </c>
      <c r="O816">
        <v>1</v>
      </c>
      <c r="P816">
        <v>1</v>
      </c>
      <c r="Q816" s="2">
        <v>1</v>
      </c>
      <c r="R816" s="147">
        <v>5.5185185185185182</v>
      </c>
      <c r="S816" s="60">
        <v>41832.790277777778</v>
      </c>
      <c r="T816" t="s">
        <v>610</v>
      </c>
      <c r="U816" s="59">
        <v>41831.537870370368</v>
      </c>
      <c r="W816">
        <v>1</v>
      </c>
    </row>
    <row r="817" spans="1:23">
      <c r="A817" s="32">
        <v>418323254</v>
      </c>
      <c r="B817" s="146">
        <v>41832</v>
      </c>
      <c r="C817" s="65">
        <v>3254</v>
      </c>
      <c r="D817" s="65" t="s">
        <v>628</v>
      </c>
      <c r="F817">
        <v>1235</v>
      </c>
      <c r="G817">
        <v>245</v>
      </c>
      <c r="H817">
        <v>110</v>
      </c>
      <c r="I817">
        <v>1235</v>
      </c>
      <c r="J817">
        <v>11</v>
      </c>
      <c r="K817" s="35">
        <v>2.7</v>
      </c>
      <c r="L817" s="58">
        <v>9.8000000000000007</v>
      </c>
      <c r="M817">
        <v>1</v>
      </c>
      <c r="N817">
        <v>0</v>
      </c>
      <c r="O817">
        <v>1</v>
      </c>
      <c r="P817">
        <v>1</v>
      </c>
      <c r="Q817" s="2">
        <v>1</v>
      </c>
      <c r="R817" s="147">
        <v>11.925925925925926</v>
      </c>
      <c r="S817" s="60">
        <v>41832.794444444444</v>
      </c>
      <c r="T817" t="s">
        <v>610</v>
      </c>
      <c r="U817" s="59">
        <v>41831.537870370368</v>
      </c>
      <c r="W817">
        <v>1</v>
      </c>
    </row>
    <row r="818" spans="1:23">
      <c r="A818" s="32">
        <v>418323358</v>
      </c>
      <c r="B818" s="146">
        <v>41832</v>
      </c>
      <c r="C818">
        <v>3358</v>
      </c>
      <c r="D818" t="s">
        <v>603</v>
      </c>
      <c r="E818" t="s">
        <v>702</v>
      </c>
      <c r="F818">
        <v>266</v>
      </c>
      <c r="G818">
        <v>103</v>
      </c>
      <c r="H818">
        <v>85</v>
      </c>
      <c r="I818">
        <v>266</v>
      </c>
      <c r="J818">
        <v>10.1</v>
      </c>
      <c r="M818">
        <v>1</v>
      </c>
      <c r="N818">
        <v>0</v>
      </c>
      <c r="O818">
        <v>0</v>
      </c>
      <c r="P818">
        <v>3</v>
      </c>
      <c r="Q818" s="2">
        <v>3</v>
      </c>
      <c r="R818" s="147">
        <v>0</v>
      </c>
      <c r="S818" s="60">
        <v>41832.795138888891</v>
      </c>
      <c r="T818" t="s">
        <v>605</v>
      </c>
      <c r="U818" s="59">
        <v>41831.537870370368</v>
      </c>
      <c r="W818">
        <v>2</v>
      </c>
    </row>
    <row r="819" spans="1:23">
      <c r="A819" s="32">
        <v>418323458</v>
      </c>
      <c r="B819" s="146">
        <v>41832</v>
      </c>
      <c r="C819" s="65">
        <v>3458</v>
      </c>
      <c r="D819" s="65" t="s">
        <v>638</v>
      </c>
      <c r="F819">
        <v>1005</v>
      </c>
      <c r="G819">
        <v>71</v>
      </c>
      <c r="H819">
        <v>118</v>
      </c>
      <c r="I819">
        <v>1005</v>
      </c>
      <c r="J819">
        <v>19.100000000000001</v>
      </c>
      <c r="K819" s="35">
        <v>0.3</v>
      </c>
      <c r="L819" s="58">
        <v>10.9</v>
      </c>
      <c r="M819">
        <v>1</v>
      </c>
      <c r="N819">
        <v>0</v>
      </c>
      <c r="O819">
        <v>1</v>
      </c>
      <c r="P819">
        <v>2</v>
      </c>
      <c r="Q819" s="2">
        <v>2</v>
      </c>
      <c r="R819" s="147">
        <v>15.296296296296296</v>
      </c>
      <c r="S819" s="60">
        <v>41832.798611111109</v>
      </c>
      <c r="T819" t="s">
        <v>610</v>
      </c>
      <c r="U819" s="59">
        <v>41831.537870370368</v>
      </c>
      <c r="W819">
        <v>2</v>
      </c>
    </row>
    <row r="820" spans="1:23">
      <c r="A820" s="32">
        <v>418324652</v>
      </c>
      <c r="B820" s="146">
        <v>41832</v>
      </c>
      <c r="C820" s="65">
        <v>4652</v>
      </c>
      <c r="D820" s="65" t="s">
        <v>609</v>
      </c>
      <c r="F820">
        <v>201</v>
      </c>
      <c r="G820">
        <v>1136</v>
      </c>
      <c r="H820">
        <v>124</v>
      </c>
      <c r="I820">
        <v>201</v>
      </c>
      <c r="J820">
        <v>15.3</v>
      </c>
      <c r="K820" s="35">
        <v>1</v>
      </c>
      <c r="L820" s="58">
        <v>13.4</v>
      </c>
      <c r="M820">
        <v>1</v>
      </c>
      <c r="N820">
        <v>0</v>
      </c>
      <c r="O820">
        <v>1</v>
      </c>
      <c r="P820">
        <v>3</v>
      </c>
      <c r="Q820" s="2">
        <v>3</v>
      </c>
      <c r="R820" s="147">
        <v>11.037037037037036</v>
      </c>
      <c r="S820" s="60">
        <v>41832.810416666667</v>
      </c>
      <c r="T820" t="s">
        <v>610</v>
      </c>
      <c r="U820" s="59">
        <v>41831.537870370368</v>
      </c>
      <c r="W820">
        <v>3</v>
      </c>
    </row>
    <row r="821" spans="1:23">
      <c r="A821" s="32">
        <v>418323954</v>
      </c>
      <c r="B821" s="146">
        <v>41832</v>
      </c>
      <c r="C821">
        <v>3954</v>
      </c>
      <c r="D821" t="s">
        <v>639</v>
      </c>
      <c r="F821">
        <v>104</v>
      </c>
      <c r="G821">
        <v>104</v>
      </c>
      <c r="H821">
        <v>165</v>
      </c>
      <c r="I821">
        <v>1280</v>
      </c>
      <c r="J821">
        <v>42.8</v>
      </c>
      <c r="K821" s="35">
        <v>0</v>
      </c>
      <c r="L821" s="58">
        <v>3.7</v>
      </c>
      <c r="M821">
        <v>0.49990000000000001</v>
      </c>
      <c r="N821">
        <v>0</v>
      </c>
      <c r="O821">
        <v>1</v>
      </c>
      <c r="P821">
        <v>34</v>
      </c>
      <c r="Q821" s="2">
        <v>34</v>
      </c>
      <c r="R821" s="147">
        <v>43.037037037037038</v>
      </c>
      <c r="S821" s="60">
        <v>41832.8125</v>
      </c>
      <c r="T821" t="s">
        <v>616</v>
      </c>
      <c r="U821" s="59">
        <v>41831.537870370368</v>
      </c>
      <c r="W821">
        <v>33</v>
      </c>
    </row>
    <row r="822" spans="1:23">
      <c r="A822" s="32">
        <v>418333413</v>
      </c>
      <c r="B822" s="146">
        <v>41833</v>
      </c>
      <c r="C822" s="65">
        <v>3413</v>
      </c>
      <c r="D822" s="65" t="s">
        <v>623</v>
      </c>
      <c r="F822">
        <v>156</v>
      </c>
      <c r="G822">
        <v>234</v>
      </c>
      <c r="H822">
        <v>71</v>
      </c>
      <c r="I822">
        <v>156</v>
      </c>
      <c r="J822">
        <v>27.6</v>
      </c>
      <c r="K822" s="35">
        <v>20.3</v>
      </c>
      <c r="L822" s="58">
        <v>8.6</v>
      </c>
      <c r="M822">
        <v>1</v>
      </c>
      <c r="N822">
        <v>0</v>
      </c>
      <c r="O822">
        <v>1</v>
      </c>
      <c r="P822">
        <v>6</v>
      </c>
      <c r="Q822" s="2">
        <v>6</v>
      </c>
      <c r="R822" s="147">
        <v>23.962962962962962</v>
      </c>
      <c r="S822" s="60">
        <v>41833.23333333333</v>
      </c>
      <c r="T822" t="s">
        <v>612</v>
      </c>
      <c r="U822" s="59">
        <v>41831.537870370368</v>
      </c>
      <c r="W822">
        <v>6</v>
      </c>
    </row>
    <row r="823" spans="1:23">
      <c r="A823" s="32">
        <v>418333615</v>
      </c>
      <c r="B823" s="146">
        <v>41833</v>
      </c>
      <c r="C823" s="65">
        <v>3615</v>
      </c>
      <c r="D823" s="65" t="s">
        <v>611</v>
      </c>
      <c r="F823">
        <v>1368</v>
      </c>
      <c r="G823">
        <v>206</v>
      </c>
      <c r="H823">
        <v>299</v>
      </c>
      <c r="I823">
        <v>1368</v>
      </c>
      <c r="J823">
        <v>18.899999999999999</v>
      </c>
      <c r="K823" s="35">
        <v>1.8</v>
      </c>
      <c r="L823" s="58">
        <v>17</v>
      </c>
      <c r="M823">
        <v>1</v>
      </c>
      <c r="N823">
        <v>0</v>
      </c>
      <c r="O823">
        <v>1</v>
      </c>
      <c r="P823">
        <v>3</v>
      </c>
      <c r="Q823" s="2">
        <v>3</v>
      </c>
      <c r="R823" s="147">
        <v>14.037037037037036</v>
      </c>
      <c r="S823" s="60">
        <v>41833.23541666667</v>
      </c>
      <c r="T823" t="s">
        <v>610</v>
      </c>
      <c r="U823" s="59">
        <v>41831.537870370368</v>
      </c>
      <c r="V823">
        <v>85797</v>
      </c>
      <c r="W823">
        <v>3</v>
      </c>
    </row>
    <row r="824" spans="1:23">
      <c r="A824" s="32">
        <v>418333013</v>
      </c>
      <c r="B824" s="146">
        <v>41833</v>
      </c>
      <c r="C824">
        <v>3013</v>
      </c>
      <c r="D824" t="s">
        <v>617</v>
      </c>
      <c r="E824" t="s">
        <v>618</v>
      </c>
      <c r="F824">
        <v>1260</v>
      </c>
      <c r="G824">
        <v>96</v>
      </c>
      <c r="H824">
        <v>104</v>
      </c>
      <c r="I824">
        <v>104</v>
      </c>
      <c r="J824">
        <v>25.9</v>
      </c>
      <c r="K824" s="35">
        <v>11.5</v>
      </c>
      <c r="L824" s="58">
        <v>0</v>
      </c>
      <c r="M824">
        <v>0.50009999999999999</v>
      </c>
      <c r="N824">
        <v>0</v>
      </c>
      <c r="O824">
        <v>1</v>
      </c>
      <c r="P824">
        <v>31</v>
      </c>
      <c r="Q824" s="2">
        <v>31</v>
      </c>
      <c r="R824" s="147">
        <v>38.111111111111114</v>
      </c>
      <c r="S824" s="60">
        <v>41833.243055555555</v>
      </c>
      <c r="T824" t="s">
        <v>616</v>
      </c>
      <c r="U824" s="59">
        <v>41831.537870370368</v>
      </c>
      <c r="W824">
        <v>29</v>
      </c>
    </row>
    <row r="825" spans="1:23">
      <c r="A825" s="32">
        <v>418333817</v>
      </c>
      <c r="B825" s="146">
        <v>41833</v>
      </c>
      <c r="C825">
        <v>3817</v>
      </c>
      <c r="D825" t="s">
        <v>603</v>
      </c>
      <c r="F825">
        <v>266</v>
      </c>
      <c r="G825">
        <v>214</v>
      </c>
      <c r="H825">
        <v>104</v>
      </c>
      <c r="I825">
        <v>104</v>
      </c>
      <c r="J825">
        <v>8.8000000000000007</v>
      </c>
      <c r="K825" s="35">
        <v>3.2</v>
      </c>
      <c r="L825" s="58">
        <v>0</v>
      </c>
      <c r="M825">
        <v>0.50009999999999999</v>
      </c>
      <c r="N825">
        <v>0</v>
      </c>
      <c r="O825">
        <v>1</v>
      </c>
      <c r="P825">
        <v>20</v>
      </c>
      <c r="Q825" s="2">
        <v>20</v>
      </c>
      <c r="R825" s="147">
        <v>13.703703703703704</v>
      </c>
      <c r="S825" s="60">
        <v>41833.243055555555</v>
      </c>
      <c r="T825" t="s">
        <v>616</v>
      </c>
      <c r="U825" s="59">
        <v>41831.537870370368</v>
      </c>
      <c r="V825">
        <v>1047583</v>
      </c>
      <c r="W825">
        <v>20</v>
      </c>
    </row>
    <row r="826" spans="1:23">
      <c r="A826" s="32">
        <v>418333003</v>
      </c>
      <c r="B826" s="146">
        <v>41833</v>
      </c>
      <c r="C826">
        <v>3003</v>
      </c>
      <c r="D826" t="s">
        <v>603</v>
      </c>
      <c r="E826" t="s">
        <v>633</v>
      </c>
      <c r="F826">
        <v>266</v>
      </c>
      <c r="G826">
        <v>71</v>
      </c>
      <c r="H826">
        <v>69</v>
      </c>
      <c r="I826">
        <v>266</v>
      </c>
      <c r="J826">
        <v>7.8</v>
      </c>
      <c r="M826">
        <v>1</v>
      </c>
      <c r="N826">
        <v>0</v>
      </c>
      <c r="O826">
        <v>0</v>
      </c>
      <c r="P826">
        <v>5</v>
      </c>
      <c r="Q826" s="2">
        <v>5</v>
      </c>
      <c r="R826" s="147">
        <v>0</v>
      </c>
      <c r="S826" s="60">
        <v>41833.244444444441</v>
      </c>
      <c r="T826" t="s">
        <v>605</v>
      </c>
      <c r="U826" s="59">
        <v>41831.537870370368</v>
      </c>
      <c r="W826">
        <v>5</v>
      </c>
    </row>
    <row r="827" spans="1:23">
      <c r="A827" s="32">
        <v>418333001</v>
      </c>
      <c r="B827" s="146">
        <v>41833</v>
      </c>
      <c r="C827">
        <v>3001</v>
      </c>
      <c r="D827" t="s">
        <v>603</v>
      </c>
      <c r="E827" t="s">
        <v>660</v>
      </c>
      <c r="F827">
        <v>266</v>
      </c>
      <c r="G827">
        <v>69</v>
      </c>
      <c r="H827">
        <v>104</v>
      </c>
      <c r="I827">
        <v>104</v>
      </c>
      <c r="J827">
        <v>1.9</v>
      </c>
      <c r="K827" s="35">
        <v>6.3</v>
      </c>
      <c r="L827" s="58">
        <v>0</v>
      </c>
      <c r="M827">
        <v>0.50009999999999999</v>
      </c>
      <c r="N827">
        <v>0</v>
      </c>
      <c r="O827">
        <v>1</v>
      </c>
      <c r="P827">
        <v>8</v>
      </c>
      <c r="Q827" s="2">
        <v>8</v>
      </c>
      <c r="R827" s="147">
        <v>0.29629629629629628</v>
      </c>
      <c r="S827" s="60">
        <v>41833.246527777781</v>
      </c>
      <c r="T827" t="s">
        <v>605</v>
      </c>
      <c r="U827" s="59">
        <v>41831.537870370368</v>
      </c>
      <c r="W827">
        <v>8</v>
      </c>
    </row>
    <row r="828" spans="1:23">
      <c r="A828" s="32">
        <v>418333915</v>
      </c>
      <c r="B828" s="146">
        <v>41833</v>
      </c>
      <c r="C828">
        <v>3915</v>
      </c>
      <c r="D828" t="s">
        <v>639</v>
      </c>
      <c r="F828">
        <v>1280</v>
      </c>
      <c r="G828">
        <v>287</v>
      </c>
      <c r="H828">
        <v>104</v>
      </c>
      <c r="I828">
        <v>104</v>
      </c>
      <c r="J828">
        <v>38.9</v>
      </c>
      <c r="K828" s="35">
        <v>2.8</v>
      </c>
      <c r="L828" s="58">
        <v>0</v>
      </c>
      <c r="M828">
        <v>0.50009999999999999</v>
      </c>
      <c r="N828">
        <v>0</v>
      </c>
      <c r="O828">
        <v>1</v>
      </c>
      <c r="P828">
        <v>33</v>
      </c>
      <c r="Q828" s="2">
        <v>33</v>
      </c>
      <c r="R828" s="147">
        <v>38.592592592592595</v>
      </c>
      <c r="S828" s="60">
        <v>41833.246527777781</v>
      </c>
      <c r="T828" t="s">
        <v>616</v>
      </c>
      <c r="U828" s="59">
        <v>41831.537870370368</v>
      </c>
      <c r="V828">
        <v>508890</v>
      </c>
      <c r="W828">
        <v>30</v>
      </c>
    </row>
    <row r="829" spans="1:23">
      <c r="A829" s="32">
        <v>418335811</v>
      </c>
      <c r="B829" s="146">
        <v>41833</v>
      </c>
      <c r="C829">
        <v>5811</v>
      </c>
      <c r="D829" t="s">
        <v>617</v>
      </c>
      <c r="E829" t="s">
        <v>618</v>
      </c>
      <c r="F829">
        <v>104</v>
      </c>
      <c r="G829">
        <v>104</v>
      </c>
      <c r="H829">
        <v>1197</v>
      </c>
      <c r="I829">
        <v>1197</v>
      </c>
      <c r="J829">
        <v>5</v>
      </c>
      <c r="K829" s="35">
        <v>0</v>
      </c>
      <c r="L829" s="58">
        <v>0</v>
      </c>
      <c r="M829">
        <v>0.49990001320838928</v>
      </c>
      <c r="N829">
        <v>0</v>
      </c>
      <c r="O829">
        <v>1</v>
      </c>
      <c r="P829">
        <v>28</v>
      </c>
      <c r="Q829" s="2">
        <v>28</v>
      </c>
      <c r="R829" s="147">
        <v>5.9259259259259256</v>
      </c>
      <c r="S829" s="60">
        <v>41833.253472222219</v>
      </c>
      <c r="T829" t="s">
        <v>622</v>
      </c>
      <c r="U829" s="59">
        <v>41831.537870370368</v>
      </c>
      <c r="V829">
        <v>2038812</v>
      </c>
      <c r="W829">
        <v>28</v>
      </c>
    </row>
    <row r="830" spans="1:23">
      <c r="A830" s="32">
        <v>418335812</v>
      </c>
      <c r="B830" s="146">
        <v>41833</v>
      </c>
      <c r="C830">
        <v>5812</v>
      </c>
      <c r="D830" t="s">
        <v>617</v>
      </c>
      <c r="E830" t="s">
        <v>618</v>
      </c>
      <c r="F830">
        <v>1197</v>
      </c>
      <c r="G830">
        <v>1197</v>
      </c>
      <c r="H830">
        <v>104</v>
      </c>
      <c r="I830">
        <v>104</v>
      </c>
      <c r="J830">
        <v>5</v>
      </c>
      <c r="K830" s="35">
        <v>0</v>
      </c>
      <c r="L830" s="58">
        <v>0</v>
      </c>
      <c r="M830">
        <v>0</v>
      </c>
      <c r="N830">
        <v>0</v>
      </c>
      <c r="O830">
        <v>1</v>
      </c>
      <c r="P830">
        <v>35</v>
      </c>
      <c r="Q830" s="2">
        <v>35</v>
      </c>
      <c r="R830" s="147">
        <v>5.9259259259259256</v>
      </c>
      <c r="S830" s="60">
        <v>41833.26666666667</v>
      </c>
      <c r="T830" t="s">
        <v>622</v>
      </c>
      <c r="U830" s="59">
        <v>41831.537870370368</v>
      </c>
      <c r="V830">
        <v>2640724</v>
      </c>
      <c r="W830">
        <v>35</v>
      </c>
    </row>
    <row r="831" spans="1:23">
      <c r="A831" s="32">
        <v>418333006</v>
      </c>
      <c r="B831" s="146">
        <v>41833</v>
      </c>
      <c r="C831">
        <v>3006</v>
      </c>
      <c r="D831" t="s">
        <v>603</v>
      </c>
      <c r="E831" t="s">
        <v>660</v>
      </c>
      <c r="F831">
        <v>104</v>
      </c>
      <c r="G831">
        <v>104</v>
      </c>
      <c r="H831">
        <v>69</v>
      </c>
      <c r="I831">
        <v>266</v>
      </c>
      <c r="J831">
        <v>1.9</v>
      </c>
      <c r="K831" s="35">
        <v>0</v>
      </c>
      <c r="L831" s="58">
        <v>6.3</v>
      </c>
      <c r="M831">
        <v>0.49990001320838928</v>
      </c>
      <c r="N831">
        <v>0</v>
      </c>
      <c r="O831">
        <v>1</v>
      </c>
      <c r="P831">
        <v>3</v>
      </c>
      <c r="Q831" s="2">
        <v>3</v>
      </c>
      <c r="R831" s="147">
        <v>0.29629629629629628</v>
      </c>
      <c r="S831" s="60">
        <v>41833.268750000003</v>
      </c>
      <c r="T831" t="s">
        <v>605</v>
      </c>
      <c r="U831" s="59">
        <v>41831.537870370368</v>
      </c>
      <c r="W831">
        <v>3</v>
      </c>
    </row>
    <row r="832" spans="1:23">
      <c r="A832" s="32">
        <v>418333814</v>
      </c>
      <c r="B832" s="146">
        <v>41833</v>
      </c>
      <c r="C832">
        <v>3814</v>
      </c>
      <c r="D832" t="s">
        <v>603</v>
      </c>
      <c r="F832">
        <v>104</v>
      </c>
      <c r="G832">
        <v>104</v>
      </c>
      <c r="H832">
        <v>245</v>
      </c>
      <c r="I832">
        <v>266</v>
      </c>
      <c r="J832">
        <v>7.4</v>
      </c>
      <c r="K832" s="35">
        <v>0</v>
      </c>
      <c r="L832" s="58">
        <v>1.8</v>
      </c>
      <c r="M832">
        <v>0.49990001320838928</v>
      </c>
      <c r="N832">
        <v>0</v>
      </c>
      <c r="O832">
        <v>1</v>
      </c>
      <c r="P832">
        <v>26</v>
      </c>
      <c r="Q832" s="2">
        <v>26</v>
      </c>
      <c r="R832" s="147">
        <v>11.555555555555555</v>
      </c>
      <c r="S832" s="60">
        <v>41833.272222222222</v>
      </c>
      <c r="T832" t="s">
        <v>616</v>
      </c>
      <c r="U832" s="59">
        <v>41831.537870370368</v>
      </c>
      <c r="V832">
        <v>825891</v>
      </c>
      <c r="W832">
        <v>25</v>
      </c>
    </row>
    <row r="833" spans="1:25">
      <c r="A833" s="32">
        <v>418333412</v>
      </c>
      <c r="B833" s="146">
        <v>41833</v>
      </c>
      <c r="C833" s="65">
        <v>3412</v>
      </c>
      <c r="D833" s="65" t="s">
        <v>623</v>
      </c>
      <c r="F833">
        <v>156</v>
      </c>
      <c r="G833">
        <v>71</v>
      </c>
      <c r="H833">
        <v>101</v>
      </c>
      <c r="I833">
        <v>245</v>
      </c>
      <c r="J833" s="83">
        <v>12.657</v>
      </c>
      <c r="K833" s="35">
        <v>8.6</v>
      </c>
      <c r="L833" s="58">
        <v>15.7</v>
      </c>
      <c r="M833">
        <v>0.50009999999999999</v>
      </c>
      <c r="N833">
        <v>0</v>
      </c>
      <c r="O833">
        <v>1</v>
      </c>
      <c r="P833">
        <v>2</v>
      </c>
      <c r="Q833" s="2">
        <v>2</v>
      </c>
      <c r="R833" s="147">
        <v>13.074074074074074</v>
      </c>
      <c r="S833" s="60">
        <v>41833.279861111114</v>
      </c>
      <c r="T833" t="s">
        <v>610</v>
      </c>
      <c r="U833" s="59">
        <v>41831.537870370368</v>
      </c>
      <c r="W833">
        <v>2</v>
      </c>
      <c r="X833" s="31" t="s">
        <v>703</v>
      </c>
    </row>
    <row r="834" spans="1:25">
      <c r="A834" s="32">
        <v>418333408</v>
      </c>
      <c r="B834" s="146">
        <v>41833</v>
      </c>
      <c r="C834">
        <v>3408</v>
      </c>
      <c r="D834" t="s">
        <v>603</v>
      </c>
      <c r="E834" t="s">
        <v>633</v>
      </c>
      <c r="F834">
        <v>266</v>
      </c>
      <c r="G834">
        <v>69</v>
      </c>
      <c r="H834">
        <v>67</v>
      </c>
      <c r="I834">
        <v>266</v>
      </c>
      <c r="J834">
        <v>13.5</v>
      </c>
      <c r="M834">
        <v>1</v>
      </c>
      <c r="N834">
        <v>0</v>
      </c>
      <c r="O834">
        <v>0</v>
      </c>
      <c r="P834">
        <v>1</v>
      </c>
      <c r="Q834" s="2">
        <v>1</v>
      </c>
      <c r="R834" s="147">
        <v>0</v>
      </c>
      <c r="S834" s="60">
        <v>41833.283333333333</v>
      </c>
      <c r="T834" t="s">
        <v>605</v>
      </c>
      <c r="U834" s="59">
        <v>41831.537870370368</v>
      </c>
      <c r="W834">
        <v>1</v>
      </c>
    </row>
    <row r="835" spans="1:25">
      <c r="A835" s="32">
        <v>418333216</v>
      </c>
      <c r="B835" s="146">
        <v>41833</v>
      </c>
      <c r="C835" s="65">
        <v>3216</v>
      </c>
      <c r="D835" s="65" t="s">
        <v>623</v>
      </c>
      <c r="F835">
        <v>101</v>
      </c>
      <c r="G835">
        <v>245</v>
      </c>
      <c r="H835">
        <v>110</v>
      </c>
      <c r="I835">
        <v>156</v>
      </c>
      <c r="J835">
        <v>11</v>
      </c>
      <c r="K835" s="35">
        <v>15.7</v>
      </c>
      <c r="L835" s="58">
        <v>23.7</v>
      </c>
      <c r="M835">
        <v>0.49990001320838928</v>
      </c>
      <c r="N835">
        <v>0</v>
      </c>
      <c r="O835">
        <v>1</v>
      </c>
      <c r="P835">
        <v>5</v>
      </c>
      <c r="Q835" s="2">
        <v>5</v>
      </c>
      <c r="R835" s="147">
        <v>12.888888888888889</v>
      </c>
      <c r="S835" s="60">
        <v>41833.288194444445</v>
      </c>
      <c r="T835" t="s">
        <v>612</v>
      </c>
      <c r="U835" s="59">
        <v>41831.537870370368</v>
      </c>
      <c r="W835">
        <v>5</v>
      </c>
      <c r="X835" t="s">
        <v>704</v>
      </c>
    </row>
    <row r="836" spans="1:25">
      <c r="A836" s="32">
        <v>418333816</v>
      </c>
      <c r="B836" s="146">
        <v>41833</v>
      </c>
      <c r="C836">
        <v>3816</v>
      </c>
      <c r="D836" t="s">
        <v>603</v>
      </c>
      <c r="E836" t="s">
        <v>664</v>
      </c>
      <c r="F836">
        <v>266</v>
      </c>
      <c r="G836">
        <v>1047</v>
      </c>
      <c r="H836">
        <v>214</v>
      </c>
      <c r="I836">
        <v>266</v>
      </c>
      <c r="J836">
        <v>5.7</v>
      </c>
      <c r="M836">
        <v>1</v>
      </c>
      <c r="N836">
        <v>0</v>
      </c>
      <c r="O836">
        <v>0</v>
      </c>
      <c r="P836">
        <v>4</v>
      </c>
      <c r="Q836" s="2">
        <v>4</v>
      </c>
      <c r="R836" s="147">
        <v>0</v>
      </c>
      <c r="S836" s="60">
        <v>41833.288194444445</v>
      </c>
      <c r="T836" t="s">
        <v>605</v>
      </c>
      <c r="U836" s="59">
        <v>41831.537870370368</v>
      </c>
      <c r="V836">
        <v>257995</v>
      </c>
      <c r="W836">
        <v>4</v>
      </c>
    </row>
    <row r="837" spans="1:25">
      <c r="A837" s="32">
        <v>418333012</v>
      </c>
      <c r="B837" s="146">
        <v>41833</v>
      </c>
      <c r="C837">
        <v>3012</v>
      </c>
      <c r="D837" t="s">
        <v>617</v>
      </c>
      <c r="E837" t="s">
        <v>618</v>
      </c>
      <c r="F837">
        <v>104</v>
      </c>
      <c r="G837">
        <v>104</v>
      </c>
      <c r="H837">
        <v>57</v>
      </c>
      <c r="I837">
        <v>1260</v>
      </c>
      <c r="J837">
        <v>18.899999999999999</v>
      </c>
      <c r="K837" s="35">
        <v>0</v>
      </c>
      <c r="L837" s="58">
        <v>2.6</v>
      </c>
      <c r="M837">
        <v>0</v>
      </c>
      <c r="N837">
        <v>0</v>
      </c>
      <c r="O837">
        <v>1</v>
      </c>
      <c r="P837">
        <v>36</v>
      </c>
      <c r="Q837" s="2">
        <v>36</v>
      </c>
      <c r="R837" s="147">
        <v>29.814814814814813</v>
      </c>
      <c r="S837" s="60">
        <v>41833.291666666664</v>
      </c>
      <c r="T837" t="s">
        <v>616</v>
      </c>
      <c r="U837" s="59">
        <v>41831.537870370368</v>
      </c>
      <c r="W837">
        <v>33</v>
      </c>
    </row>
    <row r="838" spans="1:25">
      <c r="A838" s="32">
        <v>418335024</v>
      </c>
      <c r="B838" s="146">
        <v>41833</v>
      </c>
      <c r="C838">
        <v>5024</v>
      </c>
      <c r="D838" t="s">
        <v>705</v>
      </c>
      <c r="F838">
        <v>17</v>
      </c>
      <c r="G838">
        <v>203</v>
      </c>
      <c r="H838">
        <v>15</v>
      </c>
      <c r="I838">
        <v>17</v>
      </c>
      <c r="J838">
        <v>58</v>
      </c>
      <c r="K838" s="35">
        <v>55.8</v>
      </c>
      <c r="L838" s="58">
        <v>0.9</v>
      </c>
      <c r="M838">
        <v>1</v>
      </c>
      <c r="N838">
        <v>45</v>
      </c>
      <c r="O838">
        <v>1</v>
      </c>
      <c r="P838">
        <v>18</v>
      </c>
      <c r="Q838" s="2">
        <v>18</v>
      </c>
      <c r="R838" s="147">
        <v>95.962962962962962</v>
      </c>
      <c r="S838" s="60">
        <v>41833.291666666664</v>
      </c>
      <c r="T838" t="s">
        <v>632</v>
      </c>
      <c r="U838" s="59">
        <v>41831.537870370368</v>
      </c>
      <c r="V838">
        <v>102378</v>
      </c>
      <c r="X838" s="124" t="s">
        <v>1072</v>
      </c>
    </row>
    <row r="839" spans="1:25">
      <c r="A839" s="32">
        <v>418333410</v>
      </c>
      <c r="B839" s="146">
        <v>41833</v>
      </c>
      <c r="C839">
        <v>3410</v>
      </c>
      <c r="D839" t="s">
        <v>603</v>
      </c>
      <c r="E839" t="s">
        <v>607</v>
      </c>
      <c r="F839">
        <v>266</v>
      </c>
      <c r="G839">
        <v>17</v>
      </c>
      <c r="H839">
        <v>290</v>
      </c>
      <c r="I839">
        <v>266</v>
      </c>
      <c r="J839">
        <v>10</v>
      </c>
      <c r="M839">
        <v>1</v>
      </c>
      <c r="N839">
        <v>0</v>
      </c>
      <c r="O839">
        <v>0</v>
      </c>
      <c r="P839">
        <v>4</v>
      </c>
      <c r="Q839" s="2">
        <v>4</v>
      </c>
      <c r="R839" s="147">
        <v>0</v>
      </c>
      <c r="S839" s="60">
        <v>41833.303472222222</v>
      </c>
      <c r="T839" t="s">
        <v>605</v>
      </c>
      <c r="U839" s="59">
        <v>41831.537870370368</v>
      </c>
      <c r="W839">
        <v>3</v>
      </c>
    </row>
    <row r="840" spans="1:25">
      <c r="A840" s="32">
        <v>418333618</v>
      </c>
      <c r="B840" s="146">
        <v>41833</v>
      </c>
      <c r="C840" s="65">
        <v>3618</v>
      </c>
      <c r="D840" s="65" t="s">
        <v>611</v>
      </c>
      <c r="F840">
        <v>1368</v>
      </c>
      <c r="G840">
        <v>299</v>
      </c>
      <c r="H840">
        <v>31</v>
      </c>
      <c r="I840">
        <v>1368</v>
      </c>
      <c r="J840">
        <v>29.7</v>
      </c>
      <c r="K840" s="35">
        <v>17</v>
      </c>
      <c r="L840" s="58">
        <v>10.3</v>
      </c>
      <c r="M840">
        <v>1</v>
      </c>
      <c r="N840">
        <v>0</v>
      </c>
      <c r="O840">
        <v>1</v>
      </c>
      <c r="P840">
        <v>6</v>
      </c>
      <c r="Q840" s="2">
        <v>6</v>
      </c>
      <c r="R840" s="147">
        <v>23.851851851851851</v>
      </c>
      <c r="S840" s="60">
        <v>41833.305555555555</v>
      </c>
      <c r="T840" t="s">
        <v>612</v>
      </c>
      <c r="U840" s="59">
        <v>41831.537870370368</v>
      </c>
      <c r="V840">
        <v>35430</v>
      </c>
      <c r="W840">
        <v>6</v>
      </c>
    </row>
    <row r="841" spans="1:25">
      <c r="A841" s="32">
        <v>418333914</v>
      </c>
      <c r="B841" s="146">
        <v>41833</v>
      </c>
      <c r="C841">
        <v>3914</v>
      </c>
      <c r="D841" t="s">
        <v>639</v>
      </c>
      <c r="F841">
        <v>104</v>
      </c>
      <c r="G841">
        <v>104</v>
      </c>
      <c r="H841">
        <v>287</v>
      </c>
      <c r="I841">
        <v>1280</v>
      </c>
      <c r="J841">
        <v>39.200000000000003</v>
      </c>
      <c r="K841" s="35">
        <v>0</v>
      </c>
      <c r="L841" s="58">
        <v>2.8</v>
      </c>
      <c r="M841">
        <v>0.49990000000000001</v>
      </c>
      <c r="N841">
        <v>0</v>
      </c>
      <c r="O841">
        <v>1</v>
      </c>
      <c r="P841">
        <v>33</v>
      </c>
      <c r="Q841" s="2">
        <v>33</v>
      </c>
      <c r="R841" s="147">
        <v>38.888888888888886</v>
      </c>
      <c r="S841" s="60">
        <v>41833.313888888886</v>
      </c>
      <c r="T841" t="s">
        <v>616</v>
      </c>
      <c r="U841" s="59">
        <v>41831.537870370368</v>
      </c>
      <c r="V841">
        <v>530169</v>
      </c>
      <c r="W841">
        <v>29</v>
      </c>
    </row>
    <row r="842" spans="1:25">
      <c r="A842" s="32">
        <v>418335026</v>
      </c>
      <c r="B842" s="146">
        <v>41833</v>
      </c>
      <c r="C842" s="65">
        <v>5026</v>
      </c>
      <c r="D842" s="65" t="s">
        <v>609</v>
      </c>
      <c r="F842">
        <v>201</v>
      </c>
      <c r="G842">
        <v>15</v>
      </c>
      <c r="H842" s="65">
        <v>1296</v>
      </c>
      <c r="I842">
        <v>201</v>
      </c>
      <c r="J842" s="65">
        <v>45.542000000000002</v>
      </c>
      <c r="K842" s="35">
        <v>24.7</v>
      </c>
      <c r="L842" s="58">
        <v>3.3</v>
      </c>
      <c r="M842">
        <v>1</v>
      </c>
      <c r="N842">
        <v>45</v>
      </c>
      <c r="O842">
        <v>1</v>
      </c>
      <c r="P842">
        <v>6</v>
      </c>
      <c r="Q842" s="2">
        <v>6</v>
      </c>
      <c r="R842" s="147">
        <v>34.370370370370374</v>
      </c>
      <c r="S842" s="60">
        <v>41833.316666666666</v>
      </c>
      <c r="T842" s="84" t="s">
        <v>612</v>
      </c>
      <c r="U842" s="59">
        <v>41831.537870370368</v>
      </c>
      <c r="V842">
        <v>52623</v>
      </c>
      <c r="X842" t="s">
        <v>1071</v>
      </c>
    </row>
    <row r="843" spans="1:25">
      <c r="A843" s="32">
        <v>418333938</v>
      </c>
      <c r="B843" s="146">
        <v>41833</v>
      </c>
      <c r="C843" s="67">
        <v>3938</v>
      </c>
      <c r="D843" s="67" t="s">
        <v>623</v>
      </c>
      <c r="E843" s="34"/>
      <c r="F843" s="34">
        <v>156</v>
      </c>
      <c r="G843" s="34">
        <v>104</v>
      </c>
      <c r="H843" s="34">
        <v>30</v>
      </c>
      <c r="I843" s="34">
        <v>156</v>
      </c>
      <c r="J843" s="34">
        <v>19.765999999999998</v>
      </c>
      <c r="K843" s="34">
        <v>7.4</v>
      </c>
      <c r="L843" s="88">
        <v>29.9</v>
      </c>
      <c r="M843" s="34">
        <v>1</v>
      </c>
      <c r="N843" s="34">
        <v>0</v>
      </c>
      <c r="O843" s="34">
        <v>1</v>
      </c>
      <c r="P843" s="34">
        <v>1</v>
      </c>
      <c r="Q843" s="89">
        <v>1</v>
      </c>
      <c r="R843" s="147">
        <v>17.25925925925926</v>
      </c>
      <c r="S843" s="90">
        <v>41833.652777777781</v>
      </c>
      <c r="T843" s="34" t="s">
        <v>610</v>
      </c>
      <c r="U843" s="91">
        <v>41832</v>
      </c>
      <c r="V843">
        <v>4967</v>
      </c>
      <c r="W843">
        <v>1</v>
      </c>
      <c r="X843" s="34" t="s">
        <v>706</v>
      </c>
    </row>
    <row r="844" spans="1:25">
      <c r="A844" s="32">
        <v>418333179</v>
      </c>
      <c r="B844" s="146">
        <v>41833</v>
      </c>
      <c r="C844">
        <v>3179</v>
      </c>
      <c r="D844" t="s">
        <v>627</v>
      </c>
      <c r="E844" t="s">
        <v>1428</v>
      </c>
      <c r="G844">
        <v>92</v>
      </c>
      <c r="H844">
        <v>265</v>
      </c>
      <c r="J844">
        <v>4.5</v>
      </c>
      <c r="M844">
        <v>1</v>
      </c>
      <c r="N844">
        <v>0</v>
      </c>
      <c r="O844">
        <v>0</v>
      </c>
      <c r="P844">
        <v>1</v>
      </c>
      <c r="Q844" s="2">
        <v>1</v>
      </c>
      <c r="R844" s="147">
        <v>0</v>
      </c>
      <c r="S844" s="60">
        <v>41833.711805555555</v>
      </c>
      <c r="T844" t="s">
        <v>605</v>
      </c>
      <c r="U844" s="59">
        <v>41831.537870370368</v>
      </c>
      <c r="W844">
        <v>1</v>
      </c>
    </row>
    <row r="845" spans="1:25">
      <c r="A845" s="32">
        <v>418333553</v>
      </c>
      <c r="B845" s="146">
        <v>41833</v>
      </c>
      <c r="C845" s="65">
        <v>3553</v>
      </c>
      <c r="D845" s="65" t="s">
        <v>623</v>
      </c>
      <c r="E845" t="s">
        <v>679</v>
      </c>
      <c r="F845">
        <v>156</v>
      </c>
      <c r="G845" s="65">
        <v>118</v>
      </c>
      <c r="H845">
        <v>17</v>
      </c>
      <c r="I845">
        <v>156</v>
      </c>
      <c r="J845" s="65">
        <v>5.0650000000000004</v>
      </c>
      <c r="K845" s="35">
        <v>20.399999999999999</v>
      </c>
      <c r="L845" s="58">
        <v>10.4</v>
      </c>
      <c r="M845">
        <v>1</v>
      </c>
      <c r="N845">
        <v>0</v>
      </c>
      <c r="O845">
        <v>1</v>
      </c>
      <c r="P845" s="74">
        <v>1</v>
      </c>
      <c r="Q845" s="98">
        <v>1</v>
      </c>
      <c r="R845" s="147">
        <v>8.5555555555555554</v>
      </c>
      <c r="S845" s="60">
        <v>41833.727777777778</v>
      </c>
      <c r="T845" t="s">
        <v>610</v>
      </c>
      <c r="U845" s="59">
        <v>41831.537870370368</v>
      </c>
      <c r="V845">
        <v>344</v>
      </c>
      <c r="W845">
        <v>1</v>
      </c>
      <c r="X845" s="31" t="s">
        <v>707</v>
      </c>
    </row>
    <row r="846" spans="1:25">
      <c r="A846" s="32">
        <v>418334651</v>
      </c>
      <c r="B846" s="146">
        <v>41833</v>
      </c>
      <c r="C846" s="65">
        <v>4651</v>
      </c>
      <c r="D846" s="65" t="s">
        <v>609</v>
      </c>
      <c r="F846">
        <v>201</v>
      </c>
      <c r="G846">
        <v>124</v>
      </c>
      <c r="H846">
        <v>289</v>
      </c>
      <c r="I846">
        <v>201</v>
      </c>
      <c r="J846">
        <v>14.9</v>
      </c>
      <c r="K846" s="35">
        <v>13.4</v>
      </c>
      <c r="L846" s="58">
        <v>1.4</v>
      </c>
      <c r="M846">
        <v>1</v>
      </c>
      <c r="N846">
        <v>0</v>
      </c>
      <c r="O846">
        <v>1</v>
      </c>
      <c r="P846">
        <v>3</v>
      </c>
      <c r="Q846" s="2">
        <v>3</v>
      </c>
      <c r="R846" s="147">
        <v>10.814814814814815</v>
      </c>
      <c r="S846" s="60">
        <v>41833.727777777778</v>
      </c>
      <c r="T846" t="s">
        <v>610</v>
      </c>
      <c r="U846" s="59">
        <v>41831.537870370368</v>
      </c>
      <c r="V846">
        <v>5724</v>
      </c>
      <c r="W846">
        <v>3</v>
      </c>
    </row>
    <row r="847" spans="1:25" s="75" customFormat="1">
      <c r="A847" s="104">
        <v>418333659</v>
      </c>
      <c r="B847" s="146">
        <v>41833</v>
      </c>
      <c r="C847" s="67">
        <v>3659</v>
      </c>
      <c r="D847" s="67" t="s">
        <v>611</v>
      </c>
      <c r="E847" s="102"/>
      <c r="F847" s="102">
        <v>1368</v>
      </c>
      <c r="G847" s="102">
        <v>31</v>
      </c>
      <c r="H847" s="102">
        <v>299</v>
      </c>
      <c r="I847" s="102">
        <v>1368</v>
      </c>
      <c r="J847" s="102">
        <v>27.326000000000001</v>
      </c>
      <c r="K847" s="102">
        <v>10.3</v>
      </c>
      <c r="L847" s="105">
        <v>17</v>
      </c>
      <c r="M847" s="102">
        <v>1</v>
      </c>
      <c r="N847" s="102">
        <v>0</v>
      </c>
      <c r="O847" s="102">
        <v>1</v>
      </c>
      <c r="P847" s="102">
        <v>1</v>
      </c>
      <c r="Q847" s="103">
        <v>1</v>
      </c>
      <c r="R847" s="161">
        <v>19.962962962962962</v>
      </c>
      <c r="S847" s="106">
        <v>41833.732638888891</v>
      </c>
      <c r="T847" s="102" t="s">
        <v>610</v>
      </c>
      <c r="U847" s="107">
        <v>41839</v>
      </c>
      <c r="V847">
        <v>2789</v>
      </c>
      <c r="W847">
        <v>1</v>
      </c>
      <c r="X847" s="102" t="s">
        <v>849</v>
      </c>
      <c r="Y847"/>
    </row>
    <row r="848" spans="1:25">
      <c r="A848" s="32">
        <v>418333353</v>
      </c>
      <c r="B848" s="146">
        <v>41833</v>
      </c>
      <c r="C848" s="65">
        <v>3353</v>
      </c>
      <c r="D848" s="65" t="s">
        <v>623</v>
      </c>
      <c r="F848">
        <v>156</v>
      </c>
      <c r="G848">
        <v>140</v>
      </c>
      <c r="H848">
        <v>84</v>
      </c>
      <c r="I848">
        <v>156</v>
      </c>
      <c r="J848">
        <v>21.2</v>
      </c>
      <c r="K848" s="35">
        <v>11.7</v>
      </c>
      <c r="L848" s="58">
        <v>10.8</v>
      </c>
      <c r="M848">
        <v>1</v>
      </c>
      <c r="N848">
        <v>0</v>
      </c>
      <c r="O848">
        <v>1</v>
      </c>
      <c r="P848">
        <v>5</v>
      </c>
      <c r="Q848" s="2">
        <v>5</v>
      </c>
      <c r="R848" s="147">
        <v>19.703703703703702</v>
      </c>
      <c r="S848" s="60">
        <v>41833.739583333336</v>
      </c>
      <c r="T848" t="s">
        <v>612</v>
      </c>
      <c r="U848" s="59">
        <v>41831.537870370368</v>
      </c>
      <c r="W848">
        <v>4</v>
      </c>
    </row>
    <row r="849" spans="1:24">
      <c r="A849" s="32">
        <v>418333055</v>
      </c>
      <c r="B849" s="146">
        <v>41833</v>
      </c>
      <c r="C849">
        <v>3055</v>
      </c>
      <c r="D849" t="s">
        <v>617</v>
      </c>
      <c r="E849" t="s">
        <v>618</v>
      </c>
      <c r="F849">
        <v>1260</v>
      </c>
      <c r="G849">
        <v>57</v>
      </c>
      <c r="H849">
        <v>104</v>
      </c>
      <c r="I849">
        <v>104</v>
      </c>
      <c r="J849">
        <v>19.100000000000001</v>
      </c>
      <c r="K849" s="35">
        <v>2.6</v>
      </c>
      <c r="L849" s="58">
        <v>0</v>
      </c>
      <c r="M849">
        <v>0.50009999999999999</v>
      </c>
      <c r="N849">
        <v>0</v>
      </c>
      <c r="O849">
        <v>1</v>
      </c>
      <c r="P849">
        <v>33</v>
      </c>
      <c r="Q849" s="2">
        <v>33</v>
      </c>
      <c r="R849" s="147">
        <v>30.037037037037038</v>
      </c>
      <c r="S849" s="60">
        <v>41833.743055555555</v>
      </c>
      <c r="T849" t="s">
        <v>616</v>
      </c>
      <c r="U849" s="59">
        <v>41831.537870370368</v>
      </c>
      <c r="W849">
        <v>31</v>
      </c>
    </row>
    <row r="850" spans="1:24">
      <c r="A850" s="32">
        <v>418333953</v>
      </c>
      <c r="B850" s="146">
        <v>41833</v>
      </c>
      <c r="C850">
        <v>3953</v>
      </c>
      <c r="D850" t="s">
        <v>639</v>
      </c>
      <c r="F850">
        <v>1280</v>
      </c>
      <c r="G850">
        <v>287</v>
      </c>
      <c r="H850">
        <v>104</v>
      </c>
      <c r="I850">
        <v>104</v>
      </c>
      <c r="J850">
        <v>41.4</v>
      </c>
      <c r="K850" s="35">
        <v>2.8</v>
      </c>
      <c r="L850" s="58">
        <v>0</v>
      </c>
      <c r="M850">
        <v>0.50009999999999999</v>
      </c>
      <c r="N850">
        <v>0</v>
      </c>
      <c r="O850">
        <v>1</v>
      </c>
      <c r="P850">
        <v>37</v>
      </c>
      <c r="Q850" s="2">
        <v>37</v>
      </c>
      <c r="R850" s="147">
        <v>40.925925925925924</v>
      </c>
      <c r="S850" s="60">
        <v>41833.743055555555</v>
      </c>
      <c r="T850" t="s">
        <v>616</v>
      </c>
      <c r="U850" s="59">
        <v>41831.537870370368</v>
      </c>
      <c r="V850">
        <v>508882</v>
      </c>
      <c r="W850">
        <v>35</v>
      </c>
    </row>
    <row r="851" spans="1:24">
      <c r="A851" s="32">
        <v>418334251</v>
      </c>
      <c r="B851" s="146">
        <v>41833</v>
      </c>
      <c r="C851">
        <v>4251</v>
      </c>
      <c r="D851" t="s">
        <v>603</v>
      </c>
      <c r="E851" t="s">
        <v>620</v>
      </c>
      <c r="F851">
        <v>266</v>
      </c>
      <c r="G851">
        <v>289</v>
      </c>
      <c r="H851">
        <v>7</v>
      </c>
      <c r="I851">
        <v>266</v>
      </c>
      <c r="J851">
        <v>12</v>
      </c>
      <c r="M851">
        <v>1</v>
      </c>
      <c r="N851">
        <v>0</v>
      </c>
      <c r="O851">
        <v>0</v>
      </c>
      <c r="P851">
        <v>3</v>
      </c>
      <c r="Q851" s="2">
        <v>3</v>
      </c>
      <c r="R851" s="147">
        <v>0</v>
      </c>
      <c r="S851" s="60">
        <v>41833.743055555555</v>
      </c>
      <c r="T851" t="s">
        <v>605</v>
      </c>
      <c r="U851" s="59">
        <v>41831.537870370368</v>
      </c>
      <c r="V851">
        <v>5724</v>
      </c>
      <c r="W851">
        <v>3</v>
      </c>
    </row>
    <row r="852" spans="1:24">
      <c r="A852" s="32">
        <v>418333855</v>
      </c>
      <c r="B852" s="146">
        <v>41833</v>
      </c>
      <c r="C852">
        <v>3855</v>
      </c>
      <c r="D852" t="s">
        <v>603</v>
      </c>
      <c r="E852" t="s">
        <v>626</v>
      </c>
      <c r="F852">
        <v>266</v>
      </c>
      <c r="G852">
        <v>265</v>
      </c>
      <c r="H852">
        <v>84</v>
      </c>
      <c r="I852">
        <v>266</v>
      </c>
      <c r="J852">
        <v>7.3</v>
      </c>
      <c r="M852">
        <v>1</v>
      </c>
      <c r="N852">
        <v>0</v>
      </c>
      <c r="O852">
        <v>0</v>
      </c>
      <c r="P852">
        <v>24</v>
      </c>
      <c r="Q852" s="2">
        <v>24</v>
      </c>
      <c r="R852" s="147">
        <v>0</v>
      </c>
      <c r="S852" s="60">
        <v>41833.746527777781</v>
      </c>
      <c r="T852" t="s">
        <v>605</v>
      </c>
      <c r="U852" s="59">
        <v>41831.537870370368</v>
      </c>
      <c r="V852">
        <v>1070273</v>
      </c>
      <c r="W852">
        <v>24</v>
      </c>
    </row>
    <row r="853" spans="1:24">
      <c r="A853" s="32">
        <v>418333857</v>
      </c>
      <c r="B853" s="146">
        <v>41833</v>
      </c>
      <c r="C853">
        <v>3857</v>
      </c>
      <c r="D853" t="s">
        <v>603</v>
      </c>
      <c r="E853" t="s">
        <v>615</v>
      </c>
      <c r="F853">
        <v>266</v>
      </c>
      <c r="G853">
        <v>84</v>
      </c>
      <c r="H853">
        <v>104</v>
      </c>
      <c r="I853">
        <v>104</v>
      </c>
      <c r="J853">
        <v>3.6</v>
      </c>
      <c r="K853" s="35">
        <v>2</v>
      </c>
      <c r="L853" s="58">
        <v>0</v>
      </c>
      <c r="M853">
        <v>0.50009999999999999</v>
      </c>
      <c r="N853">
        <v>0</v>
      </c>
      <c r="O853">
        <v>1</v>
      </c>
      <c r="P853">
        <v>17</v>
      </c>
      <c r="Q853" s="2">
        <v>17</v>
      </c>
      <c r="R853" s="147">
        <v>5.6296296296296298</v>
      </c>
      <c r="S853" s="60">
        <v>41833.75</v>
      </c>
      <c r="T853" t="s">
        <v>616</v>
      </c>
      <c r="U853" s="59">
        <v>41831.537870370368</v>
      </c>
      <c r="V853">
        <v>222715</v>
      </c>
      <c r="W853">
        <v>16</v>
      </c>
    </row>
    <row r="854" spans="1:24">
      <c r="A854" s="32">
        <v>418335851</v>
      </c>
      <c r="B854" s="146">
        <v>41833</v>
      </c>
      <c r="C854">
        <v>5851</v>
      </c>
      <c r="D854" t="s">
        <v>617</v>
      </c>
      <c r="E854" t="s">
        <v>618</v>
      </c>
      <c r="F854">
        <v>104</v>
      </c>
      <c r="G854">
        <v>104</v>
      </c>
      <c r="H854">
        <v>1197</v>
      </c>
      <c r="I854">
        <v>1197</v>
      </c>
      <c r="J854">
        <v>5</v>
      </c>
      <c r="K854" s="35">
        <v>0</v>
      </c>
      <c r="L854" s="58">
        <v>0</v>
      </c>
      <c r="M854">
        <v>0.49990001320838928</v>
      </c>
      <c r="N854">
        <v>0</v>
      </c>
      <c r="O854">
        <v>1</v>
      </c>
      <c r="P854">
        <v>34</v>
      </c>
      <c r="Q854" s="2">
        <v>34</v>
      </c>
      <c r="R854" s="147">
        <v>5.9259259259259256</v>
      </c>
      <c r="S854" s="60">
        <v>41833.753472222219</v>
      </c>
      <c r="T854" t="s">
        <v>622</v>
      </c>
      <c r="U854" s="59">
        <v>41831.537870370368</v>
      </c>
      <c r="V854">
        <v>2570542</v>
      </c>
      <c r="W854">
        <v>34</v>
      </c>
    </row>
    <row r="855" spans="1:24">
      <c r="A855" s="32">
        <v>418335852</v>
      </c>
      <c r="B855" s="146">
        <v>41833</v>
      </c>
      <c r="C855">
        <v>5852</v>
      </c>
      <c r="D855" t="s">
        <v>617</v>
      </c>
      <c r="E855" t="s">
        <v>618</v>
      </c>
      <c r="F855">
        <v>1197</v>
      </c>
      <c r="G855">
        <v>1197</v>
      </c>
      <c r="H855">
        <v>104</v>
      </c>
      <c r="I855">
        <v>104</v>
      </c>
      <c r="J855">
        <v>5</v>
      </c>
      <c r="K855" s="35">
        <v>0</v>
      </c>
      <c r="L855" s="58">
        <v>0</v>
      </c>
      <c r="M855">
        <v>0</v>
      </c>
      <c r="N855">
        <v>0</v>
      </c>
      <c r="O855">
        <v>1</v>
      </c>
      <c r="P855">
        <v>28</v>
      </c>
      <c r="Q855" s="2">
        <v>28</v>
      </c>
      <c r="R855" s="147">
        <v>5.9259259259259256</v>
      </c>
      <c r="S855" s="60">
        <v>41833.767361111109</v>
      </c>
      <c r="T855" t="s">
        <v>622</v>
      </c>
      <c r="U855" s="59">
        <v>41831.537870370368</v>
      </c>
      <c r="V855">
        <v>2038812</v>
      </c>
      <c r="W855">
        <v>28</v>
      </c>
    </row>
    <row r="856" spans="1:24">
      <c r="A856" s="32">
        <v>418333856</v>
      </c>
      <c r="B856" s="146">
        <v>41833</v>
      </c>
      <c r="C856">
        <v>3856</v>
      </c>
      <c r="D856" t="s">
        <v>603</v>
      </c>
      <c r="E856" t="s">
        <v>615</v>
      </c>
      <c r="F856">
        <v>104</v>
      </c>
      <c r="G856">
        <v>104</v>
      </c>
      <c r="H856">
        <v>245</v>
      </c>
      <c r="I856">
        <v>266</v>
      </c>
      <c r="J856">
        <v>7.4</v>
      </c>
      <c r="K856" s="35">
        <v>0</v>
      </c>
      <c r="L856" s="58">
        <v>1.8</v>
      </c>
      <c r="M856">
        <v>0.49990001320838928</v>
      </c>
      <c r="N856">
        <v>0</v>
      </c>
      <c r="O856">
        <v>1</v>
      </c>
      <c r="P856">
        <v>17</v>
      </c>
      <c r="Q856" s="2">
        <v>17</v>
      </c>
      <c r="R856" s="147">
        <v>11.555555555555555</v>
      </c>
      <c r="S856" s="60">
        <v>41833.770138888889</v>
      </c>
      <c r="T856" t="s">
        <v>616</v>
      </c>
      <c r="U856" s="59">
        <v>41831.537870370368</v>
      </c>
      <c r="V856">
        <v>808364</v>
      </c>
      <c r="W856">
        <v>17</v>
      </c>
    </row>
    <row r="857" spans="1:24">
      <c r="A857" s="32">
        <v>418333052</v>
      </c>
      <c r="B857" s="146">
        <v>41833</v>
      </c>
      <c r="C857">
        <v>3052</v>
      </c>
      <c r="D857" t="s">
        <v>617</v>
      </c>
      <c r="E857" t="s">
        <v>618</v>
      </c>
      <c r="F857">
        <v>104</v>
      </c>
      <c r="G857">
        <v>104</v>
      </c>
      <c r="H857">
        <v>16</v>
      </c>
      <c r="I857">
        <v>1260</v>
      </c>
      <c r="J857">
        <v>19.399999999999999</v>
      </c>
      <c r="K857" s="35">
        <v>0</v>
      </c>
      <c r="L857" s="58">
        <v>0.5</v>
      </c>
      <c r="M857">
        <v>0</v>
      </c>
      <c r="N857">
        <v>0</v>
      </c>
      <c r="O857">
        <v>1</v>
      </c>
      <c r="P857">
        <v>37</v>
      </c>
      <c r="Q857" s="2">
        <v>37</v>
      </c>
      <c r="R857" s="147">
        <v>30.407407407407408</v>
      </c>
      <c r="S857" s="60">
        <v>41833.784722222219</v>
      </c>
      <c r="T857" t="s">
        <v>616</v>
      </c>
      <c r="U857" s="59">
        <v>41831.537870370368</v>
      </c>
      <c r="W857">
        <v>35</v>
      </c>
    </row>
    <row r="858" spans="1:24">
      <c r="A858" s="32">
        <v>418333858</v>
      </c>
      <c r="B858" s="146">
        <v>41833</v>
      </c>
      <c r="C858">
        <v>3858</v>
      </c>
      <c r="D858" t="s">
        <v>603</v>
      </c>
      <c r="E858" t="s">
        <v>664</v>
      </c>
      <c r="F858">
        <v>266</v>
      </c>
      <c r="G858">
        <v>1047</v>
      </c>
      <c r="H858">
        <v>214</v>
      </c>
      <c r="I858">
        <v>266</v>
      </c>
      <c r="J858">
        <v>5.7</v>
      </c>
      <c r="M858">
        <v>1</v>
      </c>
      <c r="N858">
        <v>0</v>
      </c>
      <c r="O858">
        <v>0</v>
      </c>
      <c r="P858">
        <v>5</v>
      </c>
      <c r="Q858" s="2">
        <v>5</v>
      </c>
      <c r="R858" s="147">
        <v>0</v>
      </c>
      <c r="S858" s="60">
        <v>41833.788194444445</v>
      </c>
      <c r="T858" t="s">
        <v>605</v>
      </c>
      <c r="U858" s="59">
        <v>41831.537870370368</v>
      </c>
      <c r="V858">
        <v>247296</v>
      </c>
      <c r="W858">
        <v>5</v>
      </c>
    </row>
    <row r="859" spans="1:24">
      <c r="A859" s="32">
        <v>418333458</v>
      </c>
      <c r="B859" s="146">
        <v>41833</v>
      </c>
      <c r="C859" s="65">
        <v>3458</v>
      </c>
      <c r="D859" s="65" t="s">
        <v>623</v>
      </c>
      <c r="F859">
        <v>156</v>
      </c>
      <c r="G859">
        <v>71</v>
      </c>
      <c r="H859">
        <v>77</v>
      </c>
      <c r="I859">
        <v>156</v>
      </c>
      <c r="J859">
        <v>26.9</v>
      </c>
      <c r="K859" s="35">
        <v>8.6</v>
      </c>
      <c r="L859" s="58">
        <v>16.2</v>
      </c>
      <c r="M859">
        <v>1</v>
      </c>
      <c r="N859">
        <v>0</v>
      </c>
      <c r="O859">
        <v>1</v>
      </c>
      <c r="P859">
        <v>4</v>
      </c>
      <c r="Q859" s="2">
        <v>4</v>
      </c>
      <c r="R859" s="147">
        <v>21.481481481481481</v>
      </c>
      <c r="S859" s="60">
        <v>41833.790972222225</v>
      </c>
      <c r="T859" t="s">
        <v>610</v>
      </c>
      <c r="U859" s="59">
        <v>41831.537870370368</v>
      </c>
      <c r="V859">
        <v>101867</v>
      </c>
      <c r="W859">
        <v>4</v>
      </c>
      <c r="X859" t="s">
        <v>708</v>
      </c>
    </row>
    <row r="860" spans="1:24">
      <c r="A860" s="32">
        <v>418333662</v>
      </c>
      <c r="B860" s="146">
        <v>41833</v>
      </c>
      <c r="C860" s="65">
        <v>3662</v>
      </c>
      <c r="D860" s="65" t="s">
        <v>611</v>
      </c>
      <c r="F860">
        <v>1368</v>
      </c>
      <c r="G860">
        <v>299</v>
      </c>
      <c r="H860">
        <v>206</v>
      </c>
      <c r="I860">
        <v>1368</v>
      </c>
      <c r="J860">
        <v>18.899999999999999</v>
      </c>
      <c r="K860" s="35">
        <v>17</v>
      </c>
      <c r="L860" s="58">
        <v>1.8</v>
      </c>
      <c r="M860">
        <v>1</v>
      </c>
      <c r="N860">
        <v>0</v>
      </c>
      <c r="O860">
        <v>1</v>
      </c>
      <c r="P860">
        <v>3</v>
      </c>
      <c r="Q860" s="2">
        <v>3</v>
      </c>
      <c r="R860" s="147">
        <v>14.037037037037036</v>
      </c>
      <c r="S860" s="60">
        <v>41833.793749999997</v>
      </c>
      <c r="T860" t="s">
        <v>610</v>
      </c>
      <c r="U860" s="59">
        <v>41831.537870370368</v>
      </c>
      <c r="V860">
        <v>85797</v>
      </c>
      <c r="W860">
        <v>3</v>
      </c>
    </row>
    <row r="861" spans="1:24">
      <c r="A861" s="32">
        <v>418333454</v>
      </c>
      <c r="B861" s="146">
        <v>41833</v>
      </c>
      <c r="C861">
        <v>3454</v>
      </c>
      <c r="D861" t="s">
        <v>603</v>
      </c>
      <c r="E861" t="s">
        <v>607</v>
      </c>
      <c r="F861">
        <v>266</v>
      </c>
      <c r="G861">
        <v>17</v>
      </c>
      <c r="H861">
        <v>96</v>
      </c>
      <c r="I861">
        <v>266</v>
      </c>
      <c r="J861">
        <v>10.4</v>
      </c>
      <c r="M861">
        <v>1</v>
      </c>
      <c r="N861">
        <v>0</v>
      </c>
      <c r="O861">
        <v>0</v>
      </c>
      <c r="P861">
        <v>9</v>
      </c>
      <c r="Q861" s="2">
        <v>9</v>
      </c>
      <c r="R861" s="147">
        <v>0</v>
      </c>
      <c r="S861" s="60">
        <v>41833.802777777775</v>
      </c>
      <c r="T861" t="s">
        <v>605</v>
      </c>
      <c r="U861" s="59">
        <v>41831.537870370368</v>
      </c>
      <c r="W861">
        <v>8</v>
      </c>
    </row>
    <row r="862" spans="1:24">
      <c r="A862" s="32">
        <v>418333954</v>
      </c>
      <c r="B862" s="146">
        <v>41833</v>
      </c>
      <c r="C862">
        <v>3954</v>
      </c>
      <c r="D862" t="s">
        <v>639</v>
      </c>
      <c r="F862">
        <v>104</v>
      </c>
      <c r="G862">
        <v>104</v>
      </c>
      <c r="H862">
        <v>287</v>
      </c>
      <c r="I862">
        <v>1280</v>
      </c>
      <c r="J862">
        <v>38.9</v>
      </c>
      <c r="K862" s="35">
        <v>0</v>
      </c>
      <c r="L862" s="58">
        <v>2.8</v>
      </c>
      <c r="M862">
        <v>0.49990000000000001</v>
      </c>
      <c r="N862">
        <v>0</v>
      </c>
      <c r="O862">
        <v>1</v>
      </c>
      <c r="P862">
        <v>32</v>
      </c>
      <c r="Q862" s="2">
        <v>32</v>
      </c>
      <c r="R862" s="147">
        <v>38.592592592592595</v>
      </c>
      <c r="S862" s="60">
        <v>41833.807638888888</v>
      </c>
      <c r="T862" t="s">
        <v>616</v>
      </c>
      <c r="U862" s="59">
        <v>41831.537870370368</v>
      </c>
      <c r="V862">
        <v>505259</v>
      </c>
      <c r="W862">
        <v>29</v>
      </c>
    </row>
    <row r="863" spans="1:24">
      <c r="A863" s="32">
        <v>418334673</v>
      </c>
      <c r="B863" s="146">
        <v>41833</v>
      </c>
      <c r="C863" s="65">
        <v>4673</v>
      </c>
      <c r="D863" s="65" t="s">
        <v>609</v>
      </c>
      <c r="F863">
        <v>201</v>
      </c>
      <c r="G863">
        <v>132</v>
      </c>
      <c r="H863">
        <v>289</v>
      </c>
      <c r="I863">
        <v>201</v>
      </c>
      <c r="J863">
        <v>14</v>
      </c>
      <c r="K863" s="35">
        <v>9.9</v>
      </c>
      <c r="L863" s="58">
        <v>1.4</v>
      </c>
      <c r="M863">
        <v>1</v>
      </c>
      <c r="N863">
        <v>0</v>
      </c>
      <c r="O863">
        <v>1</v>
      </c>
      <c r="P863">
        <v>2</v>
      </c>
      <c r="Q863" s="2">
        <v>2</v>
      </c>
      <c r="R863" s="147">
        <v>10.25925925925926</v>
      </c>
      <c r="S863" s="60">
        <v>41833.895833333336</v>
      </c>
      <c r="T863" t="s">
        <v>610</v>
      </c>
      <c r="U863" s="59">
        <v>41831.537870370368</v>
      </c>
      <c r="V863">
        <v>8543</v>
      </c>
      <c r="W863">
        <v>2</v>
      </c>
    </row>
    <row r="864" spans="1:24">
      <c r="A864" s="32">
        <v>418333471</v>
      </c>
      <c r="B864" s="146">
        <v>41833</v>
      </c>
      <c r="C864" s="65">
        <v>3471</v>
      </c>
      <c r="D864" s="65" t="s">
        <v>623</v>
      </c>
      <c r="E864" t="s">
        <v>679</v>
      </c>
      <c r="F864">
        <v>156</v>
      </c>
      <c r="G864">
        <v>147</v>
      </c>
      <c r="H864">
        <v>71</v>
      </c>
      <c r="I864">
        <v>156</v>
      </c>
      <c r="J864">
        <v>8.6999999999999993</v>
      </c>
      <c r="K864" s="35">
        <v>14.1</v>
      </c>
      <c r="L864" s="58">
        <v>8.6</v>
      </c>
      <c r="M864">
        <v>1</v>
      </c>
      <c r="N864">
        <v>0</v>
      </c>
      <c r="O864">
        <v>1</v>
      </c>
      <c r="P864">
        <v>3</v>
      </c>
      <c r="Q864" s="2">
        <v>3</v>
      </c>
      <c r="R864" s="147">
        <v>10.703703703703704</v>
      </c>
      <c r="S864" s="60">
        <v>41833.900694444441</v>
      </c>
      <c r="T864" t="s">
        <v>610</v>
      </c>
      <c r="U864" s="59">
        <v>41831.537870370368</v>
      </c>
      <c r="V864">
        <v>9043</v>
      </c>
      <c r="W864">
        <v>3</v>
      </c>
      <c r="X864" t="s">
        <v>709</v>
      </c>
    </row>
    <row r="865" spans="1:23">
      <c r="A865" s="32">
        <v>418333877</v>
      </c>
      <c r="B865" s="146">
        <v>41833</v>
      </c>
      <c r="C865">
        <v>3877</v>
      </c>
      <c r="D865" t="s">
        <v>603</v>
      </c>
      <c r="E865" t="s">
        <v>637</v>
      </c>
      <c r="F865">
        <v>266</v>
      </c>
      <c r="G865">
        <v>88</v>
      </c>
      <c r="H865">
        <v>104</v>
      </c>
      <c r="I865">
        <v>266</v>
      </c>
      <c r="J865">
        <v>6.9</v>
      </c>
      <c r="M865">
        <v>1</v>
      </c>
      <c r="N865">
        <v>0</v>
      </c>
      <c r="O865">
        <v>0</v>
      </c>
      <c r="P865">
        <v>2</v>
      </c>
      <c r="Q865" s="2">
        <v>2</v>
      </c>
      <c r="R865" s="147">
        <v>0</v>
      </c>
      <c r="S865" s="60">
        <v>41833.902777777781</v>
      </c>
      <c r="T865" t="s">
        <v>605</v>
      </c>
      <c r="U865" s="59">
        <v>41831.537870370368</v>
      </c>
      <c r="V865">
        <v>16981</v>
      </c>
      <c r="W865">
        <v>1</v>
      </c>
    </row>
    <row r="866" spans="1:23">
      <c r="A866" s="32">
        <v>418334775</v>
      </c>
      <c r="B866" s="146">
        <v>41833</v>
      </c>
      <c r="C866" s="65">
        <v>4775</v>
      </c>
      <c r="D866" s="65" t="s">
        <v>623</v>
      </c>
      <c r="F866">
        <v>156</v>
      </c>
      <c r="G866">
        <v>60</v>
      </c>
      <c r="H866">
        <v>7</v>
      </c>
      <c r="I866">
        <v>156</v>
      </c>
      <c r="J866">
        <v>10.8</v>
      </c>
      <c r="K866" s="35">
        <v>8.6</v>
      </c>
      <c r="L866" s="58">
        <v>15.8</v>
      </c>
      <c r="M866">
        <v>1</v>
      </c>
      <c r="N866">
        <v>0</v>
      </c>
      <c r="O866">
        <v>1</v>
      </c>
      <c r="P866">
        <v>1</v>
      </c>
      <c r="Q866" s="2">
        <v>1</v>
      </c>
      <c r="R866" s="147">
        <v>11.962962962962964</v>
      </c>
      <c r="S866" s="60">
        <v>41833.909722222219</v>
      </c>
      <c r="T866" t="s">
        <v>610</v>
      </c>
      <c r="U866" s="59">
        <v>41831.537870370368</v>
      </c>
      <c r="V866">
        <v>50359</v>
      </c>
      <c r="W866">
        <v>1</v>
      </c>
    </row>
    <row r="867" spans="1:23">
      <c r="A867" s="32">
        <v>418333073</v>
      </c>
      <c r="B867" s="146">
        <v>41833</v>
      </c>
      <c r="C867">
        <v>3073</v>
      </c>
      <c r="D867" t="s">
        <v>617</v>
      </c>
      <c r="E867" t="s">
        <v>618</v>
      </c>
      <c r="F867">
        <v>1260</v>
      </c>
      <c r="G867">
        <v>30</v>
      </c>
      <c r="H867">
        <v>104</v>
      </c>
      <c r="I867">
        <v>1260</v>
      </c>
      <c r="J867">
        <v>20.8</v>
      </c>
      <c r="K867" s="35">
        <v>6.4</v>
      </c>
      <c r="L867" s="58">
        <v>15.6</v>
      </c>
      <c r="M867">
        <v>1</v>
      </c>
      <c r="N867">
        <v>0</v>
      </c>
      <c r="O867">
        <v>1</v>
      </c>
      <c r="P867">
        <v>13</v>
      </c>
      <c r="Q867" s="2">
        <v>13</v>
      </c>
      <c r="R867" s="147">
        <v>22.814814814814813</v>
      </c>
      <c r="S867" s="60">
        <v>41833.913194444445</v>
      </c>
      <c r="T867" t="s">
        <v>631</v>
      </c>
      <c r="U867" s="59">
        <v>41831.537870370368</v>
      </c>
      <c r="W867">
        <v>12</v>
      </c>
    </row>
    <row r="868" spans="1:23">
      <c r="A868" s="32">
        <v>418333975</v>
      </c>
      <c r="B868" s="146">
        <v>41833</v>
      </c>
      <c r="C868">
        <v>3975</v>
      </c>
      <c r="D868" t="s">
        <v>639</v>
      </c>
      <c r="F868">
        <v>1280</v>
      </c>
      <c r="G868">
        <v>287</v>
      </c>
      <c r="H868">
        <v>104</v>
      </c>
      <c r="I868">
        <v>1280</v>
      </c>
      <c r="J868">
        <v>44.1</v>
      </c>
      <c r="K868" s="35">
        <v>2.8</v>
      </c>
      <c r="L868" s="58">
        <v>35.1</v>
      </c>
      <c r="M868">
        <v>1</v>
      </c>
      <c r="N868">
        <v>0</v>
      </c>
      <c r="O868">
        <v>1</v>
      </c>
      <c r="P868">
        <v>12</v>
      </c>
      <c r="Q868" s="2">
        <v>12</v>
      </c>
      <c r="R868" s="147">
        <v>36.444444444444443</v>
      </c>
      <c r="S868" s="60">
        <v>41833.913194444445</v>
      </c>
      <c r="T868" t="s">
        <v>631</v>
      </c>
      <c r="U868" s="59">
        <v>41831.537870370368</v>
      </c>
      <c r="V868">
        <v>75574</v>
      </c>
      <c r="W868">
        <v>11</v>
      </c>
    </row>
    <row r="869" spans="1:23">
      <c r="A869" s="32">
        <v>418334271</v>
      </c>
      <c r="B869" s="146">
        <v>41833</v>
      </c>
      <c r="C869">
        <v>4271</v>
      </c>
      <c r="D869" t="s">
        <v>603</v>
      </c>
      <c r="E869" t="s">
        <v>620</v>
      </c>
      <c r="F869">
        <v>266</v>
      </c>
      <c r="G869">
        <v>289</v>
      </c>
      <c r="H869">
        <v>7</v>
      </c>
      <c r="I869">
        <v>266</v>
      </c>
      <c r="J869">
        <v>12</v>
      </c>
      <c r="M869">
        <v>1</v>
      </c>
      <c r="N869">
        <v>0</v>
      </c>
      <c r="O869">
        <v>0</v>
      </c>
      <c r="P869">
        <v>2</v>
      </c>
      <c r="Q869" s="2">
        <v>2</v>
      </c>
      <c r="R869" s="147">
        <v>0</v>
      </c>
      <c r="S869" s="60">
        <v>41833.913194444445</v>
      </c>
      <c r="T869" t="s">
        <v>605</v>
      </c>
      <c r="U869" s="59">
        <v>41831.537870370368</v>
      </c>
      <c r="V869">
        <v>8543</v>
      </c>
      <c r="W869">
        <v>2</v>
      </c>
    </row>
    <row r="870" spans="1:23">
      <c r="A870" s="32">
        <v>418345017</v>
      </c>
      <c r="B870" s="146">
        <v>41834</v>
      </c>
      <c r="C870" s="65">
        <v>5017</v>
      </c>
      <c r="D870" s="65" t="s">
        <v>609</v>
      </c>
      <c r="F870">
        <v>201</v>
      </c>
      <c r="G870">
        <v>1529</v>
      </c>
      <c r="H870">
        <v>287</v>
      </c>
      <c r="I870">
        <v>201</v>
      </c>
      <c r="J870">
        <v>18.8</v>
      </c>
      <c r="K870" s="35">
        <v>19.7</v>
      </c>
      <c r="L870" s="58">
        <v>3.3</v>
      </c>
      <c r="M870">
        <v>1</v>
      </c>
      <c r="N870">
        <v>0</v>
      </c>
      <c r="O870">
        <v>1</v>
      </c>
      <c r="P870">
        <v>1</v>
      </c>
      <c r="Q870" s="2">
        <v>1</v>
      </c>
      <c r="R870" s="147">
        <v>13.111111111111111</v>
      </c>
      <c r="S870" s="60">
        <v>41834.201388888891</v>
      </c>
      <c r="T870" t="s">
        <v>610</v>
      </c>
      <c r="U870" s="59">
        <v>41831.537870370368</v>
      </c>
      <c r="V870">
        <v>79771</v>
      </c>
      <c r="W870">
        <v>1</v>
      </c>
    </row>
    <row r="871" spans="1:23">
      <c r="A871" s="32">
        <v>418343415</v>
      </c>
      <c r="B871" s="146">
        <v>41834</v>
      </c>
      <c r="C871">
        <v>3415</v>
      </c>
      <c r="D871" t="s">
        <v>603</v>
      </c>
      <c r="E871" t="s">
        <v>607</v>
      </c>
      <c r="F871">
        <v>266</v>
      </c>
      <c r="G871">
        <v>96</v>
      </c>
      <c r="H871">
        <v>30</v>
      </c>
      <c r="I871">
        <v>266</v>
      </c>
      <c r="J871">
        <v>5.0999999999999996</v>
      </c>
      <c r="M871">
        <v>1</v>
      </c>
      <c r="N871">
        <v>0</v>
      </c>
      <c r="O871">
        <v>0</v>
      </c>
      <c r="P871">
        <v>4</v>
      </c>
      <c r="Q871" s="2">
        <v>4</v>
      </c>
      <c r="R871" s="147">
        <v>0</v>
      </c>
      <c r="S871" s="60">
        <v>41834.219444444447</v>
      </c>
      <c r="T871" t="s">
        <v>605</v>
      </c>
      <c r="U871" s="59">
        <v>41831.537870370368</v>
      </c>
      <c r="V871">
        <v>8502</v>
      </c>
      <c r="W871">
        <v>4</v>
      </c>
    </row>
    <row r="872" spans="1:23">
      <c r="A872" s="32">
        <v>418343617</v>
      </c>
      <c r="B872" s="146">
        <v>41834</v>
      </c>
      <c r="C872" s="65">
        <v>3617</v>
      </c>
      <c r="D872" s="65" t="s">
        <v>611</v>
      </c>
      <c r="F872">
        <v>1368</v>
      </c>
      <c r="G872">
        <v>206</v>
      </c>
      <c r="H872">
        <v>18</v>
      </c>
      <c r="I872">
        <v>1368</v>
      </c>
      <c r="J872">
        <v>12.1</v>
      </c>
      <c r="K872" s="35">
        <v>1.8</v>
      </c>
      <c r="L872" s="58">
        <v>10.3</v>
      </c>
      <c r="M872">
        <v>1</v>
      </c>
      <c r="N872">
        <v>0</v>
      </c>
      <c r="O872">
        <v>1</v>
      </c>
      <c r="P872">
        <v>2</v>
      </c>
      <c r="Q872" s="2">
        <v>2</v>
      </c>
      <c r="R872" s="147">
        <v>9.2592592592592595</v>
      </c>
      <c r="S872" s="60">
        <v>41834.220138888886</v>
      </c>
      <c r="T872" t="s">
        <v>610</v>
      </c>
      <c r="U872" s="59">
        <v>41831.537870370368</v>
      </c>
      <c r="V872">
        <v>6056</v>
      </c>
      <c r="W872">
        <v>2</v>
      </c>
    </row>
    <row r="873" spans="1:23">
      <c r="A873" s="32">
        <v>418343405</v>
      </c>
      <c r="B873" s="146">
        <v>41834</v>
      </c>
      <c r="C873">
        <v>3405</v>
      </c>
      <c r="D873" t="s">
        <v>603</v>
      </c>
      <c r="E873" t="s">
        <v>608</v>
      </c>
      <c r="F873">
        <v>266</v>
      </c>
      <c r="G873">
        <v>77</v>
      </c>
      <c r="H873">
        <v>17</v>
      </c>
      <c r="I873">
        <v>266</v>
      </c>
      <c r="J873">
        <v>6.2</v>
      </c>
      <c r="M873">
        <v>1</v>
      </c>
      <c r="N873">
        <v>0</v>
      </c>
      <c r="O873">
        <v>0</v>
      </c>
      <c r="P873">
        <v>1</v>
      </c>
      <c r="Q873" s="2">
        <v>1</v>
      </c>
      <c r="R873" s="147">
        <v>0</v>
      </c>
      <c r="S873" s="60">
        <v>41834.222222222219</v>
      </c>
      <c r="T873" t="s">
        <v>605</v>
      </c>
      <c r="U873" s="59">
        <v>41831.537870370368</v>
      </c>
      <c r="V873">
        <v>90</v>
      </c>
      <c r="W873">
        <v>1</v>
      </c>
    </row>
    <row r="874" spans="1:23">
      <c r="A874" s="32">
        <v>418343513</v>
      </c>
      <c r="B874" s="146">
        <v>41834</v>
      </c>
      <c r="C874">
        <v>3513</v>
      </c>
      <c r="D874" t="s">
        <v>603</v>
      </c>
      <c r="E874" t="s">
        <v>645</v>
      </c>
      <c r="F874">
        <v>266</v>
      </c>
      <c r="G874">
        <v>15</v>
      </c>
      <c r="H874">
        <v>17</v>
      </c>
      <c r="I874">
        <v>266</v>
      </c>
      <c r="J874">
        <v>0.9</v>
      </c>
      <c r="M874">
        <v>1</v>
      </c>
      <c r="N874">
        <v>0</v>
      </c>
      <c r="O874">
        <v>0</v>
      </c>
      <c r="P874">
        <v>4</v>
      </c>
      <c r="Q874" s="2">
        <v>4</v>
      </c>
      <c r="R874" s="147">
        <v>0</v>
      </c>
      <c r="S874" s="60">
        <v>41834.225694444445</v>
      </c>
      <c r="T874" t="s">
        <v>605</v>
      </c>
      <c r="U874" s="59">
        <v>41831.537870370368</v>
      </c>
      <c r="V874">
        <v>0</v>
      </c>
      <c r="W874">
        <v>0</v>
      </c>
    </row>
    <row r="875" spans="1:23">
      <c r="A875" s="32">
        <v>418343909</v>
      </c>
      <c r="B875" s="146">
        <v>41834</v>
      </c>
      <c r="C875">
        <v>3909</v>
      </c>
      <c r="D875" t="s">
        <v>603</v>
      </c>
      <c r="E875" t="s">
        <v>620</v>
      </c>
      <c r="F875">
        <v>266</v>
      </c>
      <c r="G875">
        <v>135</v>
      </c>
      <c r="H875">
        <v>17</v>
      </c>
      <c r="I875">
        <v>266</v>
      </c>
      <c r="J875">
        <v>1.7</v>
      </c>
      <c r="M875">
        <v>1</v>
      </c>
      <c r="N875">
        <v>0</v>
      </c>
      <c r="O875">
        <v>0</v>
      </c>
      <c r="P875">
        <v>1</v>
      </c>
      <c r="Q875" s="2">
        <v>1</v>
      </c>
      <c r="R875" s="147">
        <v>0</v>
      </c>
      <c r="S875" s="60">
        <v>41834.225694444445</v>
      </c>
      <c r="T875" t="s">
        <v>605</v>
      </c>
      <c r="U875" s="59">
        <v>41831.537870370368</v>
      </c>
      <c r="V875">
        <v>79923</v>
      </c>
      <c r="W875">
        <v>1</v>
      </c>
    </row>
    <row r="876" spans="1:23">
      <c r="A876" s="32">
        <v>418341223</v>
      </c>
      <c r="B876" s="146">
        <v>41834</v>
      </c>
      <c r="C876">
        <v>1223</v>
      </c>
      <c r="D876" t="s">
        <v>603</v>
      </c>
      <c r="E876" t="s">
        <v>608</v>
      </c>
      <c r="F876">
        <v>266</v>
      </c>
      <c r="G876">
        <v>234</v>
      </c>
      <c r="H876">
        <v>17</v>
      </c>
      <c r="I876">
        <v>266</v>
      </c>
      <c r="J876">
        <v>13.4</v>
      </c>
      <c r="M876">
        <v>1</v>
      </c>
      <c r="N876">
        <v>0</v>
      </c>
      <c r="O876">
        <v>0</v>
      </c>
      <c r="P876">
        <v>4</v>
      </c>
      <c r="Q876" s="2">
        <v>4</v>
      </c>
      <c r="R876" s="147">
        <v>0</v>
      </c>
      <c r="S876" s="60">
        <v>41834.227083333331</v>
      </c>
      <c r="T876" t="s">
        <v>605</v>
      </c>
      <c r="U876" s="59">
        <v>41831.537870370368</v>
      </c>
      <c r="V876">
        <v>30128</v>
      </c>
      <c r="W876">
        <v>4</v>
      </c>
    </row>
    <row r="877" spans="1:23">
      <c r="A877" s="32">
        <v>418343813</v>
      </c>
      <c r="B877" s="146">
        <v>41834</v>
      </c>
      <c r="C877">
        <v>3813</v>
      </c>
      <c r="D877" t="s">
        <v>603</v>
      </c>
      <c r="E877" t="s">
        <v>613</v>
      </c>
      <c r="F877">
        <v>266</v>
      </c>
      <c r="G877">
        <v>144</v>
      </c>
      <c r="H877">
        <v>84</v>
      </c>
      <c r="I877">
        <v>266</v>
      </c>
      <c r="J877">
        <v>4.9000000000000004</v>
      </c>
      <c r="M877">
        <v>1</v>
      </c>
      <c r="N877">
        <v>0</v>
      </c>
      <c r="O877">
        <v>0</v>
      </c>
      <c r="P877">
        <v>13</v>
      </c>
      <c r="Q877" s="2">
        <v>13</v>
      </c>
      <c r="R877" s="147">
        <v>0</v>
      </c>
      <c r="S877" s="60">
        <v>41834.23333333333</v>
      </c>
      <c r="T877" t="s">
        <v>605</v>
      </c>
      <c r="U877" s="59">
        <v>41831.537870370368</v>
      </c>
      <c r="V877">
        <v>133512</v>
      </c>
      <c r="W877">
        <v>13</v>
      </c>
    </row>
    <row r="878" spans="1:23">
      <c r="A878" s="32">
        <v>418343611</v>
      </c>
      <c r="B878" s="146">
        <v>41834</v>
      </c>
      <c r="C878">
        <v>3611</v>
      </c>
      <c r="D878" t="s">
        <v>603</v>
      </c>
      <c r="E878" t="s">
        <v>614</v>
      </c>
      <c r="F878">
        <v>266</v>
      </c>
      <c r="G878">
        <v>18</v>
      </c>
      <c r="H878">
        <v>302</v>
      </c>
      <c r="I878">
        <v>266</v>
      </c>
      <c r="J878">
        <v>6.5</v>
      </c>
      <c r="M878">
        <v>1</v>
      </c>
      <c r="N878">
        <v>0</v>
      </c>
      <c r="O878">
        <v>0</v>
      </c>
      <c r="P878">
        <v>3</v>
      </c>
      <c r="Q878" s="2">
        <v>3</v>
      </c>
      <c r="R878" s="147">
        <v>0</v>
      </c>
      <c r="S878" s="60">
        <v>41834.234027777777</v>
      </c>
      <c r="T878" t="s">
        <v>605</v>
      </c>
      <c r="U878" s="59">
        <v>41831.537870370368</v>
      </c>
      <c r="V878">
        <v>9296</v>
      </c>
      <c r="W878">
        <v>3</v>
      </c>
    </row>
    <row r="879" spans="1:23">
      <c r="A879" s="32">
        <v>418343811</v>
      </c>
      <c r="B879" s="146">
        <v>41834</v>
      </c>
      <c r="C879">
        <v>3811</v>
      </c>
      <c r="D879" t="s">
        <v>603</v>
      </c>
      <c r="E879" t="s">
        <v>615</v>
      </c>
      <c r="F879">
        <v>266</v>
      </c>
      <c r="G879">
        <v>84</v>
      </c>
      <c r="H879">
        <v>104</v>
      </c>
      <c r="I879">
        <v>104</v>
      </c>
      <c r="J879">
        <v>3.6</v>
      </c>
      <c r="K879" s="35">
        <v>2</v>
      </c>
      <c r="L879" s="58">
        <v>0</v>
      </c>
      <c r="M879">
        <v>0.50009999999999999</v>
      </c>
      <c r="N879">
        <v>0</v>
      </c>
      <c r="O879">
        <v>1</v>
      </c>
      <c r="P879">
        <v>13</v>
      </c>
      <c r="Q879" s="2">
        <v>13</v>
      </c>
      <c r="R879" s="147">
        <v>5.6296296296296298</v>
      </c>
      <c r="S879" s="60">
        <v>41834.236805555556</v>
      </c>
      <c r="T879" t="s">
        <v>616</v>
      </c>
      <c r="U879" s="59">
        <v>41831.537870370368</v>
      </c>
      <c r="V879">
        <v>133512</v>
      </c>
      <c r="W879">
        <v>13</v>
      </c>
    </row>
    <row r="880" spans="1:23">
      <c r="A880" s="32">
        <v>418343013</v>
      </c>
      <c r="B880" s="146">
        <v>41834</v>
      </c>
      <c r="C880">
        <v>3013</v>
      </c>
      <c r="D880" t="s">
        <v>617</v>
      </c>
      <c r="E880" t="s">
        <v>618</v>
      </c>
      <c r="F880">
        <v>1260</v>
      </c>
      <c r="G880">
        <v>30</v>
      </c>
      <c r="H880">
        <v>104</v>
      </c>
      <c r="I880">
        <v>104</v>
      </c>
      <c r="J880">
        <v>20.8</v>
      </c>
      <c r="K880" s="35">
        <v>6.4</v>
      </c>
      <c r="L880" s="58">
        <v>0</v>
      </c>
      <c r="M880">
        <v>0.50009999999999999</v>
      </c>
      <c r="N880">
        <v>0</v>
      </c>
      <c r="O880">
        <v>1</v>
      </c>
      <c r="P880">
        <v>49</v>
      </c>
      <c r="Q880" s="2">
        <v>49</v>
      </c>
      <c r="R880" s="147">
        <v>32.074074074074076</v>
      </c>
      <c r="S880" s="60">
        <v>41834.243055555555</v>
      </c>
      <c r="T880" t="s">
        <v>616</v>
      </c>
      <c r="U880" s="59">
        <v>41831.537870370368</v>
      </c>
      <c r="V880">
        <v>1293409</v>
      </c>
      <c r="W880">
        <v>45</v>
      </c>
    </row>
    <row r="881" spans="1:24">
      <c r="A881" s="32">
        <v>418343815</v>
      </c>
      <c r="B881" s="146">
        <v>41834</v>
      </c>
      <c r="C881">
        <v>3815</v>
      </c>
      <c r="D881" t="s">
        <v>603</v>
      </c>
      <c r="E881" t="s">
        <v>619</v>
      </c>
      <c r="F881">
        <v>266</v>
      </c>
      <c r="G881">
        <v>144</v>
      </c>
      <c r="H881">
        <v>84</v>
      </c>
      <c r="I881">
        <v>266</v>
      </c>
      <c r="J881">
        <v>4.9000000000000004</v>
      </c>
      <c r="M881">
        <v>1</v>
      </c>
      <c r="N881">
        <v>0</v>
      </c>
      <c r="O881">
        <v>0</v>
      </c>
      <c r="P881">
        <v>12</v>
      </c>
      <c r="Q881" s="2">
        <v>12</v>
      </c>
      <c r="R881" s="147">
        <v>0</v>
      </c>
      <c r="S881" s="60">
        <v>41834.243055555555</v>
      </c>
      <c r="T881" t="s">
        <v>605</v>
      </c>
      <c r="U881" s="59">
        <v>41831.537870370368</v>
      </c>
      <c r="V881">
        <v>939542</v>
      </c>
      <c r="W881">
        <v>12</v>
      </c>
    </row>
    <row r="882" spans="1:24">
      <c r="A882" s="32">
        <v>418343913</v>
      </c>
      <c r="B882" s="146">
        <v>41834</v>
      </c>
      <c r="C882">
        <v>3913</v>
      </c>
      <c r="D882" t="s">
        <v>621</v>
      </c>
      <c r="E882" t="s">
        <v>691</v>
      </c>
      <c r="F882">
        <v>287</v>
      </c>
      <c r="G882">
        <v>287</v>
      </c>
      <c r="H882">
        <v>104</v>
      </c>
      <c r="I882">
        <v>104</v>
      </c>
      <c r="J882">
        <v>41.6</v>
      </c>
      <c r="K882" s="35">
        <v>0</v>
      </c>
      <c r="L882" s="58">
        <v>0</v>
      </c>
      <c r="M882">
        <v>0.50009999999999999</v>
      </c>
      <c r="N882">
        <v>0</v>
      </c>
      <c r="O882">
        <v>1</v>
      </c>
      <c r="P882">
        <v>45</v>
      </c>
      <c r="Q882" s="2">
        <v>48</v>
      </c>
      <c r="R882" s="147">
        <v>48.111111111111114</v>
      </c>
      <c r="S882" s="60">
        <v>41834.244444444441</v>
      </c>
      <c r="T882" t="s">
        <v>616</v>
      </c>
      <c r="U882" s="59">
        <v>41831.537870370368</v>
      </c>
      <c r="V882">
        <v>537957</v>
      </c>
      <c r="W882">
        <v>40</v>
      </c>
      <c r="X882" t="s">
        <v>710</v>
      </c>
    </row>
    <row r="883" spans="1:24">
      <c r="A883" s="32">
        <v>418345811</v>
      </c>
      <c r="B883" s="146">
        <v>41834</v>
      </c>
      <c r="C883">
        <v>5811</v>
      </c>
      <c r="D883" t="s">
        <v>617</v>
      </c>
      <c r="E883" t="s">
        <v>618</v>
      </c>
      <c r="F883">
        <v>104</v>
      </c>
      <c r="G883">
        <v>104</v>
      </c>
      <c r="H883">
        <v>1197</v>
      </c>
      <c r="I883">
        <v>1197</v>
      </c>
      <c r="J883">
        <v>5</v>
      </c>
      <c r="K883" s="35">
        <v>0</v>
      </c>
      <c r="L883" s="58">
        <v>0</v>
      </c>
      <c r="M883">
        <v>0.49990001320838928</v>
      </c>
      <c r="N883">
        <v>0</v>
      </c>
      <c r="O883">
        <v>1</v>
      </c>
      <c r="P883">
        <v>32</v>
      </c>
      <c r="Q883" s="2">
        <v>32</v>
      </c>
      <c r="R883" s="147">
        <v>5.9259259259259256</v>
      </c>
      <c r="S883" s="60">
        <v>41834.253472222219</v>
      </c>
      <c r="T883" t="s">
        <v>622</v>
      </c>
      <c r="U883" s="59">
        <v>41831.537870370368</v>
      </c>
      <c r="V883">
        <v>2535788</v>
      </c>
      <c r="W883">
        <v>32</v>
      </c>
    </row>
    <row r="884" spans="1:24">
      <c r="A884" s="32">
        <v>418343810</v>
      </c>
      <c r="B884" s="146">
        <v>41834</v>
      </c>
      <c r="C884">
        <v>3810</v>
      </c>
      <c r="D884" t="s">
        <v>603</v>
      </c>
      <c r="E884" t="s">
        <v>615</v>
      </c>
      <c r="F884">
        <v>104</v>
      </c>
      <c r="G884">
        <v>104</v>
      </c>
      <c r="H884">
        <v>83</v>
      </c>
      <c r="I884">
        <v>266</v>
      </c>
      <c r="J884">
        <v>3.5</v>
      </c>
      <c r="K884" s="35">
        <v>0</v>
      </c>
      <c r="L884" s="58">
        <v>1.2</v>
      </c>
      <c r="M884">
        <v>0.49990001320838928</v>
      </c>
      <c r="N884">
        <v>0</v>
      </c>
      <c r="O884">
        <v>1</v>
      </c>
      <c r="P884">
        <v>23</v>
      </c>
      <c r="Q884" s="2">
        <v>23</v>
      </c>
      <c r="R884" s="147">
        <v>5.4444444444444446</v>
      </c>
      <c r="S884" s="60">
        <v>41834.26666666667</v>
      </c>
      <c r="T884" t="s">
        <v>616</v>
      </c>
      <c r="U884" s="59">
        <v>41831.537870370368</v>
      </c>
      <c r="V884">
        <v>271022</v>
      </c>
      <c r="W884">
        <v>22</v>
      </c>
    </row>
    <row r="885" spans="1:24">
      <c r="A885" s="32">
        <v>418345812</v>
      </c>
      <c r="B885" s="146">
        <v>41834</v>
      </c>
      <c r="C885">
        <v>5812</v>
      </c>
      <c r="D885" t="s">
        <v>617</v>
      </c>
      <c r="E885" t="s">
        <v>618</v>
      </c>
      <c r="F885">
        <v>1197</v>
      </c>
      <c r="G885">
        <v>1197</v>
      </c>
      <c r="H885">
        <v>104</v>
      </c>
      <c r="I885">
        <v>104</v>
      </c>
      <c r="J885">
        <v>5</v>
      </c>
      <c r="K885" s="35">
        <v>0</v>
      </c>
      <c r="L885" s="58">
        <v>0</v>
      </c>
      <c r="M885">
        <v>0</v>
      </c>
      <c r="N885">
        <v>0</v>
      </c>
      <c r="O885">
        <v>1</v>
      </c>
      <c r="P885">
        <v>36</v>
      </c>
      <c r="Q885" s="2">
        <v>36</v>
      </c>
      <c r="R885" s="147">
        <v>5.9259259259259256</v>
      </c>
      <c r="S885" s="60">
        <v>41834.26666666667</v>
      </c>
      <c r="T885" t="s">
        <v>622</v>
      </c>
      <c r="U885" s="59">
        <v>41831.537870370368</v>
      </c>
      <c r="V885">
        <v>2720443</v>
      </c>
      <c r="W885">
        <v>36</v>
      </c>
    </row>
    <row r="886" spans="1:24">
      <c r="A886" s="32">
        <v>418343023</v>
      </c>
      <c r="B886" s="146">
        <v>41834</v>
      </c>
      <c r="C886">
        <v>3023</v>
      </c>
      <c r="D886" t="s">
        <v>603</v>
      </c>
      <c r="E886" t="s">
        <v>624</v>
      </c>
      <c r="F886">
        <v>266</v>
      </c>
      <c r="G886">
        <v>71</v>
      </c>
      <c r="H886">
        <v>69</v>
      </c>
      <c r="I886">
        <v>266</v>
      </c>
      <c r="J886">
        <v>7.8</v>
      </c>
      <c r="M886">
        <v>1</v>
      </c>
      <c r="N886">
        <v>0</v>
      </c>
      <c r="O886">
        <v>0</v>
      </c>
      <c r="P886">
        <v>1</v>
      </c>
      <c r="Q886" s="2">
        <v>1</v>
      </c>
      <c r="R886" s="147">
        <v>0</v>
      </c>
      <c r="S886" s="60">
        <v>41834.277083333334</v>
      </c>
      <c r="T886" t="s">
        <v>605</v>
      </c>
      <c r="U886" s="59">
        <v>41831.537870370368</v>
      </c>
      <c r="V886">
        <v>4619</v>
      </c>
      <c r="W886">
        <v>1</v>
      </c>
    </row>
    <row r="887" spans="1:24">
      <c r="A887" s="32">
        <v>418343012</v>
      </c>
      <c r="B887" s="146">
        <v>41834</v>
      </c>
      <c r="C887">
        <v>3012</v>
      </c>
      <c r="D887" t="s">
        <v>617</v>
      </c>
      <c r="E887" t="s">
        <v>618</v>
      </c>
      <c r="F887">
        <v>104</v>
      </c>
      <c r="G887">
        <v>104</v>
      </c>
      <c r="H887">
        <v>15</v>
      </c>
      <c r="I887">
        <v>1260</v>
      </c>
      <c r="J887">
        <v>16.7</v>
      </c>
      <c r="K887" s="35">
        <v>0</v>
      </c>
      <c r="L887" s="58">
        <v>0.2</v>
      </c>
      <c r="M887">
        <v>0</v>
      </c>
      <c r="N887">
        <v>0</v>
      </c>
      <c r="O887">
        <v>1</v>
      </c>
      <c r="P887">
        <v>45</v>
      </c>
      <c r="Q887" s="2">
        <v>45</v>
      </c>
      <c r="R887" s="147">
        <v>27.185185185185187</v>
      </c>
      <c r="S887" s="60">
        <v>41834.28125</v>
      </c>
      <c r="T887" t="s">
        <v>616</v>
      </c>
      <c r="U887" s="59">
        <v>41831.537870370368</v>
      </c>
      <c r="V887">
        <v>1037974</v>
      </c>
      <c r="W887">
        <v>42</v>
      </c>
    </row>
    <row r="888" spans="1:24">
      <c r="A888" s="32">
        <v>418343314</v>
      </c>
      <c r="B888" s="146">
        <v>41834</v>
      </c>
      <c r="C888" s="65">
        <v>3314</v>
      </c>
      <c r="D888" s="65" t="s">
        <v>634</v>
      </c>
      <c r="G888">
        <v>1221</v>
      </c>
      <c r="H888">
        <v>102</v>
      </c>
      <c r="J888">
        <v>11.7</v>
      </c>
      <c r="K888" s="35">
        <v>0</v>
      </c>
      <c r="L888" s="58">
        <v>0</v>
      </c>
      <c r="M888">
        <v>1</v>
      </c>
      <c r="N888">
        <v>0</v>
      </c>
      <c r="O888">
        <v>1</v>
      </c>
      <c r="P888">
        <v>2</v>
      </c>
      <c r="Q888" s="2">
        <v>2</v>
      </c>
      <c r="R888" s="147">
        <v>6.2592592592592595</v>
      </c>
      <c r="S888" s="60">
        <v>41834.281944444447</v>
      </c>
      <c r="T888" t="s">
        <v>610</v>
      </c>
      <c r="U888" s="59">
        <v>41831.537870370368</v>
      </c>
      <c r="V888">
        <v>6101</v>
      </c>
      <c r="W888">
        <v>2</v>
      </c>
    </row>
    <row r="889" spans="1:24">
      <c r="A889" s="32">
        <v>418343808</v>
      </c>
      <c r="B889" s="146">
        <v>41834</v>
      </c>
      <c r="C889">
        <v>3808</v>
      </c>
      <c r="D889" t="s">
        <v>603</v>
      </c>
      <c r="E889" t="s">
        <v>625</v>
      </c>
      <c r="F889">
        <v>266</v>
      </c>
      <c r="G889">
        <v>84</v>
      </c>
      <c r="H889">
        <v>144</v>
      </c>
      <c r="I889">
        <v>266</v>
      </c>
      <c r="J889">
        <v>4.9000000000000004</v>
      </c>
      <c r="M889">
        <v>1</v>
      </c>
      <c r="N889">
        <v>0</v>
      </c>
      <c r="O889">
        <v>0</v>
      </c>
      <c r="P889">
        <v>11</v>
      </c>
      <c r="Q889" s="2">
        <v>11</v>
      </c>
      <c r="R889" s="147">
        <v>0</v>
      </c>
      <c r="S889" s="60">
        <v>41834.281944444447</v>
      </c>
      <c r="T889" t="s">
        <v>605</v>
      </c>
      <c r="U889" s="59">
        <v>41831.537870370368</v>
      </c>
      <c r="V889">
        <v>859264</v>
      </c>
      <c r="W889">
        <v>11</v>
      </c>
    </row>
    <row r="890" spans="1:24">
      <c r="A890" s="32">
        <v>418343812</v>
      </c>
      <c r="B890" s="146">
        <v>41834</v>
      </c>
      <c r="C890">
        <v>3812</v>
      </c>
      <c r="D890" t="s">
        <v>603</v>
      </c>
      <c r="E890" t="s">
        <v>613</v>
      </c>
      <c r="F890">
        <v>266</v>
      </c>
      <c r="G890">
        <v>1047</v>
      </c>
      <c r="H890">
        <v>92</v>
      </c>
      <c r="I890">
        <v>266</v>
      </c>
      <c r="J890">
        <v>11.6</v>
      </c>
      <c r="M890">
        <v>1</v>
      </c>
      <c r="N890">
        <v>0</v>
      </c>
      <c r="O890">
        <v>0</v>
      </c>
      <c r="P890">
        <v>22</v>
      </c>
      <c r="Q890" s="2">
        <v>22</v>
      </c>
      <c r="R890" s="147">
        <v>0</v>
      </c>
      <c r="S890" s="60">
        <v>41834.282638888886</v>
      </c>
      <c r="T890" t="s">
        <v>605</v>
      </c>
      <c r="U890" s="59">
        <v>41831.537870370368</v>
      </c>
      <c r="V890">
        <v>280086</v>
      </c>
      <c r="W890">
        <v>20</v>
      </c>
    </row>
    <row r="891" spans="1:24">
      <c r="A891" s="32">
        <v>418343316</v>
      </c>
      <c r="B891" s="146">
        <v>41834</v>
      </c>
      <c r="C891">
        <v>3316</v>
      </c>
      <c r="D891" t="s">
        <v>603</v>
      </c>
      <c r="E891" t="s">
        <v>630</v>
      </c>
      <c r="F891">
        <v>266</v>
      </c>
      <c r="G891">
        <v>103</v>
      </c>
      <c r="H891">
        <v>85</v>
      </c>
      <c r="I891">
        <v>266</v>
      </c>
      <c r="J891">
        <v>10.1</v>
      </c>
      <c r="M891">
        <v>1</v>
      </c>
      <c r="N891">
        <v>0</v>
      </c>
      <c r="O891">
        <v>0</v>
      </c>
      <c r="P891">
        <v>3</v>
      </c>
      <c r="Q891" s="2">
        <v>3</v>
      </c>
      <c r="R891" s="147">
        <v>0</v>
      </c>
      <c r="S891" s="60">
        <v>41834.283333333333</v>
      </c>
      <c r="T891" t="s">
        <v>605</v>
      </c>
      <c r="U891" s="59">
        <v>41831.537870370368</v>
      </c>
      <c r="V891">
        <v>23498</v>
      </c>
      <c r="W891">
        <v>2</v>
      </c>
    </row>
    <row r="892" spans="1:24">
      <c r="A892" s="32">
        <v>418343807</v>
      </c>
      <c r="B892" s="146">
        <v>41834</v>
      </c>
      <c r="C892">
        <v>3807</v>
      </c>
      <c r="D892" t="s">
        <v>603</v>
      </c>
      <c r="E892" t="s">
        <v>626</v>
      </c>
      <c r="F892">
        <v>266</v>
      </c>
      <c r="G892">
        <v>207</v>
      </c>
      <c r="H892">
        <v>69</v>
      </c>
      <c r="I892">
        <v>266</v>
      </c>
      <c r="J892">
        <v>33.200000000000003</v>
      </c>
      <c r="M892">
        <v>1</v>
      </c>
      <c r="N892">
        <v>0</v>
      </c>
      <c r="O892">
        <v>0</v>
      </c>
      <c r="P892">
        <v>1</v>
      </c>
      <c r="Q892" s="2">
        <v>1</v>
      </c>
      <c r="R892" s="147">
        <v>0</v>
      </c>
      <c r="S892" s="60">
        <v>41834.283333333333</v>
      </c>
      <c r="T892" t="s">
        <v>605</v>
      </c>
      <c r="U892" s="59">
        <v>41831.537870370368</v>
      </c>
      <c r="V892">
        <v>4687</v>
      </c>
      <c r="W892">
        <v>1</v>
      </c>
    </row>
    <row r="893" spans="1:24">
      <c r="A893" s="32">
        <v>418344212</v>
      </c>
      <c r="B893" s="146">
        <v>41834</v>
      </c>
      <c r="C893">
        <v>4212</v>
      </c>
      <c r="D893" t="s">
        <v>603</v>
      </c>
      <c r="E893" t="s">
        <v>620</v>
      </c>
      <c r="F893">
        <v>266</v>
      </c>
      <c r="G893">
        <v>7</v>
      </c>
      <c r="H893">
        <v>1136</v>
      </c>
      <c r="I893">
        <v>266</v>
      </c>
      <c r="J893">
        <v>12.3</v>
      </c>
      <c r="M893">
        <v>1</v>
      </c>
      <c r="N893">
        <v>0</v>
      </c>
      <c r="O893">
        <v>0</v>
      </c>
      <c r="P893">
        <v>3</v>
      </c>
      <c r="Q893" s="2">
        <v>3</v>
      </c>
      <c r="R893" s="147">
        <v>0</v>
      </c>
      <c r="S893" s="60">
        <v>41834.283333333333</v>
      </c>
      <c r="T893" t="s">
        <v>605</v>
      </c>
      <c r="U893" s="59">
        <v>41831.537870370368</v>
      </c>
      <c r="V893">
        <v>7970</v>
      </c>
      <c r="W893">
        <v>3</v>
      </c>
    </row>
    <row r="894" spans="1:24">
      <c r="A894" s="32">
        <v>418343412</v>
      </c>
      <c r="B894" s="146">
        <v>41834</v>
      </c>
      <c r="C894" s="65">
        <v>3412</v>
      </c>
      <c r="D894" s="65" t="s">
        <v>623</v>
      </c>
      <c r="F894">
        <v>156</v>
      </c>
      <c r="G894">
        <v>71</v>
      </c>
      <c r="H894" s="65">
        <v>98</v>
      </c>
      <c r="I894">
        <v>69</v>
      </c>
      <c r="J894" s="83">
        <v>6.7780000000000005</v>
      </c>
      <c r="K894" s="35">
        <v>8.6</v>
      </c>
      <c r="L894" s="58">
        <v>13.6</v>
      </c>
      <c r="M894">
        <v>0.50009999999999999</v>
      </c>
      <c r="N894">
        <v>0</v>
      </c>
      <c r="O894">
        <v>1</v>
      </c>
      <c r="P894" s="74">
        <v>2</v>
      </c>
      <c r="Q894" s="98">
        <v>2</v>
      </c>
      <c r="R894" s="147">
        <v>9.5555555555555554</v>
      </c>
      <c r="S894" s="60">
        <v>41834.286111111112</v>
      </c>
      <c r="T894" t="s">
        <v>610</v>
      </c>
      <c r="U894" s="59">
        <v>41831.537870370368</v>
      </c>
      <c r="V894">
        <v>6828</v>
      </c>
      <c r="W894">
        <v>2</v>
      </c>
      <c r="X894" s="31" t="s">
        <v>707</v>
      </c>
    </row>
    <row r="895" spans="1:24">
      <c r="A895" s="32">
        <v>418341075</v>
      </c>
      <c r="B895" s="146">
        <v>41834</v>
      </c>
      <c r="C895">
        <v>1075</v>
      </c>
      <c r="D895" t="s">
        <v>627</v>
      </c>
      <c r="E895" t="s">
        <v>1428</v>
      </c>
      <c r="G895">
        <v>201</v>
      </c>
      <c r="H895">
        <v>1034</v>
      </c>
      <c r="J895">
        <v>32.700000000000003</v>
      </c>
      <c r="M895">
        <v>1</v>
      </c>
      <c r="N895">
        <v>0</v>
      </c>
      <c r="O895">
        <v>0</v>
      </c>
      <c r="P895">
        <v>3</v>
      </c>
      <c r="Q895" s="2">
        <v>3</v>
      </c>
      <c r="R895" s="147">
        <v>0</v>
      </c>
      <c r="S895" s="60">
        <v>41834.288194444445</v>
      </c>
      <c r="T895" t="s">
        <v>605</v>
      </c>
      <c r="U895" s="59">
        <v>41831.537870370368</v>
      </c>
      <c r="V895">
        <v>4930</v>
      </c>
      <c r="W895">
        <v>3</v>
      </c>
    </row>
    <row r="896" spans="1:24">
      <c r="A896" s="32">
        <v>418343520</v>
      </c>
      <c r="B896" s="146">
        <v>41834</v>
      </c>
      <c r="C896">
        <v>3520</v>
      </c>
      <c r="D896" t="s">
        <v>603</v>
      </c>
      <c r="E896" t="s">
        <v>645</v>
      </c>
      <c r="F896">
        <v>266</v>
      </c>
      <c r="G896">
        <v>15</v>
      </c>
      <c r="H896">
        <v>57</v>
      </c>
      <c r="I896">
        <v>266</v>
      </c>
      <c r="J896">
        <v>2.2999999999999998</v>
      </c>
      <c r="M896">
        <v>1</v>
      </c>
      <c r="N896">
        <v>0</v>
      </c>
      <c r="O896">
        <v>0</v>
      </c>
      <c r="P896">
        <v>1</v>
      </c>
      <c r="Q896" s="2">
        <v>1</v>
      </c>
      <c r="R896" s="147">
        <v>0</v>
      </c>
      <c r="S896" s="60">
        <v>41834.288888888892</v>
      </c>
      <c r="T896" t="s">
        <v>605</v>
      </c>
      <c r="U896" s="59">
        <v>41831.537870370368</v>
      </c>
      <c r="V896">
        <v>18439</v>
      </c>
      <c r="W896">
        <v>1</v>
      </c>
    </row>
    <row r="897" spans="1:25">
      <c r="A897" s="32">
        <v>418342011</v>
      </c>
      <c r="B897" s="146">
        <v>41834</v>
      </c>
      <c r="C897">
        <v>2011</v>
      </c>
      <c r="D897" t="s">
        <v>627</v>
      </c>
      <c r="E897" t="s">
        <v>1428</v>
      </c>
      <c r="G897">
        <v>243</v>
      </c>
      <c r="H897">
        <v>1034</v>
      </c>
      <c r="J897">
        <v>37.9</v>
      </c>
      <c r="M897">
        <v>1</v>
      </c>
      <c r="N897">
        <v>0</v>
      </c>
      <c r="O897">
        <v>0</v>
      </c>
      <c r="P897">
        <v>1</v>
      </c>
      <c r="Q897" s="2">
        <v>1</v>
      </c>
      <c r="R897" s="147">
        <v>0</v>
      </c>
      <c r="S897" s="60">
        <v>41834.290277777778</v>
      </c>
      <c r="T897" t="s">
        <v>605</v>
      </c>
      <c r="U897" s="59">
        <v>41831.537870370368</v>
      </c>
      <c r="V897">
        <v>3123</v>
      </c>
      <c r="W897">
        <v>1</v>
      </c>
    </row>
    <row r="898" spans="1:25">
      <c r="A898" s="32">
        <v>418343510</v>
      </c>
      <c r="B898" s="146">
        <v>41834</v>
      </c>
      <c r="C898">
        <v>3510</v>
      </c>
      <c r="D898" t="s">
        <v>603</v>
      </c>
      <c r="E898" t="s">
        <v>604</v>
      </c>
      <c r="F898">
        <v>266</v>
      </c>
      <c r="G898">
        <v>15</v>
      </c>
      <c r="H898">
        <v>118</v>
      </c>
      <c r="I898">
        <v>266</v>
      </c>
      <c r="J898">
        <v>4.0999999999999996</v>
      </c>
      <c r="M898">
        <v>1</v>
      </c>
      <c r="N898">
        <v>0</v>
      </c>
      <c r="O898">
        <v>0</v>
      </c>
      <c r="P898">
        <v>2</v>
      </c>
      <c r="Q898" s="2">
        <v>2</v>
      </c>
      <c r="R898" s="147">
        <v>0</v>
      </c>
      <c r="S898" s="60">
        <v>41834.290277777778</v>
      </c>
      <c r="T898" t="s">
        <v>605</v>
      </c>
      <c r="U898" s="59">
        <v>41831.537870370368</v>
      </c>
      <c r="V898">
        <v>19059</v>
      </c>
      <c r="W898">
        <v>1</v>
      </c>
    </row>
    <row r="899" spans="1:25">
      <c r="A899" s="32">
        <v>418343612</v>
      </c>
      <c r="B899" s="146">
        <v>41834</v>
      </c>
      <c r="C899">
        <v>3612</v>
      </c>
      <c r="D899" t="s">
        <v>603</v>
      </c>
      <c r="E899" t="s">
        <v>614</v>
      </c>
      <c r="F899">
        <v>266</v>
      </c>
      <c r="G899">
        <v>302</v>
      </c>
      <c r="H899">
        <v>18</v>
      </c>
      <c r="I899">
        <v>266</v>
      </c>
      <c r="J899">
        <v>6.5</v>
      </c>
      <c r="M899">
        <v>1</v>
      </c>
      <c r="N899">
        <v>0</v>
      </c>
      <c r="O899">
        <v>0</v>
      </c>
      <c r="P899">
        <v>2</v>
      </c>
      <c r="Q899" s="2">
        <v>2</v>
      </c>
      <c r="R899" s="147">
        <v>0</v>
      </c>
      <c r="S899" s="60">
        <v>41834.291666666664</v>
      </c>
      <c r="T899" t="s">
        <v>605</v>
      </c>
      <c r="U899" s="59">
        <v>41831.537870370368</v>
      </c>
      <c r="V899">
        <v>4423</v>
      </c>
      <c r="W899">
        <v>2</v>
      </c>
    </row>
    <row r="900" spans="1:25">
      <c r="A900" s="32">
        <v>418343414</v>
      </c>
      <c r="B900" s="146">
        <v>41834</v>
      </c>
      <c r="C900">
        <v>3414</v>
      </c>
      <c r="D900" t="s">
        <v>603</v>
      </c>
      <c r="E900" t="s">
        <v>606</v>
      </c>
      <c r="F900">
        <v>266</v>
      </c>
      <c r="G900">
        <v>17</v>
      </c>
      <c r="H900">
        <v>146</v>
      </c>
      <c r="I900">
        <v>266</v>
      </c>
      <c r="J900">
        <v>7.5</v>
      </c>
      <c r="M900">
        <v>1</v>
      </c>
      <c r="N900">
        <v>0</v>
      </c>
      <c r="O900">
        <v>0</v>
      </c>
      <c r="P900">
        <v>1</v>
      </c>
      <c r="Q900" s="2">
        <v>1</v>
      </c>
      <c r="R900" s="147">
        <v>0</v>
      </c>
      <c r="S900" s="60">
        <v>41834.300694444442</v>
      </c>
      <c r="T900" t="s">
        <v>605</v>
      </c>
      <c r="U900" s="59">
        <v>41831.537870370368</v>
      </c>
      <c r="V900">
        <v>2215</v>
      </c>
      <c r="W900">
        <v>1</v>
      </c>
    </row>
    <row r="901" spans="1:25">
      <c r="A901" s="86">
        <v>418343518</v>
      </c>
      <c r="B901" s="146">
        <v>41834</v>
      </c>
      <c r="C901" s="34">
        <v>3518</v>
      </c>
      <c r="D901" s="34" t="s">
        <v>603</v>
      </c>
      <c r="E901" s="34" t="s">
        <v>629</v>
      </c>
      <c r="F901" s="34">
        <v>266</v>
      </c>
      <c r="G901" s="34">
        <v>1098</v>
      </c>
      <c r="H901" s="34">
        <v>101</v>
      </c>
      <c r="I901" s="34">
        <v>266</v>
      </c>
      <c r="J901" s="34">
        <v>4.9000000000000004</v>
      </c>
      <c r="K901" s="34"/>
      <c r="L901" s="88"/>
      <c r="M901" s="34">
        <v>1</v>
      </c>
      <c r="N901" s="34">
        <v>0</v>
      </c>
      <c r="O901" s="34">
        <v>0</v>
      </c>
      <c r="P901" s="34">
        <v>1</v>
      </c>
      <c r="Q901" s="89">
        <v>1</v>
      </c>
      <c r="R901" s="147">
        <v>0</v>
      </c>
      <c r="S901" s="90">
        <v>41834.301388888889</v>
      </c>
      <c r="T901" s="34" t="s">
        <v>605</v>
      </c>
      <c r="U901" s="91">
        <v>41853</v>
      </c>
      <c r="V901">
        <v>79719</v>
      </c>
      <c r="W901">
        <v>1</v>
      </c>
      <c r="X901" s="34" t="s">
        <v>711</v>
      </c>
    </row>
    <row r="902" spans="1:25">
      <c r="A902" s="86">
        <v>418343618</v>
      </c>
      <c r="B902" s="146">
        <v>41834</v>
      </c>
      <c r="C902" s="67">
        <v>3618</v>
      </c>
      <c r="D902" s="67" t="s">
        <v>611</v>
      </c>
      <c r="E902" s="34"/>
      <c r="F902" s="34">
        <v>1368</v>
      </c>
      <c r="G902" s="34">
        <v>299</v>
      </c>
      <c r="H902" s="34">
        <v>31</v>
      </c>
      <c r="I902" s="34">
        <v>1368</v>
      </c>
      <c r="J902" s="34">
        <v>27.326000000000001</v>
      </c>
      <c r="K902" s="34">
        <v>17</v>
      </c>
      <c r="L902" s="88">
        <v>10.3</v>
      </c>
      <c r="M902" s="34">
        <v>1</v>
      </c>
      <c r="N902" s="34">
        <v>0</v>
      </c>
      <c r="O902" s="34">
        <v>1</v>
      </c>
      <c r="P902" s="34">
        <v>1</v>
      </c>
      <c r="Q902" s="89">
        <v>1</v>
      </c>
      <c r="R902" s="147">
        <v>19.962962962962962</v>
      </c>
      <c r="S902" s="90">
        <v>41834.305555555555</v>
      </c>
      <c r="T902" s="34" t="s">
        <v>610</v>
      </c>
      <c r="U902" s="91">
        <v>41839</v>
      </c>
      <c r="V902">
        <v>2789</v>
      </c>
      <c r="W902">
        <v>1</v>
      </c>
      <c r="X902" s="34" t="s">
        <v>665</v>
      </c>
    </row>
    <row r="903" spans="1:25">
      <c r="A903" s="32">
        <v>418344612</v>
      </c>
      <c r="B903" s="146">
        <v>41834</v>
      </c>
      <c r="C903" s="65">
        <v>4612</v>
      </c>
      <c r="D903" s="65" t="s">
        <v>609</v>
      </c>
      <c r="F903">
        <v>201</v>
      </c>
      <c r="G903">
        <v>1136</v>
      </c>
      <c r="H903">
        <v>124</v>
      </c>
      <c r="I903">
        <v>201</v>
      </c>
      <c r="J903">
        <v>13.2</v>
      </c>
      <c r="K903" s="35">
        <v>1</v>
      </c>
      <c r="L903" s="58">
        <v>13.4</v>
      </c>
      <c r="M903">
        <v>1</v>
      </c>
      <c r="N903">
        <v>0</v>
      </c>
      <c r="O903">
        <v>1</v>
      </c>
      <c r="P903">
        <v>3</v>
      </c>
      <c r="Q903" s="2">
        <v>3</v>
      </c>
      <c r="R903" s="147">
        <v>9.7777777777777786</v>
      </c>
      <c r="S903" s="60">
        <v>41834.305555555555</v>
      </c>
      <c r="T903" t="s">
        <v>610</v>
      </c>
      <c r="U903" s="59">
        <v>41831.537870370368</v>
      </c>
      <c r="V903">
        <v>7970</v>
      </c>
      <c r="W903">
        <v>3</v>
      </c>
    </row>
    <row r="904" spans="1:25">
      <c r="A904" s="32">
        <v>418343427</v>
      </c>
      <c r="B904" s="146">
        <v>41834</v>
      </c>
      <c r="C904">
        <v>3427</v>
      </c>
      <c r="D904" t="s">
        <v>627</v>
      </c>
      <c r="E904" t="s">
        <v>1428</v>
      </c>
      <c r="G904">
        <v>241</v>
      </c>
      <c r="H904">
        <v>1034</v>
      </c>
      <c r="J904">
        <v>22.1</v>
      </c>
      <c r="M904">
        <v>1</v>
      </c>
      <c r="N904">
        <v>0</v>
      </c>
      <c r="O904">
        <v>0</v>
      </c>
      <c r="P904">
        <v>1</v>
      </c>
      <c r="Q904" s="2">
        <v>1</v>
      </c>
      <c r="R904" s="147">
        <v>0</v>
      </c>
      <c r="S904" s="60">
        <v>41834.307638888888</v>
      </c>
      <c r="T904" t="s">
        <v>605</v>
      </c>
      <c r="U904" s="59">
        <v>41831.537870370368</v>
      </c>
      <c r="V904">
        <v>3290</v>
      </c>
      <c r="W904">
        <v>1</v>
      </c>
    </row>
    <row r="905" spans="1:25">
      <c r="A905" s="32">
        <v>418343912</v>
      </c>
      <c r="B905" s="146">
        <v>41834</v>
      </c>
      <c r="C905">
        <v>3912</v>
      </c>
      <c r="D905" t="s">
        <v>621</v>
      </c>
      <c r="E905" t="s">
        <v>691</v>
      </c>
      <c r="F905">
        <v>104</v>
      </c>
      <c r="G905">
        <v>104</v>
      </c>
      <c r="H905">
        <v>287</v>
      </c>
      <c r="I905">
        <v>287</v>
      </c>
      <c r="J905">
        <v>41.4</v>
      </c>
      <c r="K905" s="35">
        <v>0</v>
      </c>
      <c r="L905" s="58">
        <v>0</v>
      </c>
      <c r="M905">
        <v>0.49990000000000001</v>
      </c>
      <c r="N905">
        <v>0</v>
      </c>
      <c r="O905">
        <v>1</v>
      </c>
      <c r="P905">
        <v>50</v>
      </c>
      <c r="Q905" s="2">
        <v>50</v>
      </c>
      <c r="R905" s="147">
        <v>47.925925925925924</v>
      </c>
      <c r="S905" s="60">
        <v>41834.310416666667</v>
      </c>
      <c r="T905" t="s">
        <v>616</v>
      </c>
      <c r="U905" s="59">
        <v>41831.537870370368</v>
      </c>
      <c r="V905">
        <v>664372</v>
      </c>
      <c r="W905">
        <v>49</v>
      </c>
      <c r="X905" t="s">
        <v>712</v>
      </c>
    </row>
    <row r="906" spans="1:25">
      <c r="A906" s="32">
        <v>418343416</v>
      </c>
      <c r="B906" s="146">
        <v>41834</v>
      </c>
      <c r="C906">
        <v>3416</v>
      </c>
      <c r="D906" t="s">
        <v>603</v>
      </c>
      <c r="E906" t="s">
        <v>607</v>
      </c>
      <c r="F906">
        <v>266</v>
      </c>
      <c r="G906">
        <v>17</v>
      </c>
      <c r="H906">
        <v>290</v>
      </c>
      <c r="I906">
        <v>266</v>
      </c>
      <c r="J906">
        <v>10</v>
      </c>
      <c r="M906">
        <v>1</v>
      </c>
      <c r="N906">
        <v>0</v>
      </c>
      <c r="O906">
        <v>0</v>
      </c>
      <c r="P906">
        <v>5</v>
      </c>
      <c r="Q906" s="2">
        <v>5</v>
      </c>
      <c r="R906" s="147">
        <v>0</v>
      </c>
      <c r="S906" s="60">
        <v>41834.313194444447</v>
      </c>
      <c r="T906" t="s">
        <v>605</v>
      </c>
      <c r="U906" s="59">
        <v>41831.537870370368</v>
      </c>
      <c r="V906">
        <v>78088</v>
      </c>
      <c r="W906">
        <v>5</v>
      </c>
    </row>
    <row r="907" spans="1:25">
      <c r="A907" s="32">
        <v>418343021</v>
      </c>
      <c r="B907" s="146">
        <v>41834</v>
      </c>
      <c r="C907" s="65">
        <v>3021</v>
      </c>
      <c r="D907" s="65" t="s">
        <v>623</v>
      </c>
      <c r="F907">
        <v>98</v>
      </c>
      <c r="G907">
        <v>69</v>
      </c>
      <c r="H907">
        <v>104</v>
      </c>
      <c r="I907">
        <v>156</v>
      </c>
      <c r="J907">
        <v>7.2</v>
      </c>
      <c r="K907" s="35">
        <v>13.6</v>
      </c>
      <c r="L907" s="58">
        <v>7.4</v>
      </c>
      <c r="M907">
        <v>0.49990001320838928</v>
      </c>
      <c r="N907">
        <v>0</v>
      </c>
      <c r="O907">
        <v>1</v>
      </c>
      <c r="P907">
        <v>6</v>
      </c>
      <c r="Q907" s="2">
        <v>7</v>
      </c>
      <c r="R907" s="147">
        <v>10.37037037037037</v>
      </c>
      <c r="S907" s="60">
        <v>41834.315972222219</v>
      </c>
      <c r="T907" t="s">
        <v>612</v>
      </c>
      <c r="U907" s="59">
        <v>41831.537870370368</v>
      </c>
      <c r="V907">
        <v>20649</v>
      </c>
      <c r="W907">
        <v>7</v>
      </c>
    </row>
    <row r="908" spans="1:25">
      <c r="A908" s="32">
        <v>418343641</v>
      </c>
      <c r="B908" s="146">
        <v>41834</v>
      </c>
      <c r="C908">
        <v>3641</v>
      </c>
      <c r="D908" t="s">
        <v>603</v>
      </c>
      <c r="E908" t="s">
        <v>673</v>
      </c>
      <c r="F908">
        <v>266</v>
      </c>
      <c r="G908">
        <v>304</v>
      </c>
      <c r="H908">
        <v>18</v>
      </c>
      <c r="I908">
        <v>266</v>
      </c>
      <c r="J908">
        <v>3.8</v>
      </c>
      <c r="M908">
        <v>1</v>
      </c>
      <c r="N908">
        <v>0</v>
      </c>
      <c r="O908">
        <v>0</v>
      </c>
      <c r="P908">
        <v>1</v>
      </c>
      <c r="Q908" s="2">
        <v>1</v>
      </c>
      <c r="R908" s="147">
        <v>0</v>
      </c>
      <c r="S908" s="60">
        <v>41834.54791666667</v>
      </c>
      <c r="T908" t="s">
        <v>605</v>
      </c>
      <c r="U908" s="59">
        <v>41831.537870370368</v>
      </c>
      <c r="V908">
        <v>43293</v>
      </c>
      <c r="W908">
        <v>1</v>
      </c>
    </row>
    <row r="909" spans="1:25">
      <c r="A909" s="32">
        <v>418343533</v>
      </c>
      <c r="B909" s="146">
        <v>41834</v>
      </c>
      <c r="C909">
        <v>3533</v>
      </c>
      <c r="D909" t="s">
        <v>603</v>
      </c>
      <c r="E909" t="s">
        <v>645</v>
      </c>
      <c r="F909">
        <v>266</v>
      </c>
      <c r="G909">
        <v>57</v>
      </c>
      <c r="H909">
        <v>1095</v>
      </c>
      <c r="I909">
        <v>266</v>
      </c>
      <c r="J909">
        <v>2.7</v>
      </c>
      <c r="M909">
        <v>1</v>
      </c>
      <c r="N909">
        <v>0</v>
      </c>
      <c r="O909">
        <v>0</v>
      </c>
      <c r="P909">
        <v>1</v>
      </c>
      <c r="Q909" s="2">
        <v>1</v>
      </c>
      <c r="R909" s="147">
        <v>0</v>
      </c>
      <c r="S909" s="60">
        <v>41834.553472222222</v>
      </c>
      <c r="T909" t="s">
        <v>605</v>
      </c>
      <c r="U909" s="59">
        <v>41831.537870370368</v>
      </c>
      <c r="V909">
        <v>3233</v>
      </c>
      <c r="W909">
        <v>1</v>
      </c>
    </row>
    <row r="910" spans="1:25" s="75" customFormat="1">
      <c r="A910" s="32">
        <v>418343231</v>
      </c>
      <c r="B910" s="146">
        <v>41834</v>
      </c>
      <c r="C910">
        <v>3231</v>
      </c>
      <c r="D910" t="s">
        <v>603</v>
      </c>
      <c r="E910" t="s">
        <v>613</v>
      </c>
      <c r="F910">
        <v>266</v>
      </c>
      <c r="G910">
        <v>110</v>
      </c>
      <c r="H910">
        <v>84</v>
      </c>
      <c r="I910">
        <v>266</v>
      </c>
      <c r="J910">
        <v>14.8</v>
      </c>
      <c r="K910" s="35"/>
      <c r="L910" s="58"/>
      <c r="M910">
        <v>1</v>
      </c>
      <c r="N910">
        <v>0</v>
      </c>
      <c r="O910">
        <v>0</v>
      </c>
      <c r="P910">
        <v>4</v>
      </c>
      <c r="Q910" s="2">
        <v>4</v>
      </c>
      <c r="R910" s="147">
        <v>0</v>
      </c>
      <c r="S910" s="60">
        <v>41834.574999999997</v>
      </c>
      <c r="T910" t="s">
        <v>605</v>
      </c>
      <c r="U910" s="59">
        <v>41831.537870370368</v>
      </c>
      <c r="V910">
        <v>39525</v>
      </c>
      <c r="W910">
        <v>4</v>
      </c>
      <c r="X910" s="108"/>
      <c r="Y910"/>
    </row>
    <row r="911" spans="1:25">
      <c r="A911" s="77">
        <v>418343933</v>
      </c>
      <c r="B911" s="146">
        <v>41834</v>
      </c>
      <c r="C911" s="65">
        <v>3933</v>
      </c>
      <c r="D911" s="65" t="s">
        <v>609</v>
      </c>
      <c r="E911" s="75"/>
      <c r="F911" s="75">
        <v>201</v>
      </c>
      <c r="G911" s="75">
        <v>287</v>
      </c>
      <c r="H911" s="75">
        <v>104</v>
      </c>
      <c r="I911" s="75">
        <v>201</v>
      </c>
      <c r="J911" s="75">
        <v>38.9</v>
      </c>
      <c r="K911" s="78">
        <v>3.2</v>
      </c>
      <c r="L911" s="58">
        <v>34.9</v>
      </c>
      <c r="M911" s="75">
        <v>1</v>
      </c>
      <c r="N911" s="75">
        <v>0</v>
      </c>
      <c r="O911" s="75">
        <v>1</v>
      </c>
      <c r="P911" s="75">
        <v>4</v>
      </c>
      <c r="Q911" s="80">
        <v>4</v>
      </c>
      <c r="R911" s="161">
        <v>36.185185185185183</v>
      </c>
      <c r="S911" s="81">
        <v>41834.576388888891</v>
      </c>
      <c r="T911" t="s">
        <v>631</v>
      </c>
      <c r="U911" s="82">
        <v>41831.537870370368</v>
      </c>
      <c r="V911">
        <v>16980</v>
      </c>
      <c r="W911">
        <v>4</v>
      </c>
      <c r="X911" s="109"/>
    </row>
    <row r="912" spans="1:25">
      <c r="A912" s="32">
        <v>418343631</v>
      </c>
      <c r="B912" s="146">
        <v>41834</v>
      </c>
      <c r="C912">
        <v>3631</v>
      </c>
      <c r="D912" t="s">
        <v>603</v>
      </c>
      <c r="E912" t="s">
        <v>614</v>
      </c>
      <c r="F912">
        <v>266</v>
      </c>
      <c r="G912">
        <v>18</v>
      </c>
      <c r="H912">
        <v>69</v>
      </c>
      <c r="I912">
        <v>266</v>
      </c>
      <c r="J912">
        <v>15.7</v>
      </c>
      <c r="M912">
        <v>1</v>
      </c>
      <c r="N912">
        <v>0</v>
      </c>
      <c r="O912">
        <v>0</v>
      </c>
      <c r="P912">
        <v>3</v>
      </c>
      <c r="Q912" s="2">
        <v>3</v>
      </c>
      <c r="R912" s="147">
        <v>0</v>
      </c>
      <c r="S912" s="60">
        <v>41834.578472222223</v>
      </c>
      <c r="T912" t="s">
        <v>605</v>
      </c>
      <c r="U912" s="59">
        <v>41831.537870370368</v>
      </c>
      <c r="V912">
        <v>88569</v>
      </c>
      <c r="W912">
        <v>3</v>
      </c>
    </row>
    <row r="913" spans="1:25">
      <c r="A913" s="32">
        <v>418343831</v>
      </c>
      <c r="B913" s="146">
        <v>41834</v>
      </c>
      <c r="C913">
        <v>3831</v>
      </c>
      <c r="D913" t="s">
        <v>603</v>
      </c>
      <c r="E913" t="s">
        <v>615</v>
      </c>
      <c r="F913">
        <v>266</v>
      </c>
      <c r="G913">
        <v>84</v>
      </c>
      <c r="H913">
        <v>104</v>
      </c>
      <c r="I913">
        <v>104</v>
      </c>
      <c r="J913">
        <v>3.6</v>
      </c>
      <c r="K913" s="35">
        <v>2</v>
      </c>
      <c r="L913" s="58">
        <v>0</v>
      </c>
      <c r="M913">
        <v>0.50009999999999999</v>
      </c>
      <c r="N913">
        <v>0</v>
      </c>
      <c r="O913">
        <v>1</v>
      </c>
      <c r="P913">
        <v>4</v>
      </c>
      <c r="Q913" s="2">
        <v>4</v>
      </c>
      <c r="R913" s="147">
        <v>5.6296296296296298</v>
      </c>
      <c r="S913" s="60">
        <v>41834.57916666667</v>
      </c>
      <c r="T913" t="s">
        <v>616</v>
      </c>
      <c r="U913" s="59">
        <v>41831.537870370368</v>
      </c>
      <c r="V913">
        <v>39525</v>
      </c>
      <c r="W913">
        <v>4</v>
      </c>
    </row>
    <row r="914" spans="1:25">
      <c r="A914" s="32">
        <v>418343035</v>
      </c>
      <c r="B914" s="146">
        <v>41834</v>
      </c>
      <c r="C914">
        <v>3035</v>
      </c>
      <c r="D914" t="s">
        <v>617</v>
      </c>
      <c r="E914" t="s">
        <v>618</v>
      </c>
      <c r="F914">
        <v>1260</v>
      </c>
      <c r="G914">
        <v>209</v>
      </c>
      <c r="H914">
        <v>104</v>
      </c>
      <c r="I914">
        <v>1260</v>
      </c>
      <c r="J914">
        <v>16.7</v>
      </c>
      <c r="K914" s="35">
        <v>1.5</v>
      </c>
      <c r="L914" s="58">
        <v>15.6</v>
      </c>
      <c r="M914">
        <v>1</v>
      </c>
      <c r="N914">
        <v>0</v>
      </c>
      <c r="O914">
        <v>1</v>
      </c>
      <c r="P914">
        <v>10</v>
      </c>
      <c r="Q914" s="2">
        <v>10</v>
      </c>
      <c r="R914" s="147">
        <v>19.777777777777779</v>
      </c>
      <c r="S914" s="60">
        <v>41834.579861111109</v>
      </c>
      <c r="T914" t="s">
        <v>631</v>
      </c>
      <c r="U914" s="59">
        <v>41831.537870370368</v>
      </c>
      <c r="V914">
        <v>116474</v>
      </c>
      <c r="W914">
        <v>10</v>
      </c>
    </row>
    <row r="915" spans="1:25">
      <c r="A915" s="32">
        <v>418343828</v>
      </c>
      <c r="B915" s="146">
        <v>41834</v>
      </c>
      <c r="C915">
        <v>3828</v>
      </c>
      <c r="D915" t="s">
        <v>603</v>
      </c>
      <c r="E915" t="s">
        <v>615</v>
      </c>
      <c r="F915">
        <v>104</v>
      </c>
      <c r="G915">
        <v>104</v>
      </c>
      <c r="H915">
        <v>1221</v>
      </c>
      <c r="I915">
        <v>266</v>
      </c>
      <c r="J915">
        <v>2.9</v>
      </c>
      <c r="K915" s="35">
        <v>0</v>
      </c>
      <c r="L915" s="58">
        <v>1.7</v>
      </c>
      <c r="M915">
        <v>0.49990001320838928</v>
      </c>
      <c r="N915">
        <v>0</v>
      </c>
      <c r="O915">
        <v>1</v>
      </c>
      <c r="P915">
        <v>8</v>
      </c>
      <c r="Q915" s="2">
        <v>8</v>
      </c>
      <c r="R915" s="147">
        <v>4.5185185185185182</v>
      </c>
      <c r="S915" s="60">
        <v>41834.600694444445</v>
      </c>
      <c r="T915" t="s">
        <v>616</v>
      </c>
      <c r="U915" s="59">
        <v>41831.537870370368</v>
      </c>
      <c r="V915">
        <v>82554</v>
      </c>
      <c r="W915">
        <v>8</v>
      </c>
    </row>
    <row r="916" spans="1:25" s="34" customFormat="1">
      <c r="A916" s="32">
        <v>418343832</v>
      </c>
      <c r="B916" s="146">
        <v>41834</v>
      </c>
      <c r="C916">
        <v>3832</v>
      </c>
      <c r="D916" t="s">
        <v>603</v>
      </c>
      <c r="E916" t="s">
        <v>613</v>
      </c>
      <c r="F916">
        <v>266</v>
      </c>
      <c r="G916">
        <v>1221</v>
      </c>
      <c r="H916">
        <v>144</v>
      </c>
      <c r="I916">
        <v>266</v>
      </c>
      <c r="J916">
        <v>4.7</v>
      </c>
      <c r="K916" s="35"/>
      <c r="L916" s="58"/>
      <c r="M916">
        <v>1</v>
      </c>
      <c r="N916">
        <v>0</v>
      </c>
      <c r="O916">
        <v>0</v>
      </c>
      <c r="P916">
        <v>8</v>
      </c>
      <c r="Q916" s="2">
        <v>8</v>
      </c>
      <c r="R916" s="147">
        <v>0</v>
      </c>
      <c r="S916" s="60">
        <v>41834.611111111109</v>
      </c>
      <c r="T916" t="s">
        <v>605</v>
      </c>
      <c r="U916" s="59">
        <v>41831.537870370368</v>
      </c>
      <c r="V916">
        <v>82554</v>
      </c>
      <c r="W916">
        <v>8</v>
      </c>
      <c r="X916"/>
      <c r="Y916"/>
    </row>
    <row r="917" spans="1:25" s="34" customFormat="1">
      <c r="A917" s="32">
        <v>418343032</v>
      </c>
      <c r="B917" s="146">
        <v>41834</v>
      </c>
      <c r="C917">
        <v>3032</v>
      </c>
      <c r="D917" t="s">
        <v>617</v>
      </c>
      <c r="E917" t="s">
        <v>618</v>
      </c>
      <c r="F917">
        <v>1260</v>
      </c>
      <c r="G917">
        <v>104</v>
      </c>
      <c r="H917">
        <v>15</v>
      </c>
      <c r="I917">
        <v>1260</v>
      </c>
      <c r="J917">
        <v>16.7</v>
      </c>
      <c r="K917" s="35">
        <v>15.6</v>
      </c>
      <c r="L917" s="58">
        <v>0.2</v>
      </c>
      <c r="M917">
        <v>1</v>
      </c>
      <c r="N917">
        <v>0</v>
      </c>
      <c r="O917">
        <v>1</v>
      </c>
      <c r="P917">
        <v>8</v>
      </c>
      <c r="Q917" s="2">
        <v>8</v>
      </c>
      <c r="R917" s="147">
        <v>19.777777777777779</v>
      </c>
      <c r="S917" s="60">
        <v>41834.616666666669</v>
      </c>
      <c r="T917" t="s">
        <v>631</v>
      </c>
      <c r="U917" s="59">
        <v>41831.537870370368</v>
      </c>
      <c r="V917">
        <v>65001</v>
      </c>
      <c r="W917">
        <v>7</v>
      </c>
      <c r="X917"/>
      <c r="Y917"/>
    </row>
    <row r="918" spans="1:25" s="68" customFormat="1">
      <c r="A918" s="94">
        <v>418343042</v>
      </c>
      <c r="B918" s="146">
        <v>41834</v>
      </c>
      <c r="C918" s="76">
        <v>3042</v>
      </c>
      <c r="D918" s="76" t="s">
        <v>646</v>
      </c>
      <c r="E918" s="74"/>
      <c r="F918" s="74"/>
      <c r="G918" s="74">
        <v>104</v>
      </c>
      <c r="H918" s="74">
        <v>69</v>
      </c>
      <c r="I918" s="74"/>
      <c r="J918" s="74">
        <v>1.9</v>
      </c>
      <c r="K918" s="96">
        <v>0</v>
      </c>
      <c r="L918" s="97">
        <v>0</v>
      </c>
      <c r="M918" s="74">
        <v>1</v>
      </c>
      <c r="N918" s="74">
        <v>0</v>
      </c>
      <c r="O918" s="74">
        <v>1</v>
      </c>
      <c r="P918" s="74">
        <v>0</v>
      </c>
      <c r="Q918" s="98">
        <v>0</v>
      </c>
      <c r="R918" s="160">
        <v>0</v>
      </c>
      <c r="S918" s="99">
        <v>41834.626388888886</v>
      </c>
      <c r="T918" s="74" t="s">
        <v>610</v>
      </c>
      <c r="U918" s="100">
        <v>41834.577766203707</v>
      </c>
      <c r="V918">
        <v>0</v>
      </c>
      <c r="W918">
        <v>0</v>
      </c>
      <c r="X918" s="74" t="s">
        <v>713</v>
      </c>
      <c r="Y918"/>
    </row>
    <row r="919" spans="1:25">
      <c r="A919" s="32">
        <v>418343436</v>
      </c>
      <c r="B919" s="146">
        <v>41834</v>
      </c>
      <c r="C919">
        <v>3436</v>
      </c>
      <c r="D919" t="s">
        <v>603</v>
      </c>
      <c r="E919" t="s">
        <v>677</v>
      </c>
      <c r="F919">
        <v>266</v>
      </c>
      <c r="G919">
        <v>17</v>
      </c>
      <c r="H919">
        <v>30</v>
      </c>
      <c r="I919">
        <v>266</v>
      </c>
      <c r="J919">
        <v>5.3</v>
      </c>
      <c r="M919">
        <v>1</v>
      </c>
      <c r="N919">
        <v>0</v>
      </c>
      <c r="O919">
        <v>0</v>
      </c>
      <c r="P919">
        <v>1</v>
      </c>
      <c r="Q919" s="2">
        <v>1</v>
      </c>
      <c r="R919" s="147">
        <v>0</v>
      </c>
      <c r="S919" s="60">
        <v>41834.628472222219</v>
      </c>
      <c r="T919" t="s">
        <v>605</v>
      </c>
      <c r="U919" s="59">
        <v>41831.537870370368</v>
      </c>
      <c r="V919">
        <v>4967</v>
      </c>
      <c r="W919">
        <v>1</v>
      </c>
    </row>
    <row r="920" spans="1:25" s="74" customFormat="1">
      <c r="A920" s="32">
        <v>418343934</v>
      </c>
      <c r="B920" s="146">
        <v>41834</v>
      </c>
      <c r="C920" s="65">
        <v>3934</v>
      </c>
      <c r="D920" s="65" t="s">
        <v>609</v>
      </c>
      <c r="E920"/>
      <c r="F920">
        <v>201</v>
      </c>
      <c r="G920">
        <v>104</v>
      </c>
      <c r="H920">
        <v>287</v>
      </c>
      <c r="I920">
        <v>201</v>
      </c>
      <c r="J920">
        <v>41.4</v>
      </c>
      <c r="K920" s="58">
        <v>34.9</v>
      </c>
      <c r="L920" s="58">
        <v>3.3</v>
      </c>
      <c r="M920">
        <v>1</v>
      </c>
      <c r="N920">
        <v>0</v>
      </c>
      <c r="O920">
        <v>1</v>
      </c>
      <c r="P920">
        <v>10</v>
      </c>
      <c r="Q920" s="2">
        <v>10</v>
      </c>
      <c r="R920" s="147">
        <v>37.333333333333336</v>
      </c>
      <c r="S920" s="60">
        <v>41834.643750000003</v>
      </c>
      <c r="T920" t="s">
        <v>631</v>
      </c>
      <c r="U920" s="59">
        <v>41831.537870370368</v>
      </c>
      <c r="V920">
        <v>47069</v>
      </c>
      <c r="W920">
        <v>8</v>
      </c>
      <c r="X920"/>
      <c r="Y920"/>
    </row>
    <row r="921" spans="1:25">
      <c r="A921" s="94">
        <v>418343338</v>
      </c>
      <c r="B921" s="146">
        <v>41834</v>
      </c>
      <c r="C921" s="74">
        <v>3338</v>
      </c>
      <c r="D921" s="74" t="s">
        <v>603</v>
      </c>
      <c r="E921" s="74" t="s">
        <v>630</v>
      </c>
      <c r="F921" s="74">
        <v>266</v>
      </c>
      <c r="G921" s="74">
        <v>103</v>
      </c>
      <c r="H921" s="74">
        <v>65</v>
      </c>
      <c r="I921" s="74">
        <v>266</v>
      </c>
      <c r="J921" s="74">
        <v>15.2</v>
      </c>
      <c r="K921" s="96"/>
      <c r="L921" s="97"/>
      <c r="M921" s="74">
        <v>1</v>
      </c>
      <c r="N921" s="74">
        <v>0</v>
      </c>
      <c r="O921" s="74">
        <v>0</v>
      </c>
      <c r="P921" s="74">
        <v>1</v>
      </c>
      <c r="Q921" s="98">
        <v>1</v>
      </c>
      <c r="R921" s="160">
        <v>0</v>
      </c>
      <c r="S921" s="99">
        <v>41834.652083333334</v>
      </c>
      <c r="T921" s="74" t="s">
        <v>605</v>
      </c>
      <c r="U921" s="100">
        <v>41831.537870370368</v>
      </c>
      <c r="V921">
        <v>2067</v>
      </c>
      <c r="W921">
        <v>1</v>
      </c>
      <c r="X921" s="74"/>
    </row>
    <row r="922" spans="1:25">
      <c r="A922" s="32">
        <v>418343466</v>
      </c>
      <c r="B922" s="146">
        <v>41834</v>
      </c>
      <c r="C922">
        <v>3466</v>
      </c>
      <c r="D922" t="s">
        <v>603</v>
      </c>
      <c r="E922" t="s">
        <v>635</v>
      </c>
      <c r="F922">
        <v>266</v>
      </c>
      <c r="G922">
        <v>69</v>
      </c>
      <c r="H922">
        <v>71</v>
      </c>
      <c r="I922">
        <v>266</v>
      </c>
      <c r="J922">
        <v>7.8</v>
      </c>
      <c r="M922">
        <v>1</v>
      </c>
      <c r="N922">
        <v>0</v>
      </c>
      <c r="O922">
        <v>0</v>
      </c>
      <c r="P922">
        <v>1</v>
      </c>
      <c r="Q922" s="2">
        <v>1</v>
      </c>
      <c r="R922" s="147">
        <v>0</v>
      </c>
      <c r="S922" s="60">
        <v>41834.655555555553</v>
      </c>
      <c r="T922" t="s">
        <v>605</v>
      </c>
      <c r="U922" s="59">
        <v>41834.577766203707</v>
      </c>
      <c r="V922">
        <v>4619</v>
      </c>
      <c r="W922">
        <v>1</v>
      </c>
    </row>
    <row r="923" spans="1:25">
      <c r="A923" s="32">
        <v>418343542</v>
      </c>
      <c r="B923" s="146">
        <v>41834</v>
      </c>
      <c r="C923">
        <v>3542</v>
      </c>
      <c r="D923" t="s">
        <v>603</v>
      </c>
      <c r="E923" t="s">
        <v>619</v>
      </c>
      <c r="F923">
        <v>266</v>
      </c>
      <c r="G923">
        <v>69</v>
      </c>
      <c r="H923">
        <v>15</v>
      </c>
      <c r="I923">
        <v>266</v>
      </c>
      <c r="J923">
        <v>13.7</v>
      </c>
      <c r="M923">
        <v>1</v>
      </c>
      <c r="N923">
        <v>0</v>
      </c>
      <c r="O923">
        <v>0</v>
      </c>
      <c r="P923">
        <v>1</v>
      </c>
      <c r="Q923" s="2">
        <v>1</v>
      </c>
      <c r="R923" s="147">
        <v>0</v>
      </c>
      <c r="S923" s="60">
        <v>41834.673611111109</v>
      </c>
      <c r="T923" t="s">
        <v>605</v>
      </c>
      <c r="U923" s="59">
        <v>41834.577766203707</v>
      </c>
      <c r="V923">
        <v>3331</v>
      </c>
      <c r="W923">
        <v>1</v>
      </c>
    </row>
    <row r="924" spans="1:25">
      <c r="A924" s="32">
        <v>418343940</v>
      </c>
      <c r="B924" s="146">
        <v>41834</v>
      </c>
      <c r="C924" s="76">
        <v>3940</v>
      </c>
      <c r="D924" s="76" t="s">
        <v>646</v>
      </c>
      <c r="G924">
        <v>104</v>
      </c>
      <c r="H924">
        <v>1034</v>
      </c>
      <c r="J924">
        <v>2.2000000000000002</v>
      </c>
      <c r="K924" s="35">
        <v>0</v>
      </c>
      <c r="L924" s="58">
        <v>0</v>
      </c>
      <c r="M924">
        <v>1</v>
      </c>
      <c r="N924">
        <v>0</v>
      </c>
      <c r="O924">
        <v>1</v>
      </c>
      <c r="P924">
        <v>0</v>
      </c>
      <c r="Q924" s="2">
        <v>0</v>
      </c>
      <c r="R924" s="147">
        <v>0</v>
      </c>
      <c r="S924" s="60">
        <v>41834.679166666669</v>
      </c>
      <c r="T924" t="s">
        <v>610</v>
      </c>
      <c r="U924" s="59">
        <v>41834.577766203707</v>
      </c>
      <c r="V924">
        <v>0</v>
      </c>
      <c r="W924">
        <v>0</v>
      </c>
      <c r="X924" t="s">
        <v>713</v>
      </c>
    </row>
    <row r="925" spans="1:25">
      <c r="A925" s="32">
        <v>418343942</v>
      </c>
      <c r="B925" s="146">
        <v>41834</v>
      </c>
      <c r="C925">
        <v>3942</v>
      </c>
      <c r="D925" t="s">
        <v>627</v>
      </c>
      <c r="E925" t="s">
        <v>1428</v>
      </c>
      <c r="G925">
        <v>1034</v>
      </c>
      <c r="H925">
        <v>201</v>
      </c>
      <c r="J925">
        <v>32.700000000000003</v>
      </c>
      <c r="M925">
        <v>1</v>
      </c>
      <c r="N925">
        <v>0</v>
      </c>
      <c r="O925">
        <v>0</v>
      </c>
      <c r="P925">
        <v>3</v>
      </c>
      <c r="Q925" s="2">
        <v>3</v>
      </c>
      <c r="R925" s="147">
        <v>0</v>
      </c>
      <c r="S925" s="60">
        <v>41834.706944444442</v>
      </c>
      <c r="T925" t="s">
        <v>605</v>
      </c>
      <c r="U925" s="59">
        <v>41834.577766203707</v>
      </c>
      <c r="V925">
        <v>4930</v>
      </c>
      <c r="W925">
        <v>3</v>
      </c>
    </row>
    <row r="926" spans="1:25">
      <c r="A926" s="32">
        <v>418343355</v>
      </c>
      <c r="B926" s="146">
        <v>41834</v>
      </c>
      <c r="C926">
        <v>3355</v>
      </c>
      <c r="D926" t="s">
        <v>603</v>
      </c>
      <c r="E926" t="s">
        <v>649</v>
      </c>
      <c r="F926">
        <v>266</v>
      </c>
      <c r="G926">
        <v>102</v>
      </c>
      <c r="H926">
        <v>103</v>
      </c>
      <c r="I926">
        <v>266</v>
      </c>
      <c r="J926">
        <v>11.2</v>
      </c>
      <c r="M926">
        <v>1</v>
      </c>
      <c r="N926">
        <v>0</v>
      </c>
      <c r="O926">
        <v>0</v>
      </c>
      <c r="P926">
        <v>2</v>
      </c>
      <c r="Q926" s="2">
        <v>2</v>
      </c>
      <c r="R926" s="147">
        <v>0</v>
      </c>
      <c r="S926" s="60">
        <v>41834.723611111112</v>
      </c>
      <c r="T926" t="s">
        <v>605</v>
      </c>
      <c r="U926" s="59">
        <v>41834.577766203707</v>
      </c>
      <c r="V926">
        <v>6101</v>
      </c>
      <c r="W926">
        <v>2</v>
      </c>
    </row>
    <row r="927" spans="1:25">
      <c r="A927" s="32">
        <v>418343357</v>
      </c>
      <c r="B927" s="146">
        <v>41834</v>
      </c>
      <c r="C927">
        <v>3357</v>
      </c>
      <c r="D927" t="s">
        <v>603</v>
      </c>
      <c r="E927" t="s">
        <v>630</v>
      </c>
      <c r="F927">
        <v>266</v>
      </c>
      <c r="G927">
        <v>85</v>
      </c>
      <c r="H927">
        <v>103</v>
      </c>
      <c r="I927">
        <v>266</v>
      </c>
      <c r="J927">
        <v>10.1</v>
      </c>
      <c r="M927">
        <v>1</v>
      </c>
      <c r="N927">
        <v>0</v>
      </c>
      <c r="O927">
        <v>0</v>
      </c>
      <c r="P927">
        <v>3</v>
      </c>
      <c r="Q927" s="2">
        <v>3</v>
      </c>
      <c r="R927" s="147">
        <v>0</v>
      </c>
      <c r="S927" s="60">
        <v>41834.727083333331</v>
      </c>
      <c r="T927" t="s">
        <v>605</v>
      </c>
      <c r="U927" s="59">
        <v>41834.577766203707</v>
      </c>
      <c r="V927">
        <v>23498</v>
      </c>
      <c r="W927">
        <v>2</v>
      </c>
    </row>
    <row r="928" spans="1:25">
      <c r="A928" s="32">
        <v>418343659</v>
      </c>
      <c r="B928" s="146">
        <v>41834</v>
      </c>
      <c r="C928" s="65">
        <v>3659</v>
      </c>
      <c r="D928" s="65" t="s">
        <v>611</v>
      </c>
      <c r="F928">
        <v>1368</v>
      </c>
      <c r="G928">
        <v>31</v>
      </c>
      <c r="H928">
        <v>299</v>
      </c>
      <c r="I928">
        <v>1368</v>
      </c>
      <c r="J928">
        <v>27.3</v>
      </c>
      <c r="K928" s="35">
        <v>10.3</v>
      </c>
      <c r="L928" s="58">
        <v>17</v>
      </c>
      <c r="M928">
        <v>1</v>
      </c>
      <c r="N928">
        <v>0</v>
      </c>
      <c r="O928">
        <v>1</v>
      </c>
      <c r="P928">
        <v>2</v>
      </c>
      <c r="Q928" s="2">
        <v>2</v>
      </c>
      <c r="R928" s="147">
        <v>19.962962962962962</v>
      </c>
      <c r="S928" s="60">
        <v>41834.732638888891</v>
      </c>
      <c r="T928" t="s">
        <v>610</v>
      </c>
      <c r="U928" s="59">
        <v>41834.577766203707</v>
      </c>
      <c r="V928">
        <v>82530</v>
      </c>
      <c r="W928">
        <v>2</v>
      </c>
    </row>
    <row r="929" spans="1:24">
      <c r="A929" s="32">
        <v>418343853</v>
      </c>
      <c r="B929" s="146">
        <v>41834</v>
      </c>
      <c r="C929">
        <v>3853</v>
      </c>
      <c r="D929" t="s">
        <v>603</v>
      </c>
      <c r="E929" t="s">
        <v>613</v>
      </c>
      <c r="F929">
        <v>266</v>
      </c>
      <c r="G929">
        <v>265</v>
      </c>
      <c r="H929">
        <v>84</v>
      </c>
      <c r="I929">
        <v>266</v>
      </c>
      <c r="J929">
        <v>6.6</v>
      </c>
      <c r="M929">
        <v>1</v>
      </c>
      <c r="N929">
        <v>0</v>
      </c>
      <c r="O929">
        <v>0</v>
      </c>
      <c r="P929">
        <v>29</v>
      </c>
      <c r="Q929" s="2">
        <v>29</v>
      </c>
      <c r="R929" s="147">
        <v>0</v>
      </c>
      <c r="S929" s="60">
        <v>41834.741666666669</v>
      </c>
      <c r="T929" t="s">
        <v>605</v>
      </c>
      <c r="U929" s="59">
        <v>41834.577766203707</v>
      </c>
      <c r="V929">
        <v>916464</v>
      </c>
      <c r="W929">
        <v>28</v>
      </c>
    </row>
    <row r="930" spans="1:24">
      <c r="A930" s="32">
        <v>418343055</v>
      </c>
      <c r="B930" s="146">
        <v>41834</v>
      </c>
      <c r="C930">
        <v>3055</v>
      </c>
      <c r="D930" t="s">
        <v>617</v>
      </c>
      <c r="F930">
        <v>1260</v>
      </c>
      <c r="G930">
        <v>118</v>
      </c>
      <c r="H930">
        <v>104</v>
      </c>
      <c r="I930">
        <v>104</v>
      </c>
      <c r="J930">
        <v>20.9</v>
      </c>
      <c r="K930" s="35">
        <v>4.4000000000000004</v>
      </c>
      <c r="L930" s="58">
        <v>0</v>
      </c>
      <c r="M930">
        <v>0.50009999999999999</v>
      </c>
      <c r="N930">
        <v>0</v>
      </c>
      <c r="O930">
        <v>1</v>
      </c>
      <c r="P930">
        <v>33</v>
      </c>
      <c r="Q930" s="2">
        <v>33</v>
      </c>
      <c r="R930" s="147">
        <v>32.185185185185183</v>
      </c>
      <c r="S930" s="60">
        <v>41834.743055555555</v>
      </c>
      <c r="T930" t="s">
        <v>616</v>
      </c>
      <c r="U930" s="59">
        <v>41834.577766203707</v>
      </c>
      <c r="V930">
        <v>995891</v>
      </c>
      <c r="W930">
        <v>32</v>
      </c>
    </row>
    <row r="931" spans="1:24">
      <c r="A931" s="32">
        <v>418343953</v>
      </c>
      <c r="B931" s="146">
        <v>41834</v>
      </c>
      <c r="C931">
        <v>3953</v>
      </c>
      <c r="D931" t="s">
        <v>639</v>
      </c>
      <c r="F931">
        <v>287</v>
      </c>
      <c r="G931">
        <v>287</v>
      </c>
      <c r="H931">
        <v>104</v>
      </c>
      <c r="I931">
        <v>104</v>
      </c>
      <c r="J931">
        <v>41.4</v>
      </c>
      <c r="K931" s="35">
        <v>0</v>
      </c>
      <c r="L931" s="58">
        <v>0</v>
      </c>
      <c r="M931">
        <v>0.50009999999999999</v>
      </c>
      <c r="N931">
        <v>0</v>
      </c>
      <c r="O931">
        <v>1</v>
      </c>
      <c r="P931">
        <v>38</v>
      </c>
      <c r="Q931" s="2">
        <v>38</v>
      </c>
      <c r="R931" s="147">
        <v>38.333333333333336</v>
      </c>
      <c r="S931" s="60">
        <v>41834.743055555555</v>
      </c>
      <c r="T931" t="s">
        <v>616</v>
      </c>
      <c r="U931" s="59">
        <v>41834.577766203707</v>
      </c>
      <c r="V931">
        <v>423694</v>
      </c>
      <c r="W931">
        <v>36</v>
      </c>
    </row>
    <row r="932" spans="1:24">
      <c r="A932" s="32">
        <v>418343851</v>
      </c>
      <c r="B932" s="146">
        <v>41834</v>
      </c>
      <c r="C932">
        <v>3851</v>
      </c>
      <c r="D932" t="s">
        <v>603</v>
      </c>
      <c r="E932" t="s">
        <v>615</v>
      </c>
      <c r="F932">
        <v>266</v>
      </c>
      <c r="G932">
        <v>84</v>
      </c>
      <c r="H932">
        <v>104</v>
      </c>
      <c r="I932">
        <v>104</v>
      </c>
      <c r="J932">
        <v>3.6</v>
      </c>
      <c r="K932" s="35">
        <v>2</v>
      </c>
      <c r="L932" s="58">
        <v>0</v>
      </c>
      <c r="M932">
        <v>0.50009999999999999</v>
      </c>
      <c r="N932">
        <v>0</v>
      </c>
      <c r="O932">
        <v>1</v>
      </c>
      <c r="P932">
        <v>18</v>
      </c>
      <c r="Q932" s="2">
        <v>18</v>
      </c>
      <c r="R932" s="147">
        <v>5.6296296296296298</v>
      </c>
      <c r="S932" s="60">
        <v>41834.746527777781</v>
      </c>
      <c r="T932" t="s">
        <v>616</v>
      </c>
      <c r="U932" s="59">
        <v>41834.577766203707</v>
      </c>
      <c r="V932">
        <v>161219</v>
      </c>
      <c r="W932">
        <v>17</v>
      </c>
    </row>
    <row r="933" spans="1:24">
      <c r="A933" s="32">
        <v>418345851</v>
      </c>
      <c r="B933" s="146">
        <v>41834</v>
      </c>
      <c r="C933">
        <v>5851</v>
      </c>
      <c r="D933" t="s">
        <v>617</v>
      </c>
      <c r="F933">
        <v>104</v>
      </c>
      <c r="G933">
        <v>104</v>
      </c>
      <c r="H933">
        <v>1197</v>
      </c>
      <c r="I933">
        <v>1197</v>
      </c>
      <c r="J933">
        <v>5</v>
      </c>
      <c r="K933" s="35">
        <v>0</v>
      </c>
      <c r="L933" s="58">
        <v>0</v>
      </c>
      <c r="M933">
        <v>0.49990001320838928</v>
      </c>
      <c r="N933">
        <v>0</v>
      </c>
      <c r="O933">
        <v>1</v>
      </c>
      <c r="P933">
        <v>31</v>
      </c>
      <c r="Q933" s="2">
        <v>31</v>
      </c>
      <c r="R933" s="147">
        <v>5.9259259259259256</v>
      </c>
      <c r="S933" s="60">
        <v>41834.753472222219</v>
      </c>
      <c r="T933" t="s">
        <v>622</v>
      </c>
      <c r="U933" s="59">
        <v>41834.577766203707</v>
      </c>
      <c r="V933">
        <v>2278316</v>
      </c>
      <c r="W933">
        <v>31</v>
      </c>
    </row>
    <row r="934" spans="1:24">
      <c r="A934" s="32">
        <v>418345852</v>
      </c>
      <c r="B934" s="146">
        <v>41834</v>
      </c>
      <c r="C934">
        <v>5852</v>
      </c>
      <c r="D934" t="s">
        <v>617</v>
      </c>
      <c r="F934">
        <v>1197</v>
      </c>
      <c r="G934">
        <v>1197</v>
      </c>
      <c r="H934">
        <v>104</v>
      </c>
      <c r="I934">
        <v>104</v>
      </c>
      <c r="J934">
        <v>5</v>
      </c>
      <c r="K934" s="35">
        <v>0</v>
      </c>
      <c r="L934" s="58">
        <v>0</v>
      </c>
      <c r="M934">
        <v>0</v>
      </c>
      <c r="N934">
        <v>0</v>
      </c>
      <c r="O934">
        <v>1</v>
      </c>
      <c r="P934">
        <v>34</v>
      </c>
      <c r="Q934" s="2">
        <v>34</v>
      </c>
      <c r="R934" s="147">
        <v>5.9259259259259256</v>
      </c>
      <c r="S934" s="60">
        <v>41834.767361111109</v>
      </c>
      <c r="T934" t="s">
        <v>622</v>
      </c>
      <c r="U934" s="59">
        <v>41834.577766203707</v>
      </c>
      <c r="V934">
        <v>2695530</v>
      </c>
      <c r="W934">
        <v>34</v>
      </c>
    </row>
    <row r="935" spans="1:24">
      <c r="A935" s="32">
        <v>418343852</v>
      </c>
      <c r="B935" s="146">
        <v>41834</v>
      </c>
      <c r="C935">
        <v>3852</v>
      </c>
      <c r="D935" t="s">
        <v>603</v>
      </c>
      <c r="E935" t="s">
        <v>615</v>
      </c>
      <c r="F935">
        <v>104</v>
      </c>
      <c r="G935">
        <v>104</v>
      </c>
      <c r="H935">
        <v>1221</v>
      </c>
      <c r="I935">
        <v>266</v>
      </c>
      <c r="J935">
        <v>2.9</v>
      </c>
      <c r="K935" s="35">
        <v>0</v>
      </c>
      <c r="L935" s="58">
        <v>1.7</v>
      </c>
      <c r="M935">
        <v>0.49990001320838928</v>
      </c>
      <c r="N935">
        <v>0</v>
      </c>
      <c r="O935">
        <v>1</v>
      </c>
      <c r="P935">
        <v>7</v>
      </c>
      <c r="Q935" s="2">
        <v>7</v>
      </c>
      <c r="R935" s="147">
        <v>4.5185185185185182</v>
      </c>
      <c r="S935" s="60">
        <v>41834.768750000003</v>
      </c>
      <c r="T935" t="s">
        <v>616</v>
      </c>
      <c r="U935" s="59">
        <v>41834.577766203707</v>
      </c>
      <c r="V935">
        <v>56315</v>
      </c>
      <c r="W935">
        <v>7</v>
      </c>
    </row>
    <row r="936" spans="1:24">
      <c r="A936" s="32">
        <v>418343854</v>
      </c>
      <c r="B936" s="146">
        <v>41834</v>
      </c>
      <c r="C936">
        <v>3854</v>
      </c>
      <c r="D936" t="s">
        <v>603</v>
      </c>
      <c r="E936" t="s">
        <v>613</v>
      </c>
      <c r="F936">
        <v>266</v>
      </c>
      <c r="G936">
        <v>1047</v>
      </c>
      <c r="H936">
        <v>265</v>
      </c>
      <c r="I936">
        <v>266</v>
      </c>
      <c r="J936">
        <v>7</v>
      </c>
      <c r="M936">
        <v>1</v>
      </c>
      <c r="N936">
        <v>0</v>
      </c>
      <c r="O936">
        <v>0</v>
      </c>
      <c r="P936">
        <v>19</v>
      </c>
      <c r="Q936" s="2">
        <v>19</v>
      </c>
      <c r="R936" s="147">
        <v>0</v>
      </c>
      <c r="S936" s="60">
        <v>41834.78125</v>
      </c>
      <c r="T936" t="s">
        <v>605</v>
      </c>
      <c r="U936" s="59">
        <v>41834.577766203707</v>
      </c>
      <c r="V936">
        <v>995857</v>
      </c>
      <c r="W936">
        <v>19</v>
      </c>
    </row>
    <row r="937" spans="1:24">
      <c r="A937" s="32">
        <v>418343450</v>
      </c>
      <c r="B937" s="146">
        <v>41834</v>
      </c>
      <c r="C937">
        <v>3450</v>
      </c>
      <c r="D937" t="s">
        <v>603</v>
      </c>
      <c r="E937" t="s">
        <v>608</v>
      </c>
      <c r="F937">
        <v>266</v>
      </c>
      <c r="G937">
        <v>86</v>
      </c>
      <c r="H937">
        <v>67</v>
      </c>
      <c r="I937">
        <v>266</v>
      </c>
      <c r="J937">
        <v>2.5</v>
      </c>
      <c r="M937">
        <v>1</v>
      </c>
      <c r="N937">
        <v>0</v>
      </c>
      <c r="O937">
        <v>0</v>
      </c>
      <c r="P937">
        <v>2</v>
      </c>
      <c r="Q937" s="2">
        <v>2</v>
      </c>
      <c r="R937" s="147">
        <v>0</v>
      </c>
      <c r="S937" s="60">
        <v>41834.786805555559</v>
      </c>
      <c r="T937" t="s">
        <v>605</v>
      </c>
      <c r="U937" s="59">
        <v>41834.577766203707</v>
      </c>
      <c r="V937">
        <v>8185</v>
      </c>
      <c r="W937">
        <v>2</v>
      </c>
    </row>
    <row r="938" spans="1:24">
      <c r="A938" s="32">
        <v>418343056</v>
      </c>
      <c r="B938" s="146">
        <v>41834</v>
      </c>
      <c r="C938">
        <v>3056</v>
      </c>
      <c r="D938" t="s">
        <v>617</v>
      </c>
      <c r="F938">
        <v>104</v>
      </c>
      <c r="G938">
        <v>104</v>
      </c>
      <c r="H938">
        <v>16</v>
      </c>
      <c r="I938">
        <v>1260</v>
      </c>
      <c r="J938">
        <v>16.399999999999999</v>
      </c>
      <c r="K938" s="35">
        <v>0</v>
      </c>
      <c r="L938" s="58">
        <v>0.5</v>
      </c>
      <c r="M938">
        <v>0</v>
      </c>
      <c r="N938">
        <v>0</v>
      </c>
      <c r="O938">
        <v>1</v>
      </c>
      <c r="P938">
        <v>43</v>
      </c>
      <c r="Q938" s="2">
        <v>43</v>
      </c>
      <c r="R938" s="147">
        <v>26.851851851851851</v>
      </c>
      <c r="S938" s="60">
        <v>41834.788194444445</v>
      </c>
      <c r="T938" t="s">
        <v>616</v>
      </c>
      <c r="U938" s="59">
        <v>41834.577766203707</v>
      </c>
      <c r="V938">
        <v>1459810</v>
      </c>
      <c r="W938">
        <v>40</v>
      </c>
      <c r="X938" t="s">
        <v>714</v>
      </c>
    </row>
    <row r="939" spans="1:24">
      <c r="A939" s="32">
        <v>418343458</v>
      </c>
      <c r="B939" s="146">
        <v>41834</v>
      </c>
      <c r="C939" s="65">
        <v>3458</v>
      </c>
      <c r="D939" s="65" t="s">
        <v>623</v>
      </c>
      <c r="F939">
        <v>156</v>
      </c>
      <c r="G939">
        <v>71</v>
      </c>
      <c r="H939">
        <v>77</v>
      </c>
      <c r="I939">
        <v>156</v>
      </c>
      <c r="J939">
        <v>21.6</v>
      </c>
      <c r="K939" s="35">
        <v>8.6</v>
      </c>
      <c r="L939" s="58">
        <v>16.2</v>
      </c>
      <c r="M939">
        <v>1</v>
      </c>
      <c r="N939">
        <v>0</v>
      </c>
      <c r="O939">
        <v>1</v>
      </c>
      <c r="P939">
        <v>3</v>
      </c>
      <c r="Q939" s="2">
        <v>3</v>
      </c>
      <c r="R939" s="147">
        <v>18.37037037037037</v>
      </c>
      <c r="S939" s="60">
        <v>41834.790972222225</v>
      </c>
      <c r="T939" t="s">
        <v>610</v>
      </c>
      <c r="U939" s="59">
        <v>41834.577766203707</v>
      </c>
      <c r="V939">
        <v>22033</v>
      </c>
      <c r="W939">
        <v>3</v>
      </c>
    </row>
    <row r="940" spans="1:24">
      <c r="A940" s="32">
        <v>418343462</v>
      </c>
      <c r="B940" s="146">
        <v>41834</v>
      </c>
      <c r="C940">
        <v>3462</v>
      </c>
      <c r="D940" t="s">
        <v>603</v>
      </c>
      <c r="E940" t="s">
        <v>641</v>
      </c>
      <c r="F940">
        <v>266</v>
      </c>
      <c r="G940">
        <v>17</v>
      </c>
      <c r="H940">
        <v>96</v>
      </c>
      <c r="I940">
        <v>266</v>
      </c>
      <c r="J940">
        <v>10.4</v>
      </c>
      <c r="M940">
        <v>1</v>
      </c>
      <c r="N940">
        <v>0</v>
      </c>
      <c r="O940">
        <v>0</v>
      </c>
      <c r="P940">
        <v>7</v>
      </c>
      <c r="Q940" s="2">
        <v>7</v>
      </c>
      <c r="R940" s="147">
        <v>0</v>
      </c>
      <c r="S940" s="60">
        <v>41834.802083333336</v>
      </c>
      <c r="T940" t="s">
        <v>605</v>
      </c>
      <c r="U940" s="59">
        <v>41834.577766203707</v>
      </c>
      <c r="V940">
        <v>12995</v>
      </c>
      <c r="W940">
        <v>6</v>
      </c>
    </row>
    <row r="941" spans="1:24">
      <c r="A941" s="32">
        <v>418343660</v>
      </c>
      <c r="B941" s="146">
        <v>41834</v>
      </c>
      <c r="C941" s="65">
        <v>3660</v>
      </c>
      <c r="D941" s="65" t="s">
        <v>611</v>
      </c>
      <c r="F941">
        <v>1368</v>
      </c>
      <c r="G941">
        <v>299</v>
      </c>
      <c r="H941">
        <v>206</v>
      </c>
      <c r="I941">
        <v>1368</v>
      </c>
      <c r="J941">
        <v>18.899999999999999</v>
      </c>
      <c r="K941" s="35">
        <v>17</v>
      </c>
      <c r="L941" s="58">
        <v>1.8</v>
      </c>
      <c r="M941">
        <v>1</v>
      </c>
      <c r="N941">
        <v>0</v>
      </c>
      <c r="O941">
        <v>1</v>
      </c>
      <c r="P941">
        <v>3</v>
      </c>
      <c r="Q941" s="2">
        <v>3</v>
      </c>
      <c r="R941" s="147">
        <v>14.037037037037036</v>
      </c>
      <c r="S941" s="60">
        <v>41834.803472222222</v>
      </c>
      <c r="T941" t="s">
        <v>610</v>
      </c>
      <c r="U941" s="59">
        <v>41834.577766203707</v>
      </c>
      <c r="V941">
        <v>9296</v>
      </c>
      <c r="W941">
        <v>3</v>
      </c>
    </row>
    <row r="942" spans="1:24">
      <c r="A942" s="32">
        <v>418343954</v>
      </c>
      <c r="B942" s="146">
        <v>41834</v>
      </c>
      <c r="C942">
        <v>3954</v>
      </c>
      <c r="D942" t="s">
        <v>639</v>
      </c>
      <c r="F942">
        <v>104</v>
      </c>
      <c r="G942">
        <v>104</v>
      </c>
      <c r="H942">
        <v>287</v>
      </c>
      <c r="I942">
        <v>287</v>
      </c>
      <c r="J942">
        <v>39.200000000000003</v>
      </c>
      <c r="K942" s="35">
        <v>0</v>
      </c>
      <c r="L942" s="58">
        <v>0</v>
      </c>
      <c r="M942">
        <v>0.49990000000000001</v>
      </c>
      <c r="N942">
        <v>0</v>
      </c>
      <c r="O942">
        <v>1</v>
      </c>
      <c r="P942">
        <v>37</v>
      </c>
      <c r="Q942" s="2">
        <v>37</v>
      </c>
      <c r="R942" s="147">
        <v>36.296296296296298</v>
      </c>
      <c r="S942" s="60">
        <v>41834.807638888888</v>
      </c>
      <c r="T942" t="s">
        <v>616</v>
      </c>
      <c r="U942" s="59">
        <v>41834.577766203707</v>
      </c>
      <c r="V942">
        <v>364702</v>
      </c>
      <c r="W942">
        <v>30</v>
      </c>
    </row>
    <row r="943" spans="1:24">
      <c r="A943" s="32">
        <v>418343062</v>
      </c>
      <c r="B943" s="146">
        <v>41834</v>
      </c>
      <c r="C943">
        <v>3062</v>
      </c>
      <c r="D943" t="s">
        <v>627</v>
      </c>
      <c r="E943" t="s">
        <v>1428</v>
      </c>
      <c r="G943">
        <v>1524</v>
      </c>
      <c r="H943">
        <v>243</v>
      </c>
      <c r="J943">
        <v>37.5</v>
      </c>
      <c r="M943">
        <v>1</v>
      </c>
      <c r="N943">
        <v>0</v>
      </c>
      <c r="O943">
        <v>0</v>
      </c>
      <c r="P943">
        <v>1</v>
      </c>
      <c r="Q943" s="2">
        <v>1</v>
      </c>
      <c r="R943" s="147">
        <v>0</v>
      </c>
      <c r="S943" s="60">
        <v>41834.810416666667</v>
      </c>
      <c r="T943" t="s">
        <v>605</v>
      </c>
      <c r="U943" s="59">
        <v>41834.577766203707</v>
      </c>
      <c r="V943">
        <v>3123</v>
      </c>
      <c r="W943">
        <v>1</v>
      </c>
    </row>
    <row r="944" spans="1:24">
      <c r="A944" s="32">
        <v>418343473</v>
      </c>
      <c r="B944" s="146">
        <v>41834</v>
      </c>
      <c r="C944">
        <v>3473</v>
      </c>
      <c r="D944" t="s">
        <v>603</v>
      </c>
      <c r="E944" t="s">
        <v>641</v>
      </c>
      <c r="F944">
        <v>266</v>
      </c>
      <c r="G944">
        <v>30</v>
      </c>
      <c r="H944">
        <v>17</v>
      </c>
      <c r="I944">
        <v>266</v>
      </c>
      <c r="J944">
        <v>5.3</v>
      </c>
      <c r="M944">
        <v>1</v>
      </c>
      <c r="N944">
        <v>0</v>
      </c>
      <c r="O944">
        <v>0</v>
      </c>
      <c r="P944">
        <v>4</v>
      </c>
      <c r="Q944" s="2">
        <v>4</v>
      </c>
      <c r="R944" s="147">
        <v>0</v>
      </c>
      <c r="S944" s="60">
        <v>41834.893055555556</v>
      </c>
      <c r="T944" t="s">
        <v>605</v>
      </c>
      <c r="U944" s="59">
        <v>41834.577766203707</v>
      </c>
      <c r="V944">
        <v>7906</v>
      </c>
      <c r="W944">
        <v>4</v>
      </c>
    </row>
    <row r="945" spans="1:24">
      <c r="A945" s="32">
        <v>418344673</v>
      </c>
      <c r="B945" s="146">
        <v>41834</v>
      </c>
      <c r="C945" s="65">
        <v>4673</v>
      </c>
      <c r="D945" s="65" t="s">
        <v>609</v>
      </c>
      <c r="F945">
        <v>201</v>
      </c>
      <c r="G945">
        <v>132</v>
      </c>
      <c r="H945">
        <v>289</v>
      </c>
      <c r="I945">
        <v>287</v>
      </c>
      <c r="J945">
        <v>14</v>
      </c>
      <c r="K945" s="35">
        <v>9.9</v>
      </c>
      <c r="L945" s="58">
        <v>3.7</v>
      </c>
      <c r="M945">
        <v>0.50009999999999999</v>
      </c>
      <c r="N945">
        <v>0</v>
      </c>
      <c r="O945">
        <v>1</v>
      </c>
      <c r="P945">
        <v>2</v>
      </c>
      <c r="Q945" s="2">
        <v>2</v>
      </c>
      <c r="R945" s="147">
        <v>10.25925925925926</v>
      </c>
      <c r="S945" s="60">
        <v>41834.895833333336</v>
      </c>
      <c r="T945" t="s">
        <v>610</v>
      </c>
      <c r="U945" s="59">
        <v>41834.577766203707</v>
      </c>
      <c r="V945">
        <v>8543</v>
      </c>
      <c r="W945">
        <v>2</v>
      </c>
    </row>
    <row r="946" spans="1:24">
      <c r="A946" s="32">
        <v>418343471</v>
      </c>
      <c r="B946" s="146">
        <v>41834</v>
      </c>
      <c r="C946" s="65">
        <v>3471</v>
      </c>
      <c r="D946" s="65" t="s">
        <v>623</v>
      </c>
      <c r="F946">
        <v>156</v>
      </c>
      <c r="G946">
        <v>147</v>
      </c>
      <c r="H946">
        <v>71</v>
      </c>
      <c r="I946">
        <v>39</v>
      </c>
      <c r="J946">
        <v>8.6999999999999993</v>
      </c>
      <c r="K946" s="35">
        <v>14.1</v>
      </c>
      <c r="L946" s="58">
        <v>8.6999999999999993</v>
      </c>
      <c r="M946">
        <v>0.50009999999999999</v>
      </c>
      <c r="N946">
        <v>0</v>
      </c>
      <c r="O946">
        <v>1</v>
      </c>
      <c r="P946">
        <v>3</v>
      </c>
      <c r="Q946" s="2">
        <v>3</v>
      </c>
      <c r="R946" s="147">
        <v>10.703703703703704</v>
      </c>
      <c r="S946" s="60">
        <v>41834.900694444441</v>
      </c>
      <c r="T946" t="s">
        <v>610</v>
      </c>
      <c r="U946" s="59">
        <v>41834.577766203707</v>
      </c>
      <c r="V946">
        <v>9043</v>
      </c>
      <c r="W946">
        <v>3</v>
      </c>
    </row>
    <row r="947" spans="1:24">
      <c r="A947" s="32">
        <v>418343871</v>
      </c>
      <c r="B947" s="146">
        <v>41834</v>
      </c>
      <c r="C947">
        <v>3871</v>
      </c>
      <c r="D947" t="s">
        <v>603</v>
      </c>
      <c r="E947" t="s">
        <v>613</v>
      </c>
      <c r="F947">
        <v>266</v>
      </c>
      <c r="G947">
        <v>144</v>
      </c>
      <c r="H947">
        <v>84</v>
      </c>
      <c r="I947">
        <v>266</v>
      </c>
      <c r="J947">
        <v>4.9000000000000004</v>
      </c>
      <c r="M947">
        <v>1</v>
      </c>
      <c r="N947">
        <v>0</v>
      </c>
      <c r="O947">
        <v>0</v>
      </c>
      <c r="P947">
        <v>4</v>
      </c>
      <c r="Q947" s="2">
        <v>4</v>
      </c>
      <c r="R947" s="147">
        <v>0</v>
      </c>
      <c r="S947" s="60">
        <v>41834.904166666667</v>
      </c>
      <c r="T947" t="s">
        <v>605</v>
      </c>
      <c r="U947" s="59">
        <v>41834.577766203707</v>
      </c>
      <c r="V947">
        <v>45013</v>
      </c>
      <c r="W947">
        <v>4</v>
      </c>
    </row>
    <row r="948" spans="1:24">
      <c r="A948" s="32">
        <v>418343873</v>
      </c>
      <c r="B948" s="146">
        <v>41834</v>
      </c>
      <c r="C948">
        <v>3873</v>
      </c>
      <c r="D948" t="s">
        <v>603</v>
      </c>
      <c r="E948" t="s">
        <v>615</v>
      </c>
      <c r="F948">
        <v>266</v>
      </c>
      <c r="G948">
        <v>84</v>
      </c>
      <c r="H948">
        <v>104</v>
      </c>
      <c r="I948">
        <v>266</v>
      </c>
      <c r="J948">
        <v>3.6</v>
      </c>
      <c r="K948" s="35">
        <v>2</v>
      </c>
      <c r="L948" s="58">
        <v>4.7</v>
      </c>
      <c r="M948">
        <v>1</v>
      </c>
      <c r="N948">
        <v>0</v>
      </c>
      <c r="O948">
        <v>1</v>
      </c>
      <c r="P948">
        <v>4</v>
      </c>
      <c r="Q948" s="2">
        <v>4</v>
      </c>
      <c r="R948" s="147">
        <v>5.6296296296296298</v>
      </c>
      <c r="S948" s="60">
        <v>41834.907638888886</v>
      </c>
      <c r="T948" t="s">
        <v>616</v>
      </c>
      <c r="U948" s="59">
        <v>41834.577766203707</v>
      </c>
      <c r="V948">
        <v>45013</v>
      </c>
      <c r="W948">
        <v>4</v>
      </c>
    </row>
    <row r="949" spans="1:24">
      <c r="A949" s="32">
        <v>418343073</v>
      </c>
      <c r="B949" s="146">
        <v>41834</v>
      </c>
      <c r="C949">
        <v>3073</v>
      </c>
      <c r="D949" t="s">
        <v>617</v>
      </c>
      <c r="F949">
        <v>1260</v>
      </c>
      <c r="G949">
        <v>16</v>
      </c>
      <c r="H949">
        <v>104</v>
      </c>
      <c r="I949">
        <v>1260</v>
      </c>
      <c r="J949">
        <v>16.3</v>
      </c>
      <c r="K949" s="35">
        <v>0.5</v>
      </c>
      <c r="L949" s="58">
        <v>15.6</v>
      </c>
      <c r="M949">
        <v>1</v>
      </c>
      <c r="N949">
        <v>0</v>
      </c>
      <c r="O949">
        <v>1</v>
      </c>
      <c r="P949">
        <v>13</v>
      </c>
      <c r="Q949" s="2">
        <v>13</v>
      </c>
      <c r="R949" s="147">
        <v>21.888888888888889</v>
      </c>
      <c r="S949" s="60">
        <v>41834.913194444445</v>
      </c>
      <c r="T949" t="s">
        <v>631</v>
      </c>
      <c r="U949" s="59">
        <v>41834.577766203707</v>
      </c>
      <c r="V949">
        <v>85040</v>
      </c>
      <c r="W949">
        <v>12</v>
      </c>
      <c r="X949" t="s">
        <v>222</v>
      </c>
    </row>
    <row r="950" spans="1:24">
      <c r="A950" s="32">
        <v>418343975</v>
      </c>
      <c r="B950" s="146">
        <v>41834</v>
      </c>
      <c r="C950" s="65">
        <v>3975</v>
      </c>
      <c r="D950" s="65" t="s">
        <v>609</v>
      </c>
      <c r="F950">
        <v>289</v>
      </c>
      <c r="G950">
        <v>287</v>
      </c>
      <c r="H950">
        <v>104</v>
      </c>
      <c r="I950">
        <v>104</v>
      </c>
      <c r="J950" s="65">
        <v>51.403000000000006</v>
      </c>
      <c r="K950" s="35">
        <v>3.7</v>
      </c>
      <c r="L950" s="58">
        <v>0</v>
      </c>
      <c r="M950">
        <v>0.49990001320838928</v>
      </c>
      <c r="N950">
        <v>0</v>
      </c>
      <c r="O950">
        <v>1</v>
      </c>
      <c r="P950">
        <v>13</v>
      </c>
      <c r="Q950" s="2">
        <v>13</v>
      </c>
      <c r="R950" s="147">
        <v>26.481481481481481</v>
      </c>
      <c r="S950" s="60">
        <v>41834.913194444445</v>
      </c>
      <c r="T950" t="s">
        <v>631</v>
      </c>
      <c r="U950" s="59">
        <v>41834.577766203707</v>
      </c>
      <c r="V950">
        <v>155332</v>
      </c>
      <c r="W950">
        <v>13</v>
      </c>
      <c r="X950" t="s">
        <v>715</v>
      </c>
    </row>
    <row r="951" spans="1:24">
      <c r="A951" s="32">
        <v>418344271</v>
      </c>
      <c r="B951" s="146">
        <v>41834</v>
      </c>
      <c r="C951">
        <v>4271</v>
      </c>
      <c r="D951" t="s">
        <v>603</v>
      </c>
      <c r="E951" t="s">
        <v>620</v>
      </c>
      <c r="F951">
        <v>266</v>
      </c>
      <c r="G951">
        <v>289</v>
      </c>
      <c r="H951">
        <v>7</v>
      </c>
      <c r="I951">
        <v>266</v>
      </c>
      <c r="J951">
        <v>12</v>
      </c>
      <c r="M951">
        <v>1</v>
      </c>
      <c r="N951">
        <v>0</v>
      </c>
      <c r="O951">
        <v>0</v>
      </c>
      <c r="P951">
        <v>2</v>
      </c>
      <c r="Q951" s="2">
        <v>2</v>
      </c>
      <c r="R951" s="147">
        <v>0</v>
      </c>
      <c r="S951" s="60">
        <v>41834.913194444445</v>
      </c>
      <c r="T951" t="s">
        <v>605</v>
      </c>
      <c r="U951" s="59">
        <v>41834.577766203707</v>
      </c>
      <c r="V951">
        <v>8543</v>
      </c>
      <c r="W951">
        <v>2</v>
      </c>
    </row>
    <row r="952" spans="1:24">
      <c r="A952" s="32">
        <v>418344875</v>
      </c>
      <c r="B952" s="146">
        <v>41834</v>
      </c>
      <c r="C952" s="65">
        <v>4875</v>
      </c>
      <c r="D952" s="65" t="s">
        <v>623</v>
      </c>
      <c r="F952">
        <v>71</v>
      </c>
      <c r="G952" s="65">
        <v>39</v>
      </c>
      <c r="H952">
        <v>7</v>
      </c>
      <c r="I952">
        <v>156</v>
      </c>
      <c r="J952" s="83">
        <v>20.078000000000003</v>
      </c>
      <c r="K952" s="35">
        <v>8.6999999999999993</v>
      </c>
      <c r="L952" s="58">
        <v>15.8</v>
      </c>
      <c r="M952">
        <v>0.49990001320838928</v>
      </c>
      <c r="N952">
        <v>0</v>
      </c>
      <c r="O952">
        <v>1</v>
      </c>
      <c r="P952">
        <v>2</v>
      </c>
      <c r="Q952" s="2">
        <v>2</v>
      </c>
      <c r="R952" s="147">
        <v>17.444444444444443</v>
      </c>
      <c r="S952" s="60">
        <v>41834.913194444445</v>
      </c>
      <c r="T952" t="s">
        <v>610</v>
      </c>
      <c r="U952" s="59">
        <v>41834.577766203707</v>
      </c>
      <c r="V952">
        <v>130117</v>
      </c>
      <c r="W952">
        <v>2</v>
      </c>
      <c r="X952" t="s">
        <v>716</v>
      </c>
    </row>
    <row r="953" spans="1:24">
      <c r="A953" s="32">
        <v>418343874</v>
      </c>
      <c r="B953" s="146">
        <v>41834</v>
      </c>
      <c r="C953">
        <v>3874</v>
      </c>
      <c r="D953" t="s">
        <v>603</v>
      </c>
      <c r="E953" t="s">
        <v>642</v>
      </c>
      <c r="F953">
        <v>266</v>
      </c>
      <c r="G953">
        <v>104</v>
      </c>
      <c r="H953">
        <v>144</v>
      </c>
      <c r="I953">
        <v>266</v>
      </c>
      <c r="J953">
        <v>7.6</v>
      </c>
      <c r="M953">
        <v>1</v>
      </c>
      <c r="N953">
        <v>0</v>
      </c>
      <c r="O953">
        <v>0</v>
      </c>
      <c r="P953">
        <v>5</v>
      </c>
      <c r="Q953" s="2">
        <v>5</v>
      </c>
      <c r="R953" s="147">
        <v>0</v>
      </c>
      <c r="S953" s="60">
        <v>41834.946527777778</v>
      </c>
      <c r="T953" t="s">
        <v>605</v>
      </c>
      <c r="U953" s="59">
        <v>41834.577766203707</v>
      </c>
      <c r="V953">
        <v>119286</v>
      </c>
      <c r="W953">
        <v>5</v>
      </c>
    </row>
    <row r="954" spans="1:24">
      <c r="A954" s="32">
        <v>418344272</v>
      </c>
      <c r="B954" s="146">
        <v>41834</v>
      </c>
      <c r="C954">
        <v>4272</v>
      </c>
      <c r="D954" t="s">
        <v>603</v>
      </c>
      <c r="E954" t="s">
        <v>620</v>
      </c>
      <c r="F954">
        <v>266</v>
      </c>
      <c r="G954">
        <v>7</v>
      </c>
      <c r="H954">
        <v>1136</v>
      </c>
      <c r="I954">
        <v>266</v>
      </c>
      <c r="J954">
        <v>12.3</v>
      </c>
      <c r="M954">
        <v>1</v>
      </c>
      <c r="N954">
        <v>0</v>
      </c>
      <c r="O954">
        <v>0</v>
      </c>
      <c r="P954">
        <v>1</v>
      </c>
      <c r="Q954" s="2">
        <v>1</v>
      </c>
      <c r="R954" s="147">
        <v>0</v>
      </c>
      <c r="S954" s="60">
        <v>41834.948611111111</v>
      </c>
      <c r="T954" t="s">
        <v>605</v>
      </c>
      <c r="U954" s="59">
        <v>41834.577766203707</v>
      </c>
      <c r="V954">
        <v>1225</v>
      </c>
      <c r="W954">
        <v>1</v>
      </c>
    </row>
    <row r="955" spans="1:24">
      <c r="A955" s="32">
        <v>418343074</v>
      </c>
      <c r="B955" s="146">
        <v>41834</v>
      </c>
      <c r="C955">
        <v>3074</v>
      </c>
      <c r="D955" t="s">
        <v>617</v>
      </c>
      <c r="F955">
        <v>1260</v>
      </c>
      <c r="G955">
        <v>104</v>
      </c>
      <c r="H955">
        <v>57</v>
      </c>
      <c r="I955">
        <v>1260</v>
      </c>
      <c r="J955">
        <v>18.3</v>
      </c>
      <c r="K955" s="35">
        <v>15.6</v>
      </c>
      <c r="L955" s="58">
        <v>2.6</v>
      </c>
      <c r="M955">
        <v>1</v>
      </c>
      <c r="N955">
        <v>0</v>
      </c>
      <c r="O955">
        <v>1</v>
      </c>
      <c r="P955">
        <v>7</v>
      </c>
      <c r="Q955" s="2">
        <v>7</v>
      </c>
      <c r="R955" s="147">
        <v>23.666666666666668</v>
      </c>
      <c r="S955" s="60">
        <v>41834.95416666667</v>
      </c>
      <c r="T955" t="s">
        <v>631</v>
      </c>
      <c r="U955" s="59">
        <v>41834.577766203707</v>
      </c>
      <c r="V955">
        <v>27905</v>
      </c>
      <c r="W955">
        <v>7</v>
      </c>
      <c r="X955" t="s">
        <v>222</v>
      </c>
    </row>
    <row r="956" spans="1:24">
      <c r="A956" s="32">
        <v>418343676</v>
      </c>
      <c r="B956" s="146">
        <v>41834</v>
      </c>
      <c r="C956">
        <v>3676</v>
      </c>
      <c r="D956" t="s">
        <v>603</v>
      </c>
      <c r="E956" t="s">
        <v>671</v>
      </c>
      <c r="F956">
        <v>266</v>
      </c>
      <c r="G956">
        <v>302</v>
      </c>
      <c r="H956">
        <v>18</v>
      </c>
      <c r="I956">
        <v>266</v>
      </c>
      <c r="J956">
        <v>8.1</v>
      </c>
      <c r="M956">
        <v>1</v>
      </c>
      <c r="N956">
        <v>0</v>
      </c>
      <c r="O956">
        <v>0</v>
      </c>
      <c r="P956">
        <v>2</v>
      </c>
      <c r="Q956" s="2">
        <v>2</v>
      </c>
      <c r="R956" s="147">
        <v>0</v>
      </c>
      <c r="S956" s="60">
        <v>41834.961805555555</v>
      </c>
      <c r="T956" t="s">
        <v>605</v>
      </c>
      <c r="U956" s="59">
        <v>41834.577766203707</v>
      </c>
      <c r="V956">
        <v>43656</v>
      </c>
      <c r="W956">
        <v>2</v>
      </c>
    </row>
    <row r="957" spans="1:24">
      <c r="A957" s="32">
        <v>418343274</v>
      </c>
      <c r="B957" s="146">
        <v>41834</v>
      </c>
      <c r="C957" s="65">
        <v>3274</v>
      </c>
      <c r="D957" s="65" t="s">
        <v>628</v>
      </c>
      <c r="F957">
        <v>1235</v>
      </c>
      <c r="G957">
        <v>144</v>
      </c>
      <c r="H957">
        <v>283</v>
      </c>
      <c r="I957">
        <v>1235</v>
      </c>
      <c r="J957">
        <v>11.5</v>
      </c>
      <c r="K957" s="35">
        <v>1.5</v>
      </c>
      <c r="L957" s="58">
        <v>10.3</v>
      </c>
      <c r="M957">
        <v>1</v>
      </c>
      <c r="N957">
        <v>0</v>
      </c>
      <c r="O957">
        <v>1</v>
      </c>
      <c r="P957">
        <v>2</v>
      </c>
      <c r="Q957" s="2">
        <v>2</v>
      </c>
      <c r="R957" s="147">
        <v>12.333333333333334</v>
      </c>
      <c r="S957" s="60">
        <v>41834.965277777781</v>
      </c>
      <c r="T957" t="s">
        <v>610</v>
      </c>
      <c r="U957" s="59">
        <v>41834.577766203707</v>
      </c>
      <c r="V957">
        <v>4448</v>
      </c>
      <c r="W957">
        <v>2</v>
      </c>
    </row>
    <row r="958" spans="1:24">
      <c r="A958" s="32">
        <v>418344672</v>
      </c>
      <c r="B958" s="146">
        <v>41834</v>
      </c>
      <c r="C958" s="65">
        <v>4672</v>
      </c>
      <c r="D958" s="65" t="s">
        <v>609</v>
      </c>
      <c r="F958">
        <v>201</v>
      </c>
      <c r="G958">
        <v>1136</v>
      </c>
      <c r="H958">
        <v>131</v>
      </c>
      <c r="I958">
        <v>104</v>
      </c>
      <c r="J958">
        <v>11</v>
      </c>
      <c r="K958" s="35">
        <v>1</v>
      </c>
      <c r="L958" s="58">
        <v>35.6</v>
      </c>
      <c r="M958">
        <v>0.50009999999999999</v>
      </c>
      <c r="N958">
        <v>0</v>
      </c>
      <c r="O958">
        <v>1</v>
      </c>
      <c r="P958">
        <v>1</v>
      </c>
      <c r="Q958" s="2">
        <v>1</v>
      </c>
      <c r="R958" s="147">
        <v>8.481481481481481</v>
      </c>
      <c r="S958" s="60">
        <v>41834.966666666667</v>
      </c>
      <c r="T958" t="s">
        <v>610</v>
      </c>
      <c r="U958" s="59">
        <v>41834.577766203707</v>
      </c>
      <c r="V958">
        <v>1225</v>
      </c>
      <c r="W958">
        <v>1</v>
      </c>
    </row>
    <row r="959" spans="1:24">
      <c r="A959" s="32">
        <v>418344872</v>
      </c>
      <c r="B959" s="146">
        <v>41834</v>
      </c>
      <c r="C959" s="65">
        <v>4872</v>
      </c>
      <c r="D959" s="65" t="s">
        <v>623</v>
      </c>
      <c r="F959">
        <v>156</v>
      </c>
      <c r="G959">
        <v>1037</v>
      </c>
      <c r="H959">
        <v>30</v>
      </c>
      <c r="I959">
        <v>156</v>
      </c>
      <c r="J959">
        <v>19.2</v>
      </c>
      <c r="K959" s="35">
        <v>15.8</v>
      </c>
      <c r="L959" s="58">
        <v>15.7</v>
      </c>
      <c r="M959">
        <v>1</v>
      </c>
      <c r="N959">
        <v>0</v>
      </c>
      <c r="O959">
        <v>1</v>
      </c>
      <c r="P959">
        <v>2</v>
      </c>
      <c r="Q959" s="2">
        <v>2</v>
      </c>
      <c r="R959" s="147">
        <v>16.925925925925927</v>
      </c>
      <c r="S959" s="60">
        <v>41834.966666666667</v>
      </c>
      <c r="T959" t="s">
        <v>610</v>
      </c>
      <c r="U959" s="59">
        <v>41834.577766203707</v>
      </c>
      <c r="V959">
        <v>4763</v>
      </c>
      <c r="W959">
        <v>2</v>
      </c>
    </row>
    <row r="960" spans="1:24">
      <c r="A960" s="32">
        <v>418343978</v>
      </c>
      <c r="B960" s="146">
        <v>41834</v>
      </c>
      <c r="C960" s="65">
        <v>3978</v>
      </c>
      <c r="D960" s="65" t="s">
        <v>609</v>
      </c>
      <c r="F960">
        <v>131</v>
      </c>
      <c r="G960">
        <v>104</v>
      </c>
      <c r="H960">
        <v>287</v>
      </c>
      <c r="I960">
        <v>201</v>
      </c>
      <c r="J960">
        <v>39.200000000000003</v>
      </c>
      <c r="K960" s="58">
        <v>35.6</v>
      </c>
      <c r="L960" s="58">
        <v>3.3</v>
      </c>
      <c r="M960">
        <v>0.49990000000000001</v>
      </c>
      <c r="N960">
        <v>0</v>
      </c>
      <c r="O960">
        <v>1</v>
      </c>
      <c r="P960">
        <v>9</v>
      </c>
      <c r="Q960" s="2">
        <v>9</v>
      </c>
      <c r="R960" s="147">
        <v>36.666666666666664</v>
      </c>
      <c r="S960" s="60">
        <v>41834.982638888891</v>
      </c>
      <c r="T960" t="s">
        <v>631</v>
      </c>
      <c r="U960" s="59">
        <v>41834.577766203707</v>
      </c>
      <c r="V960">
        <v>109585</v>
      </c>
      <c r="W960">
        <v>8</v>
      </c>
    </row>
    <row r="961" spans="1:23">
      <c r="A961" s="32">
        <v>418353513</v>
      </c>
      <c r="B961" s="146">
        <v>41835</v>
      </c>
      <c r="C961">
        <v>3513</v>
      </c>
      <c r="D961" t="s">
        <v>603</v>
      </c>
      <c r="E961" t="s">
        <v>645</v>
      </c>
      <c r="F961">
        <v>266</v>
      </c>
      <c r="G961">
        <v>1261</v>
      </c>
      <c r="H961">
        <v>17</v>
      </c>
      <c r="I961">
        <v>266</v>
      </c>
      <c r="J961">
        <v>3.4</v>
      </c>
      <c r="M961">
        <v>1</v>
      </c>
      <c r="N961">
        <v>0</v>
      </c>
      <c r="O961">
        <v>0</v>
      </c>
      <c r="P961">
        <v>1</v>
      </c>
      <c r="Q961" s="2">
        <v>1</v>
      </c>
      <c r="R961" s="147">
        <v>0</v>
      </c>
      <c r="S961" s="60">
        <v>41835.225694444445</v>
      </c>
      <c r="T961" t="s">
        <v>605</v>
      </c>
      <c r="U961" s="59">
        <v>41834.577766203707</v>
      </c>
      <c r="V961">
        <v>17566</v>
      </c>
      <c r="W961">
        <v>1</v>
      </c>
    </row>
    <row r="962" spans="1:23">
      <c r="A962" s="32">
        <v>418353909</v>
      </c>
      <c r="B962" s="146">
        <v>41835</v>
      </c>
      <c r="C962">
        <v>3909</v>
      </c>
      <c r="D962" t="s">
        <v>603</v>
      </c>
      <c r="E962" t="s">
        <v>620</v>
      </c>
      <c r="F962">
        <v>266</v>
      </c>
      <c r="G962">
        <v>135</v>
      </c>
      <c r="H962">
        <v>17</v>
      </c>
      <c r="I962">
        <v>266</v>
      </c>
      <c r="J962">
        <v>1.7</v>
      </c>
      <c r="M962">
        <v>1</v>
      </c>
      <c r="N962">
        <v>0</v>
      </c>
      <c r="O962">
        <v>0</v>
      </c>
      <c r="P962">
        <v>1</v>
      </c>
      <c r="Q962" s="2">
        <v>1</v>
      </c>
      <c r="R962" s="147">
        <v>0</v>
      </c>
      <c r="S962" s="60">
        <v>41835.225694444445</v>
      </c>
      <c r="T962" t="s">
        <v>605</v>
      </c>
      <c r="U962" s="59">
        <v>41834.577766203707</v>
      </c>
      <c r="V962">
        <v>79923</v>
      </c>
      <c r="W962">
        <v>1</v>
      </c>
    </row>
    <row r="963" spans="1:23">
      <c r="A963" s="32">
        <v>418351223</v>
      </c>
      <c r="B963" s="146">
        <v>41835</v>
      </c>
      <c r="C963">
        <v>1223</v>
      </c>
      <c r="D963" t="s">
        <v>603</v>
      </c>
      <c r="E963" t="s">
        <v>608</v>
      </c>
      <c r="F963">
        <v>266</v>
      </c>
      <c r="G963">
        <v>86</v>
      </c>
      <c r="H963">
        <v>17</v>
      </c>
      <c r="I963">
        <v>266</v>
      </c>
      <c r="J963">
        <v>1.4</v>
      </c>
      <c r="M963">
        <v>1</v>
      </c>
      <c r="N963">
        <v>0</v>
      </c>
      <c r="O963">
        <v>0</v>
      </c>
      <c r="P963">
        <v>1</v>
      </c>
      <c r="Q963" s="2">
        <v>1</v>
      </c>
      <c r="R963" s="147">
        <v>0</v>
      </c>
      <c r="S963" s="60">
        <v>41835.227083333331</v>
      </c>
      <c r="T963" t="s">
        <v>605</v>
      </c>
      <c r="U963" s="59">
        <v>41834.577766203707</v>
      </c>
      <c r="V963">
        <v>0</v>
      </c>
      <c r="W963">
        <v>0</v>
      </c>
    </row>
    <row r="964" spans="1:23">
      <c r="A964" s="32">
        <v>418353411</v>
      </c>
      <c r="B964" s="146">
        <v>41835</v>
      </c>
      <c r="C964">
        <v>3411</v>
      </c>
      <c r="D964" t="s">
        <v>603</v>
      </c>
      <c r="E964" t="s">
        <v>607</v>
      </c>
      <c r="F964">
        <v>266</v>
      </c>
      <c r="G964">
        <v>30</v>
      </c>
      <c r="H964">
        <v>17</v>
      </c>
      <c r="I964">
        <v>266</v>
      </c>
      <c r="J964">
        <v>5.3</v>
      </c>
      <c r="M964">
        <v>1</v>
      </c>
      <c r="N964">
        <v>0</v>
      </c>
      <c r="O964">
        <v>0</v>
      </c>
      <c r="P964">
        <v>1</v>
      </c>
      <c r="Q964" s="2">
        <v>1</v>
      </c>
      <c r="R964" s="147">
        <v>0</v>
      </c>
      <c r="S964" s="60">
        <v>41835.229166666664</v>
      </c>
      <c r="T964" t="s">
        <v>605</v>
      </c>
      <c r="U964" s="59">
        <v>41834.577766203707</v>
      </c>
      <c r="V964">
        <v>4967</v>
      </c>
      <c r="W964">
        <v>1</v>
      </c>
    </row>
    <row r="965" spans="1:23">
      <c r="A965" s="32">
        <v>418353813</v>
      </c>
      <c r="B965" s="146">
        <v>41835</v>
      </c>
      <c r="C965">
        <v>3813</v>
      </c>
      <c r="D965" t="s">
        <v>603</v>
      </c>
      <c r="E965" t="s">
        <v>613</v>
      </c>
      <c r="F965">
        <v>266</v>
      </c>
      <c r="G965">
        <v>110</v>
      </c>
      <c r="H965">
        <v>84</v>
      </c>
      <c r="I965">
        <v>266</v>
      </c>
      <c r="J965">
        <v>14.8</v>
      </c>
      <c r="M965">
        <v>1</v>
      </c>
      <c r="N965">
        <v>0</v>
      </c>
      <c r="O965">
        <v>0</v>
      </c>
      <c r="P965">
        <v>28</v>
      </c>
      <c r="Q965" s="2">
        <v>28</v>
      </c>
      <c r="R965" s="147">
        <v>0</v>
      </c>
      <c r="S965" s="60">
        <v>41835.23333333333</v>
      </c>
      <c r="T965" t="s">
        <v>605</v>
      </c>
      <c r="U965" s="59">
        <v>41834.577766203707</v>
      </c>
      <c r="V965">
        <v>227538</v>
      </c>
      <c r="W965">
        <v>26</v>
      </c>
    </row>
    <row r="966" spans="1:23">
      <c r="A966" s="32">
        <v>418353811</v>
      </c>
      <c r="B966" s="146">
        <v>41835</v>
      </c>
      <c r="C966">
        <v>3811</v>
      </c>
      <c r="D966" t="s">
        <v>603</v>
      </c>
      <c r="E966" t="s">
        <v>615</v>
      </c>
      <c r="F966">
        <v>266</v>
      </c>
      <c r="G966">
        <v>84</v>
      </c>
      <c r="H966">
        <v>104</v>
      </c>
      <c r="I966">
        <v>104</v>
      </c>
      <c r="J966">
        <v>3.6</v>
      </c>
      <c r="K966" s="35">
        <v>2</v>
      </c>
      <c r="L966" s="58">
        <v>0</v>
      </c>
      <c r="M966">
        <v>0.50009999999999999</v>
      </c>
      <c r="N966">
        <v>0</v>
      </c>
      <c r="O966">
        <v>1</v>
      </c>
      <c r="P966">
        <v>28</v>
      </c>
      <c r="Q966" s="2">
        <v>28</v>
      </c>
      <c r="R966" s="147">
        <v>5.6296296296296298</v>
      </c>
      <c r="S966" s="60">
        <v>41835.236805555556</v>
      </c>
      <c r="T966" t="s">
        <v>616</v>
      </c>
      <c r="U966" s="59">
        <v>41834.577766203707</v>
      </c>
      <c r="V966">
        <v>227538</v>
      </c>
      <c r="W966">
        <v>26</v>
      </c>
    </row>
    <row r="967" spans="1:23">
      <c r="A967" s="32">
        <v>418353421</v>
      </c>
      <c r="B967" s="146">
        <v>41835</v>
      </c>
      <c r="C967">
        <v>3421</v>
      </c>
      <c r="D967" t="s">
        <v>603</v>
      </c>
      <c r="E967" t="s">
        <v>635</v>
      </c>
      <c r="F967">
        <v>266</v>
      </c>
      <c r="G967">
        <v>71</v>
      </c>
      <c r="H967">
        <v>69</v>
      </c>
      <c r="I967">
        <v>266</v>
      </c>
      <c r="J967">
        <v>7.8</v>
      </c>
      <c r="M967">
        <v>1</v>
      </c>
      <c r="N967">
        <v>0</v>
      </c>
      <c r="O967">
        <v>0</v>
      </c>
      <c r="P967">
        <v>5</v>
      </c>
      <c r="Q967" s="2">
        <v>5</v>
      </c>
      <c r="R967" s="147">
        <v>0</v>
      </c>
      <c r="S967" s="60">
        <v>41835.237500000003</v>
      </c>
      <c r="T967" t="s">
        <v>605</v>
      </c>
      <c r="U967" s="59">
        <v>41834.577766203707</v>
      </c>
      <c r="V967">
        <v>319698</v>
      </c>
      <c r="W967">
        <v>5</v>
      </c>
    </row>
    <row r="968" spans="1:23">
      <c r="A968" s="32">
        <v>418353015</v>
      </c>
      <c r="B968" s="146">
        <v>41835</v>
      </c>
      <c r="C968">
        <v>3015</v>
      </c>
      <c r="D968" t="s">
        <v>617</v>
      </c>
      <c r="F968">
        <v>1260</v>
      </c>
      <c r="G968">
        <v>209</v>
      </c>
      <c r="H968">
        <v>104</v>
      </c>
      <c r="I968">
        <v>104</v>
      </c>
      <c r="J968">
        <v>17.3</v>
      </c>
      <c r="K968" s="35">
        <v>1.5</v>
      </c>
      <c r="L968" s="58">
        <v>0</v>
      </c>
      <c r="M968">
        <v>0.50009999999999999</v>
      </c>
      <c r="N968">
        <v>0</v>
      </c>
      <c r="O968">
        <v>1</v>
      </c>
      <c r="P968">
        <v>38</v>
      </c>
      <c r="Q968" s="2">
        <v>38</v>
      </c>
      <c r="R968" s="147">
        <v>27.925925925925927</v>
      </c>
      <c r="S968" s="60">
        <v>41835.243055555555</v>
      </c>
      <c r="T968" t="s">
        <v>616</v>
      </c>
      <c r="U968" s="59">
        <v>41834.577766203707</v>
      </c>
      <c r="V968">
        <v>1464618</v>
      </c>
      <c r="W968">
        <v>35</v>
      </c>
    </row>
    <row r="969" spans="1:23">
      <c r="A969" s="32">
        <v>418353815</v>
      </c>
      <c r="B969" s="146">
        <v>41835</v>
      </c>
      <c r="C969">
        <v>3815</v>
      </c>
      <c r="D969" t="s">
        <v>603</v>
      </c>
      <c r="E969" t="s">
        <v>619</v>
      </c>
      <c r="F969">
        <v>266</v>
      </c>
      <c r="G969">
        <v>144</v>
      </c>
      <c r="H969">
        <v>84</v>
      </c>
      <c r="I969">
        <v>266</v>
      </c>
      <c r="J969">
        <v>4.9000000000000004</v>
      </c>
      <c r="M969">
        <v>1</v>
      </c>
      <c r="N969">
        <v>0</v>
      </c>
      <c r="O969">
        <v>0</v>
      </c>
      <c r="P969">
        <v>12</v>
      </c>
      <c r="Q969" s="2">
        <v>12</v>
      </c>
      <c r="R969" s="147">
        <v>0</v>
      </c>
      <c r="S969" s="60">
        <v>41835.243055555555</v>
      </c>
      <c r="T969" t="s">
        <v>605</v>
      </c>
      <c r="U969" s="59">
        <v>41834.577766203707</v>
      </c>
      <c r="V969">
        <v>939542</v>
      </c>
      <c r="W969">
        <v>12</v>
      </c>
    </row>
    <row r="970" spans="1:23">
      <c r="A970" s="32">
        <v>418353913</v>
      </c>
      <c r="B970" s="146">
        <v>41835</v>
      </c>
      <c r="C970">
        <v>3913</v>
      </c>
      <c r="D970" t="s">
        <v>621</v>
      </c>
      <c r="F970">
        <v>1280</v>
      </c>
      <c r="G970">
        <v>287</v>
      </c>
      <c r="H970">
        <v>104</v>
      </c>
      <c r="I970">
        <v>104</v>
      </c>
      <c r="J970">
        <v>41.4</v>
      </c>
      <c r="K970" s="35">
        <v>2.8</v>
      </c>
      <c r="L970" s="58">
        <v>0</v>
      </c>
      <c r="M970">
        <v>0.50009999999999999</v>
      </c>
      <c r="N970">
        <v>0</v>
      </c>
      <c r="O970">
        <v>1</v>
      </c>
      <c r="P970">
        <v>63</v>
      </c>
      <c r="Q970" s="2">
        <v>66</v>
      </c>
      <c r="R970" s="147">
        <v>47.925925925925924</v>
      </c>
      <c r="S970" s="60">
        <v>41835.244444444441</v>
      </c>
      <c r="T970" t="s">
        <v>616</v>
      </c>
      <c r="U970" s="59">
        <v>41834.577766203707</v>
      </c>
      <c r="V970">
        <v>712395</v>
      </c>
      <c r="W970">
        <v>59</v>
      </c>
    </row>
    <row r="971" spans="1:23">
      <c r="A971" s="32">
        <v>418355811</v>
      </c>
      <c r="B971" s="146">
        <v>41835</v>
      </c>
      <c r="C971">
        <v>5811</v>
      </c>
      <c r="D971" t="s">
        <v>617</v>
      </c>
      <c r="F971">
        <v>104</v>
      </c>
      <c r="G971">
        <v>104</v>
      </c>
      <c r="H971">
        <v>1197</v>
      </c>
      <c r="I971">
        <v>1197</v>
      </c>
      <c r="J971">
        <v>5</v>
      </c>
      <c r="K971" s="35">
        <v>0</v>
      </c>
      <c r="L971" s="58">
        <v>0</v>
      </c>
      <c r="M971">
        <v>0.49990001320838928</v>
      </c>
      <c r="N971">
        <v>0</v>
      </c>
      <c r="O971">
        <v>1</v>
      </c>
      <c r="P971">
        <v>36</v>
      </c>
      <c r="Q971" s="2">
        <v>36</v>
      </c>
      <c r="R971" s="147">
        <v>5.9259259259259256</v>
      </c>
      <c r="S971" s="60">
        <v>41835.253472222219</v>
      </c>
      <c r="T971" t="s">
        <v>622</v>
      </c>
      <c r="U971" s="59">
        <v>41834.577766203707</v>
      </c>
      <c r="V971">
        <v>2854995</v>
      </c>
      <c r="W971">
        <v>36</v>
      </c>
    </row>
    <row r="972" spans="1:23">
      <c r="A972" s="32">
        <v>418353810</v>
      </c>
      <c r="B972" s="146">
        <v>41835</v>
      </c>
      <c r="C972">
        <v>3810</v>
      </c>
      <c r="D972" t="s">
        <v>603</v>
      </c>
      <c r="E972" t="s">
        <v>615</v>
      </c>
      <c r="F972">
        <v>104</v>
      </c>
      <c r="G972">
        <v>104</v>
      </c>
      <c r="H972">
        <v>83</v>
      </c>
      <c r="I972">
        <v>266</v>
      </c>
      <c r="J972">
        <v>3.5</v>
      </c>
      <c r="K972" s="35">
        <v>0</v>
      </c>
      <c r="L972" s="58">
        <v>1.2</v>
      </c>
      <c r="M972">
        <v>0.49990001320838928</v>
      </c>
      <c r="N972">
        <v>0</v>
      </c>
      <c r="O972">
        <v>1</v>
      </c>
      <c r="P972">
        <v>21</v>
      </c>
      <c r="Q972" s="2">
        <v>21</v>
      </c>
      <c r="R972" s="147">
        <v>5.4444444444444446</v>
      </c>
      <c r="S972" s="60">
        <v>41835.26666666667</v>
      </c>
      <c r="T972" t="s">
        <v>616</v>
      </c>
      <c r="U972" s="59">
        <v>41834.577766203707</v>
      </c>
      <c r="V972">
        <v>203542</v>
      </c>
      <c r="W972">
        <v>18</v>
      </c>
    </row>
    <row r="973" spans="1:23">
      <c r="A973" s="32">
        <v>418355812</v>
      </c>
      <c r="B973" s="146">
        <v>41835</v>
      </c>
      <c r="C973">
        <v>5812</v>
      </c>
      <c r="D973" t="s">
        <v>617</v>
      </c>
      <c r="F973">
        <v>1197</v>
      </c>
      <c r="G973">
        <v>1197</v>
      </c>
      <c r="H973">
        <v>104</v>
      </c>
      <c r="I973">
        <v>104</v>
      </c>
      <c r="J973">
        <v>5</v>
      </c>
      <c r="K973" s="35">
        <v>0</v>
      </c>
      <c r="L973" s="58">
        <v>0</v>
      </c>
      <c r="M973">
        <v>0</v>
      </c>
      <c r="N973">
        <v>0</v>
      </c>
      <c r="O973">
        <v>1</v>
      </c>
      <c r="P973">
        <v>31</v>
      </c>
      <c r="Q973" s="2">
        <v>31</v>
      </c>
      <c r="R973" s="147">
        <v>5.9259259259259256</v>
      </c>
      <c r="S973" s="60">
        <v>41835.26666666667</v>
      </c>
      <c r="T973" t="s">
        <v>622</v>
      </c>
      <c r="U973" s="59">
        <v>41834.577766203707</v>
      </c>
      <c r="V973">
        <v>2278316</v>
      </c>
      <c r="W973">
        <v>31</v>
      </c>
    </row>
    <row r="974" spans="1:23">
      <c r="A974" s="32">
        <v>418353023</v>
      </c>
      <c r="B974" s="146">
        <v>41835</v>
      </c>
      <c r="C974">
        <v>3023</v>
      </c>
      <c r="D974" t="s">
        <v>603</v>
      </c>
      <c r="E974" t="s">
        <v>624</v>
      </c>
      <c r="F974">
        <v>266</v>
      </c>
      <c r="G974">
        <v>71</v>
      </c>
      <c r="H974">
        <v>69</v>
      </c>
      <c r="I974">
        <v>266</v>
      </c>
      <c r="J974">
        <v>7.8</v>
      </c>
      <c r="M974">
        <v>1</v>
      </c>
      <c r="N974">
        <v>0</v>
      </c>
      <c r="O974">
        <v>0</v>
      </c>
      <c r="P974">
        <v>1</v>
      </c>
      <c r="Q974" s="2">
        <v>1</v>
      </c>
      <c r="R974" s="147">
        <v>0</v>
      </c>
      <c r="S974" s="60">
        <v>41835.277083333334</v>
      </c>
      <c r="T974" t="s">
        <v>605</v>
      </c>
      <c r="U974" s="59">
        <v>41834.577766203707</v>
      </c>
      <c r="V974">
        <v>4619</v>
      </c>
      <c r="W974">
        <v>1</v>
      </c>
    </row>
    <row r="975" spans="1:23">
      <c r="A975" s="32">
        <v>418353812</v>
      </c>
      <c r="B975" s="146">
        <v>41835</v>
      </c>
      <c r="C975">
        <v>3812</v>
      </c>
      <c r="D975" t="s">
        <v>603</v>
      </c>
      <c r="E975" t="s">
        <v>613</v>
      </c>
      <c r="F975">
        <v>266</v>
      </c>
      <c r="G975">
        <v>1221</v>
      </c>
      <c r="H975">
        <v>265</v>
      </c>
      <c r="I975">
        <v>266</v>
      </c>
      <c r="J975">
        <v>6.3</v>
      </c>
      <c r="M975">
        <v>1</v>
      </c>
      <c r="N975">
        <v>0</v>
      </c>
      <c r="O975">
        <v>0</v>
      </c>
      <c r="P975">
        <v>20</v>
      </c>
      <c r="Q975" s="2">
        <v>20</v>
      </c>
      <c r="R975" s="147">
        <v>0</v>
      </c>
      <c r="S975" s="60">
        <v>41835.277777777781</v>
      </c>
      <c r="T975" t="s">
        <v>605</v>
      </c>
      <c r="U975" s="59">
        <v>41834.577766203707</v>
      </c>
      <c r="V975">
        <v>200814</v>
      </c>
      <c r="W975">
        <v>18</v>
      </c>
    </row>
    <row r="976" spans="1:23">
      <c r="A976" s="32">
        <v>418353418</v>
      </c>
      <c r="B976" s="146">
        <v>41835</v>
      </c>
      <c r="C976">
        <v>3418</v>
      </c>
      <c r="D976" t="s">
        <v>603</v>
      </c>
      <c r="E976" t="s">
        <v>717</v>
      </c>
      <c r="F976">
        <v>266</v>
      </c>
      <c r="G976">
        <v>71</v>
      </c>
      <c r="H976">
        <v>146</v>
      </c>
      <c r="I976">
        <v>266</v>
      </c>
      <c r="J976">
        <v>1.9</v>
      </c>
      <c r="M976">
        <v>1</v>
      </c>
      <c r="N976">
        <v>0</v>
      </c>
      <c r="O976">
        <v>0</v>
      </c>
      <c r="P976">
        <v>1</v>
      </c>
      <c r="Q976" s="2">
        <v>1</v>
      </c>
      <c r="R976" s="147">
        <v>0</v>
      </c>
      <c r="S976" s="60">
        <v>41835.279861111114</v>
      </c>
      <c r="T976" t="s">
        <v>605</v>
      </c>
      <c r="U976" s="59">
        <v>41834.577766203707</v>
      </c>
      <c r="V976">
        <v>2215</v>
      </c>
      <c r="W976">
        <v>1</v>
      </c>
    </row>
    <row r="977" spans="1:23">
      <c r="A977" s="32">
        <v>418353314</v>
      </c>
      <c r="B977" s="146">
        <v>41835</v>
      </c>
      <c r="C977" s="65">
        <v>3314</v>
      </c>
      <c r="D977" s="65" t="s">
        <v>634</v>
      </c>
      <c r="G977">
        <v>104</v>
      </c>
      <c r="H977">
        <v>102</v>
      </c>
      <c r="J977">
        <v>13.9</v>
      </c>
      <c r="K977" s="35">
        <v>0</v>
      </c>
      <c r="L977" s="58">
        <v>0</v>
      </c>
      <c r="M977">
        <v>1</v>
      </c>
      <c r="N977">
        <v>0</v>
      </c>
      <c r="O977">
        <v>1</v>
      </c>
      <c r="P977">
        <v>2</v>
      </c>
      <c r="Q977" s="2">
        <v>2</v>
      </c>
      <c r="R977" s="147">
        <v>7.2592592592592595</v>
      </c>
      <c r="S977" s="60">
        <v>41835.281944444447</v>
      </c>
      <c r="T977" t="s">
        <v>610</v>
      </c>
      <c r="U977" s="59">
        <v>41834.577766203707</v>
      </c>
      <c r="V977">
        <v>6101</v>
      </c>
      <c r="W977">
        <v>2</v>
      </c>
    </row>
    <row r="978" spans="1:23">
      <c r="A978" s="32">
        <v>418353808</v>
      </c>
      <c r="B978" s="146">
        <v>41835</v>
      </c>
      <c r="C978">
        <v>3808</v>
      </c>
      <c r="D978" t="s">
        <v>603</v>
      </c>
      <c r="E978" t="s">
        <v>625</v>
      </c>
      <c r="F978">
        <v>266</v>
      </c>
      <c r="G978">
        <v>84</v>
      </c>
      <c r="H978">
        <v>144</v>
      </c>
      <c r="I978">
        <v>266</v>
      </c>
      <c r="J978">
        <v>4.9000000000000004</v>
      </c>
      <c r="M978">
        <v>1</v>
      </c>
      <c r="N978">
        <v>0</v>
      </c>
      <c r="O978">
        <v>0</v>
      </c>
      <c r="P978">
        <v>11</v>
      </c>
      <c r="Q978" s="2">
        <v>11</v>
      </c>
      <c r="R978" s="147">
        <v>0</v>
      </c>
      <c r="S978" s="60">
        <v>41835.281944444447</v>
      </c>
      <c r="T978" t="s">
        <v>605</v>
      </c>
      <c r="U978" s="59">
        <v>41834.577766203707</v>
      </c>
      <c r="V978">
        <v>755245</v>
      </c>
      <c r="W978">
        <v>11</v>
      </c>
    </row>
    <row r="979" spans="1:23">
      <c r="A979" s="32">
        <v>418353316</v>
      </c>
      <c r="B979" s="146">
        <v>41835</v>
      </c>
      <c r="C979">
        <v>3316</v>
      </c>
      <c r="D979" t="s">
        <v>603</v>
      </c>
      <c r="E979" t="s">
        <v>630</v>
      </c>
      <c r="F979">
        <v>266</v>
      </c>
      <c r="G979">
        <v>103</v>
      </c>
      <c r="H979">
        <v>85</v>
      </c>
      <c r="I979">
        <v>266</v>
      </c>
      <c r="J979">
        <v>10.1</v>
      </c>
      <c r="M979">
        <v>1</v>
      </c>
      <c r="N979">
        <v>0</v>
      </c>
      <c r="O979">
        <v>0</v>
      </c>
      <c r="P979">
        <v>3</v>
      </c>
      <c r="Q979" s="2">
        <v>3</v>
      </c>
      <c r="R979" s="147">
        <v>0</v>
      </c>
      <c r="S979" s="60">
        <v>41835.283333333333</v>
      </c>
      <c r="T979" t="s">
        <v>605</v>
      </c>
      <c r="U979" s="59">
        <v>41834.577766203707</v>
      </c>
      <c r="V979">
        <v>23498</v>
      </c>
      <c r="W979">
        <v>2</v>
      </c>
    </row>
    <row r="980" spans="1:23">
      <c r="A980" s="32">
        <v>418353807</v>
      </c>
      <c r="B980" s="146">
        <v>41835</v>
      </c>
      <c r="C980">
        <v>3807</v>
      </c>
      <c r="D980" t="s">
        <v>603</v>
      </c>
      <c r="E980" t="s">
        <v>626</v>
      </c>
      <c r="F980">
        <v>266</v>
      </c>
      <c r="G980">
        <v>207</v>
      </c>
      <c r="H980">
        <v>69</v>
      </c>
      <c r="I980">
        <v>266</v>
      </c>
      <c r="J980">
        <v>33.200000000000003</v>
      </c>
      <c r="M980">
        <v>1</v>
      </c>
      <c r="N980">
        <v>0</v>
      </c>
      <c r="O980">
        <v>0</v>
      </c>
      <c r="P980">
        <v>1</v>
      </c>
      <c r="Q980" s="2">
        <v>1</v>
      </c>
      <c r="R980" s="147">
        <v>0</v>
      </c>
      <c r="S980" s="60">
        <v>41835.283333333333</v>
      </c>
      <c r="T980" t="s">
        <v>605</v>
      </c>
      <c r="U980" s="59">
        <v>41834.577766203707</v>
      </c>
      <c r="V980">
        <v>4687</v>
      </c>
      <c r="W980">
        <v>1</v>
      </c>
    </row>
    <row r="981" spans="1:23">
      <c r="A981" s="32">
        <v>418354212</v>
      </c>
      <c r="B981" s="146">
        <v>41835</v>
      </c>
      <c r="C981">
        <v>4212</v>
      </c>
      <c r="D981" t="s">
        <v>603</v>
      </c>
      <c r="E981" t="s">
        <v>620</v>
      </c>
      <c r="F981">
        <v>266</v>
      </c>
      <c r="G981">
        <v>7</v>
      </c>
      <c r="H981">
        <v>1136</v>
      </c>
      <c r="I981">
        <v>266</v>
      </c>
      <c r="J981">
        <v>12.3</v>
      </c>
      <c r="M981">
        <v>1</v>
      </c>
      <c r="N981">
        <v>0</v>
      </c>
      <c r="O981">
        <v>0</v>
      </c>
      <c r="P981">
        <v>3</v>
      </c>
      <c r="Q981" s="2">
        <v>3</v>
      </c>
      <c r="R981" s="147">
        <v>0</v>
      </c>
      <c r="S981" s="60">
        <v>41835.283333333333</v>
      </c>
      <c r="T981" t="s">
        <v>605</v>
      </c>
      <c r="U981" s="59">
        <v>41834.577766203707</v>
      </c>
      <c r="V981">
        <v>7970</v>
      </c>
      <c r="W981">
        <v>3</v>
      </c>
    </row>
    <row r="982" spans="1:23">
      <c r="A982" s="32">
        <v>418353012</v>
      </c>
      <c r="B982" s="146">
        <v>41835</v>
      </c>
      <c r="C982">
        <v>3012</v>
      </c>
      <c r="D982" t="s">
        <v>617</v>
      </c>
      <c r="F982">
        <v>104</v>
      </c>
      <c r="G982">
        <v>104</v>
      </c>
      <c r="H982">
        <v>15</v>
      </c>
      <c r="I982">
        <v>1260</v>
      </c>
      <c r="J982">
        <v>16.7</v>
      </c>
      <c r="K982" s="35">
        <v>0</v>
      </c>
      <c r="L982" s="58">
        <v>0.2</v>
      </c>
      <c r="M982">
        <v>0</v>
      </c>
      <c r="N982">
        <v>0</v>
      </c>
      <c r="O982">
        <v>1</v>
      </c>
      <c r="P982">
        <v>43</v>
      </c>
      <c r="Q982" s="2">
        <v>43</v>
      </c>
      <c r="R982" s="147">
        <v>27.185185185185187</v>
      </c>
      <c r="S982" s="60">
        <v>41835.284722222219</v>
      </c>
      <c r="T982" t="s">
        <v>616</v>
      </c>
      <c r="U982" s="59">
        <v>41834.577766203707</v>
      </c>
      <c r="V982">
        <v>1025823</v>
      </c>
      <c r="W982">
        <v>41</v>
      </c>
    </row>
    <row r="983" spans="1:23">
      <c r="A983" s="32">
        <v>418353412</v>
      </c>
      <c r="B983" s="146">
        <v>41835</v>
      </c>
      <c r="C983" s="65">
        <v>3412</v>
      </c>
      <c r="D983" s="65" t="s">
        <v>623</v>
      </c>
      <c r="F983">
        <v>156</v>
      </c>
      <c r="G983">
        <v>71</v>
      </c>
      <c r="H983">
        <v>98</v>
      </c>
      <c r="I983">
        <v>69</v>
      </c>
      <c r="J983">
        <v>6.8</v>
      </c>
      <c r="K983" s="35">
        <v>8.6</v>
      </c>
      <c r="L983" s="58">
        <v>13.6</v>
      </c>
      <c r="M983">
        <v>0.50009999999999999</v>
      </c>
      <c r="N983">
        <v>0</v>
      </c>
      <c r="O983">
        <v>1</v>
      </c>
      <c r="P983">
        <v>2</v>
      </c>
      <c r="Q983" s="2">
        <v>2</v>
      </c>
      <c r="R983" s="147">
        <v>9.5925925925925934</v>
      </c>
      <c r="S983" s="60">
        <v>41835.286111111112</v>
      </c>
      <c r="T983" t="s">
        <v>610</v>
      </c>
      <c r="U983" s="59">
        <v>41834.577766203707</v>
      </c>
      <c r="V983">
        <v>6828</v>
      </c>
      <c r="W983">
        <v>2</v>
      </c>
    </row>
    <row r="984" spans="1:23">
      <c r="A984" s="32">
        <v>418351075</v>
      </c>
      <c r="B984" s="146">
        <v>41835</v>
      </c>
      <c r="C984">
        <v>1075</v>
      </c>
      <c r="D984" t="s">
        <v>627</v>
      </c>
      <c r="E984" t="s">
        <v>1428</v>
      </c>
      <c r="G984">
        <v>201</v>
      </c>
      <c r="H984">
        <v>1034</v>
      </c>
      <c r="J984">
        <v>32.700000000000003</v>
      </c>
      <c r="M984">
        <v>1</v>
      </c>
      <c r="N984">
        <v>0</v>
      </c>
      <c r="O984">
        <v>0</v>
      </c>
      <c r="P984">
        <v>1</v>
      </c>
      <c r="Q984" s="2">
        <v>1</v>
      </c>
      <c r="R984" s="147">
        <v>0</v>
      </c>
      <c r="S984" s="60">
        <v>41835.288194444445</v>
      </c>
      <c r="T984" t="s">
        <v>605</v>
      </c>
      <c r="U984" s="59">
        <v>41834.577766203707</v>
      </c>
      <c r="V984">
        <v>1309</v>
      </c>
      <c r="W984">
        <v>1</v>
      </c>
    </row>
    <row r="985" spans="1:23">
      <c r="A985" s="32">
        <v>418352011</v>
      </c>
      <c r="B985" s="146">
        <v>41835</v>
      </c>
      <c r="C985">
        <v>2011</v>
      </c>
      <c r="D985" t="s">
        <v>627</v>
      </c>
      <c r="E985" t="s">
        <v>1428</v>
      </c>
      <c r="G985">
        <v>243</v>
      </c>
      <c r="H985">
        <v>1034</v>
      </c>
      <c r="J985">
        <v>37.9</v>
      </c>
      <c r="M985">
        <v>1</v>
      </c>
      <c r="N985">
        <v>0</v>
      </c>
      <c r="O985">
        <v>0</v>
      </c>
      <c r="P985">
        <v>1</v>
      </c>
      <c r="Q985" s="2">
        <v>1</v>
      </c>
      <c r="R985" s="147">
        <v>0</v>
      </c>
      <c r="S985" s="60">
        <v>41835.290277777778</v>
      </c>
      <c r="T985" t="s">
        <v>605</v>
      </c>
      <c r="U985" s="59">
        <v>41834.577766203707</v>
      </c>
      <c r="V985">
        <v>3123</v>
      </c>
      <c r="W985">
        <v>1</v>
      </c>
    </row>
    <row r="986" spans="1:23">
      <c r="A986" s="32">
        <v>418353510</v>
      </c>
      <c r="B986" s="146">
        <v>41835</v>
      </c>
      <c r="C986">
        <v>3510</v>
      </c>
      <c r="D986" t="s">
        <v>603</v>
      </c>
      <c r="E986" t="s">
        <v>604</v>
      </c>
      <c r="F986">
        <v>266</v>
      </c>
      <c r="G986">
        <v>15</v>
      </c>
      <c r="H986">
        <v>118</v>
      </c>
      <c r="I986">
        <v>266</v>
      </c>
      <c r="J986">
        <v>4.0999999999999996</v>
      </c>
      <c r="M986">
        <v>1</v>
      </c>
      <c r="N986">
        <v>0</v>
      </c>
      <c r="O986">
        <v>0</v>
      </c>
      <c r="P986">
        <v>1</v>
      </c>
      <c r="Q986" s="2">
        <v>1</v>
      </c>
      <c r="R986" s="147">
        <v>0</v>
      </c>
      <c r="S986" s="60">
        <v>41835.290277777778</v>
      </c>
      <c r="T986" t="s">
        <v>605</v>
      </c>
      <c r="U986" s="59">
        <v>41834.577766203707</v>
      </c>
      <c r="V986">
        <v>344</v>
      </c>
      <c r="W986">
        <v>1</v>
      </c>
    </row>
    <row r="987" spans="1:23">
      <c r="A987" s="32">
        <v>418353416</v>
      </c>
      <c r="B987" s="146">
        <v>41835</v>
      </c>
      <c r="C987">
        <v>3416</v>
      </c>
      <c r="D987" t="s">
        <v>603</v>
      </c>
      <c r="E987" t="s">
        <v>607</v>
      </c>
      <c r="F987">
        <v>266</v>
      </c>
      <c r="G987">
        <v>17</v>
      </c>
      <c r="H987">
        <v>30</v>
      </c>
      <c r="I987">
        <v>266</v>
      </c>
      <c r="J987">
        <v>5.3</v>
      </c>
      <c r="M987">
        <v>1</v>
      </c>
      <c r="N987">
        <v>0</v>
      </c>
      <c r="O987">
        <v>0</v>
      </c>
      <c r="P987">
        <v>4</v>
      </c>
      <c r="Q987" s="2">
        <v>4</v>
      </c>
      <c r="R987" s="147">
        <v>0</v>
      </c>
      <c r="S987" s="60">
        <v>41835.299305555556</v>
      </c>
      <c r="T987" t="s">
        <v>605</v>
      </c>
      <c r="U987" s="59">
        <v>41834.577766203707</v>
      </c>
      <c r="V987">
        <v>7906</v>
      </c>
      <c r="W987">
        <v>4</v>
      </c>
    </row>
    <row r="988" spans="1:23">
      <c r="A988" s="32">
        <v>418354612</v>
      </c>
      <c r="B988" s="146">
        <v>41835</v>
      </c>
      <c r="C988" s="65">
        <v>4612</v>
      </c>
      <c r="D988" s="65" t="s">
        <v>609</v>
      </c>
      <c r="F988">
        <v>201</v>
      </c>
      <c r="G988">
        <v>1136</v>
      </c>
      <c r="H988">
        <v>124</v>
      </c>
      <c r="I988">
        <v>201</v>
      </c>
      <c r="J988">
        <v>13.2</v>
      </c>
      <c r="K988" s="35">
        <v>1</v>
      </c>
      <c r="L988" s="58">
        <v>13.4</v>
      </c>
      <c r="M988">
        <v>1</v>
      </c>
      <c r="N988">
        <v>0</v>
      </c>
      <c r="O988">
        <v>1</v>
      </c>
      <c r="P988">
        <v>3</v>
      </c>
      <c r="Q988" s="2">
        <v>3</v>
      </c>
      <c r="R988" s="147">
        <v>9.7777777777777786</v>
      </c>
      <c r="S988" s="60">
        <v>41835.305555555555</v>
      </c>
      <c r="T988" t="s">
        <v>610</v>
      </c>
      <c r="U988" s="59">
        <v>41834.577766203707</v>
      </c>
      <c r="V988">
        <v>7970</v>
      </c>
      <c r="W988">
        <v>3</v>
      </c>
    </row>
    <row r="989" spans="1:23">
      <c r="A989" s="32">
        <v>418353427</v>
      </c>
      <c r="B989" s="146">
        <v>41835</v>
      </c>
      <c r="C989">
        <v>3427</v>
      </c>
      <c r="D989" t="s">
        <v>627</v>
      </c>
      <c r="E989" t="s">
        <v>1428</v>
      </c>
      <c r="G989">
        <v>241</v>
      </c>
      <c r="H989">
        <v>1034</v>
      </c>
      <c r="J989">
        <v>22.1</v>
      </c>
      <c r="M989">
        <v>1</v>
      </c>
      <c r="N989">
        <v>0</v>
      </c>
      <c r="O989">
        <v>0</v>
      </c>
      <c r="P989">
        <v>1</v>
      </c>
      <c r="Q989" s="2">
        <v>1</v>
      </c>
      <c r="R989" s="147">
        <v>0</v>
      </c>
      <c r="S989" s="60">
        <v>41835.307638888888</v>
      </c>
      <c r="T989" t="s">
        <v>605</v>
      </c>
      <c r="U989" s="59">
        <v>41834.577766203707</v>
      </c>
      <c r="V989">
        <v>3290</v>
      </c>
      <c r="W989">
        <v>1</v>
      </c>
    </row>
    <row r="990" spans="1:23">
      <c r="A990" s="32">
        <v>418353606</v>
      </c>
      <c r="B990" s="146">
        <v>41835</v>
      </c>
      <c r="C990" s="65">
        <v>3606</v>
      </c>
      <c r="D990" s="65" t="s">
        <v>611</v>
      </c>
      <c r="F990">
        <v>1368</v>
      </c>
      <c r="G990">
        <v>299</v>
      </c>
      <c r="H990">
        <v>31</v>
      </c>
      <c r="I990">
        <v>1368</v>
      </c>
      <c r="J990">
        <v>27.3</v>
      </c>
      <c r="K990" s="35">
        <v>17</v>
      </c>
      <c r="L990" s="58">
        <v>10.3</v>
      </c>
      <c r="M990">
        <v>1</v>
      </c>
      <c r="N990">
        <v>0</v>
      </c>
      <c r="O990">
        <v>1</v>
      </c>
      <c r="P990">
        <v>4</v>
      </c>
      <c r="Q990" s="2">
        <v>4</v>
      </c>
      <c r="R990" s="147">
        <v>19.962962962962962</v>
      </c>
      <c r="S990" s="60">
        <v>41835.309027777781</v>
      </c>
      <c r="T990" t="s">
        <v>610</v>
      </c>
      <c r="U990" s="59">
        <v>41834.577766203707</v>
      </c>
      <c r="V990">
        <v>86953</v>
      </c>
      <c r="W990">
        <v>4</v>
      </c>
    </row>
    <row r="991" spans="1:23">
      <c r="A991" s="32">
        <v>418353912</v>
      </c>
      <c r="B991" s="146">
        <v>41835</v>
      </c>
      <c r="C991">
        <v>3912</v>
      </c>
      <c r="D991" t="s">
        <v>621</v>
      </c>
      <c r="F991">
        <v>104</v>
      </c>
      <c r="G991">
        <v>104</v>
      </c>
      <c r="H991">
        <v>287</v>
      </c>
      <c r="I991">
        <v>1280</v>
      </c>
      <c r="J991">
        <v>41.4</v>
      </c>
      <c r="K991" s="35">
        <v>0</v>
      </c>
      <c r="L991" s="58">
        <v>2.8</v>
      </c>
      <c r="M991">
        <v>0.49990000000000001</v>
      </c>
      <c r="N991">
        <v>0</v>
      </c>
      <c r="O991">
        <v>1</v>
      </c>
      <c r="P991">
        <v>50</v>
      </c>
      <c r="Q991" s="2">
        <v>50</v>
      </c>
      <c r="R991" s="147">
        <v>47.925925925925924</v>
      </c>
      <c r="S991" s="60">
        <v>41835.310416666667</v>
      </c>
      <c r="T991" t="s">
        <v>616</v>
      </c>
      <c r="U991" s="59">
        <v>41834.577766203707</v>
      </c>
      <c r="V991">
        <v>578075</v>
      </c>
      <c r="W991">
        <v>47</v>
      </c>
    </row>
    <row r="992" spans="1:23">
      <c r="A992" s="32">
        <v>418353021</v>
      </c>
      <c r="B992" s="146">
        <v>41835</v>
      </c>
      <c r="C992" s="65">
        <v>3021</v>
      </c>
      <c r="D992" s="65" t="s">
        <v>623</v>
      </c>
      <c r="F992">
        <v>98</v>
      </c>
      <c r="G992">
        <v>69</v>
      </c>
      <c r="H992">
        <v>104</v>
      </c>
      <c r="I992">
        <v>156</v>
      </c>
      <c r="J992">
        <v>7.2</v>
      </c>
      <c r="K992" s="35">
        <v>13.6</v>
      </c>
      <c r="L992" s="58">
        <v>7.4</v>
      </c>
      <c r="M992">
        <v>0.49990001320838928</v>
      </c>
      <c r="N992">
        <v>0</v>
      </c>
      <c r="O992">
        <v>1</v>
      </c>
      <c r="P992">
        <v>4</v>
      </c>
      <c r="Q992" s="2">
        <v>5</v>
      </c>
      <c r="R992" s="147">
        <v>9.8148148148148149</v>
      </c>
      <c r="S992" s="60">
        <v>41835.315972222219</v>
      </c>
      <c r="T992" t="s">
        <v>610</v>
      </c>
      <c r="U992" s="59">
        <v>41834.577766203707</v>
      </c>
      <c r="V992">
        <v>17028</v>
      </c>
      <c r="W992">
        <v>5</v>
      </c>
    </row>
    <row r="993" spans="1:23">
      <c r="A993" s="32">
        <v>418353641</v>
      </c>
      <c r="B993" s="146">
        <v>41835</v>
      </c>
      <c r="C993">
        <v>3641</v>
      </c>
      <c r="D993" t="s">
        <v>603</v>
      </c>
      <c r="E993" t="s">
        <v>673</v>
      </c>
      <c r="F993">
        <v>266</v>
      </c>
      <c r="G993">
        <v>304</v>
      </c>
      <c r="H993">
        <v>18</v>
      </c>
      <c r="I993">
        <v>266</v>
      </c>
      <c r="J993">
        <v>3.8</v>
      </c>
      <c r="M993">
        <v>1</v>
      </c>
      <c r="N993">
        <v>0</v>
      </c>
      <c r="O993">
        <v>0</v>
      </c>
      <c r="P993">
        <v>1</v>
      </c>
      <c r="Q993" s="2">
        <v>1</v>
      </c>
      <c r="R993" s="147">
        <v>0</v>
      </c>
      <c r="S993" s="60">
        <v>41835.54791666667</v>
      </c>
      <c r="T993" t="s">
        <v>605</v>
      </c>
      <c r="U993" s="59">
        <v>41834.577766203707</v>
      </c>
      <c r="V993">
        <v>43293</v>
      </c>
      <c r="W993">
        <v>1</v>
      </c>
    </row>
    <row r="994" spans="1:23">
      <c r="A994" s="32">
        <v>418353533</v>
      </c>
      <c r="B994" s="146">
        <v>41835</v>
      </c>
      <c r="C994">
        <v>3533</v>
      </c>
      <c r="D994" t="s">
        <v>603</v>
      </c>
      <c r="E994" t="s">
        <v>645</v>
      </c>
      <c r="F994">
        <v>266</v>
      </c>
      <c r="G994">
        <v>57</v>
      </c>
      <c r="H994">
        <v>1095</v>
      </c>
      <c r="I994">
        <v>266</v>
      </c>
      <c r="J994">
        <v>2.7</v>
      </c>
      <c r="M994">
        <v>1</v>
      </c>
      <c r="N994">
        <v>0</v>
      </c>
      <c r="O994">
        <v>0</v>
      </c>
      <c r="P994">
        <v>1</v>
      </c>
      <c r="Q994" s="2">
        <v>1</v>
      </c>
      <c r="R994" s="147">
        <v>0</v>
      </c>
      <c r="S994" s="60">
        <v>41835.553472222222</v>
      </c>
      <c r="T994" t="s">
        <v>605</v>
      </c>
      <c r="U994" s="59">
        <v>41834.577766203707</v>
      </c>
      <c r="V994">
        <v>3233</v>
      </c>
      <c r="W994">
        <v>1</v>
      </c>
    </row>
    <row r="995" spans="1:23">
      <c r="A995" s="32">
        <v>418353631</v>
      </c>
      <c r="B995" s="146">
        <v>41835</v>
      </c>
      <c r="C995">
        <v>3631</v>
      </c>
      <c r="D995" t="s">
        <v>603</v>
      </c>
      <c r="E995" t="s">
        <v>614</v>
      </c>
      <c r="F995">
        <v>266</v>
      </c>
      <c r="G995">
        <v>18</v>
      </c>
      <c r="H995">
        <v>302</v>
      </c>
      <c r="I995">
        <v>266</v>
      </c>
      <c r="J995">
        <v>6.5</v>
      </c>
      <c r="M995">
        <v>1</v>
      </c>
      <c r="N995">
        <v>0</v>
      </c>
      <c r="O995">
        <v>0</v>
      </c>
      <c r="P995">
        <v>2</v>
      </c>
      <c r="Q995" s="2">
        <v>2</v>
      </c>
      <c r="R995" s="147">
        <v>0</v>
      </c>
      <c r="S995" s="60">
        <v>41835.566666666666</v>
      </c>
      <c r="T995" t="s">
        <v>605</v>
      </c>
      <c r="U995" s="59">
        <v>41834.577766203707</v>
      </c>
      <c r="V995">
        <v>43656</v>
      </c>
      <c r="W995">
        <v>2</v>
      </c>
    </row>
    <row r="996" spans="1:23">
      <c r="A996" s="32">
        <v>418353231</v>
      </c>
      <c r="B996" s="146">
        <v>41835</v>
      </c>
      <c r="C996">
        <v>3231</v>
      </c>
      <c r="D996" t="s">
        <v>603</v>
      </c>
      <c r="E996" t="s">
        <v>613</v>
      </c>
      <c r="F996">
        <v>266</v>
      </c>
      <c r="G996">
        <v>110</v>
      </c>
      <c r="H996">
        <v>84</v>
      </c>
      <c r="I996">
        <v>266</v>
      </c>
      <c r="J996">
        <v>14.8</v>
      </c>
      <c r="M996">
        <v>1</v>
      </c>
      <c r="N996">
        <v>0</v>
      </c>
      <c r="O996">
        <v>0</v>
      </c>
      <c r="P996">
        <v>5</v>
      </c>
      <c r="Q996" s="2">
        <v>5</v>
      </c>
      <c r="R996" s="147">
        <v>0</v>
      </c>
      <c r="S996" s="60">
        <v>41835.574999999997</v>
      </c>
      <c r="T996" t="s">
        <v>605</v>
      </c>
      <c r="U996" s="59">
        <v>41834.577766203707</v>
      </c>
      <c r="V996">
        <v>119286</v>
      </c>
      <c r="W996">
        <v>4</v>
      </c>
    </row>
    <row r="997" spans="1:23">
      <c r="A997" s="32">
        <v>418353933</v>
      </c>
      <c r="B997" s="146">
        <v>41835</v>
      </c>
      <c r="C997" s="65">
        <v>3933</v>
      </c>
      <c r="D997" s="65" t="s">
        <v>609</v>
      </c>
      <c r="F997">
        <v>201</v>
      </c>
      <c r="G997">
        <v>287</v>
      </c>
      <c r="H997">
        <v>104</v>
      </c>
      <c r="I997">
        <v>104</v>
      </c>
      <c r="J997">
        <v>38.9</v>
      </c>
      <c r="K997" s="35">
        <v>3.2</v>
      </c>
      <c r="L997" s="58">
        <v>0</v>
      </c>
      <c r="M997">
        <v>0.50009999999999999</v>
      </c>
      <c r="N997">
        <v>0</v>
      </c>
      <c r="O997">
        <v>1</v>
      </c>
      <c r="P997">
        <v>7</v>
      </c>
      <c r="Q997" s="2">
        <v>7</v>
      </c>
      <c r="R997" s="147">
        <v>20.666666666666668</v>
      </c>
      <c r="S997" s="60">
        <v>41835.576388888891</v>
      </c>
      <c r="T997" t="s">
        <v>631</v>
      </c>
      <c r="U997" s="59">
        <v>41834.577766203707</v>
      </c>
      <c r="V997">
        <v>103809</v>
      </c>
      <c r="W997">
        <v>7</v>
      </c>
    </row>
    <row r="998" spans="1:23">
      <c r="A998" s="32">
        <v>418353831</v>
      </c>
      <c r="B998" s="146">
        <v>41835</v>
      </c>
      <c r="C998">
        <v>3831</v>
      </c>
      <c r="D998" t="s">
        <v>603</v>
      </c>
      <c r="E998" t="s">
        <v>615</v>
      </c>
      <c r="F998">
        <v>266</v>
      </c>
      <c r="G998">
        <v>84</v>
      </c>
      <c r="H998">
        <v>104</v>
      </c>
      <c r="I998">
        <v>104</v>
      </c>
      <c r="J998">
        <v>3.6</v>
      </c>
      <c r="K998" s="35">
        <v>2</v>
      </c>
      <c r="L998" s="58">
        <v>0</v>
      </c>
      <c r="M998">
        <v>0.50009999999999999</v>
      </c>
      <c r="N998">
        <v>0</v>
      </c>
      <c r="O998">
        <v>1</v>
      </c>
      <c r="P998">
        <v>5</v>
      </c>
      <c r="Q998" s="2">
        <v>5</v>
      </c>
      <c r="R998" s="147">
        <v>5.6296296296296298</v>
      </c>
      <c r="S998" s="60">
        <v>41835.57916666667</v>
      </c>
      <c r="T998" t="s">
        <v>616</v>
      </c>
      <c r="U998" s="59">
        <v>41834.577766203707</v>
      </c>
      <c r="V998">
        <v>119286</v>
      </c>
      <c r="W998">
        <v>4</v>
      </c>
    </row>
    <row r="999" spans="1:23">
      <c r="A999" s="32">
        <v>418353035</v>
      </c>
      <c r="B999" s="146">
        <v>41835</v>
      </c>
      <c r="C999" s="65">
        <v>3035</v>
      </c>
      <c r="D999" s="65" t="s">
        <v>623</v>
      </c>
      <c r="F999">
        <v>156</v>
      </c>
      <c r="G999">
        <v>1095</v>
      </c>
      <c r="H999">
        <v>104</v>
      </c>
      <c r="I999">
        <v>156</v>
      </c>
      <c r="J999">
        <v>15.6</v>
      </c>
      <c r="K999" s="35">
        <v>9.6999999999999993</v>
      </c>
      <c r="L999" s="58">
        <v>7.4</v>
      </c>
      <c r="M999">
        <v>1</v>
      </c>
      <c r="N999">
        <v>0</v>
      </c>
      <c r="O999">
        <v>1</v>
      </c>
      <c r="P999">
        <v>7</v>
      </c>
      <c r="Q999" s="2">
        <v>7</v>
      </c>
      <c r="R999" s="147">
        <v>15.962962962962964</v>
      </c>
      <c r="S999" s="60">
        <v>41835.579861111109</v>
      </c>
      <c r="T999" t="s">
        <v>612</v>
      </c>
      <c r="U999" s="59">
        <v>41834.577766203707</v>
      </c>
      <c r="V999">
        <v>27905</v>
      </c>
      <c r="W999">
        <v>7</v>
      </c>
    </row>
    <row r="1000" spans="1:23">
      <c r="A1000" s="32">
        <v>418353828</v>
      </c>
      <c r="B1000" s="146">
        <v>41835</v>
      </c>
      <c r="C1000">
        <v>3828</v>
      </c>
      <c r="D1000" t="s">
        <v>603</v>
      </c>
      <c r="E1000" t="s">
        <v>615</v>
      </c>
      <c r="F1000">
        <v>104</v>
      </c>
      <c r="G1000">
        <v>104</v>
      </c>
      <c r="H1000">
        <v>1221</v>
      </c>
      <c r="I1000">
        <v>266</v>
      </c>
      <c r="J1000">
        <v>2.9</v>
      </c>
      <c r="K1000" s="35">
        <v>0</v>
      </c>
      <c r="L1000" s="58">
        <v>1.7</v>
      </c>
      <c r="M1000">
        <v>0.49990001320838928</v>
      </c>
      <c r="N1000">
        <v>0</v>
      </c>
      <c r="O1000">
        <v>1</v>
      </c>
      <c r="P1000">
        <v>9</v>
      </c>
      <c r="Q1000" s="2">
        <v>9</v>
      </c>
      <c r="R1000" s="147">
        <v>4.5185185185185182</v>
      </c>
      <c r="S1000" s="60">
        <v>41835.600694444445</v>
      </c>
      <c r="T1000" t="s">
        <v>616</v>
      </c>
      <c r="U1000" s="59">
        <v>41834.577766203707</v>
      </c>
      <c r="V1000">
        <v>102880</v>
      </c>
      <c r="W1000">
        <v>8</v>
      </c>
    </row>
    <row r="1001" spans="1:23">
      <c r="A1001" s="32">
        <v>418353832</v>
      </c>
      <c r="B1001" s="146">
        <v>41835</v>
      </c>
      <c r="C1001">
        <v>3832</v>
      </c>
      <c r="D1001" t="s">
        <v>603</v>
      </c>
      <c r="E1001" t="s">
        <v>613</v>
      </c>
      <c r="F1001">
        <v>266</v>
      </c>
      <c r="G1001">
        <v>1221</v>
      </c>
      <c r="H1001">
        <v>144</v>
      </c>
      <c r="I1001">
        <v>266</v>
      </c>
      <c r="J1001">
        <v>4.7</v>
      </c>
      <c r="M1001">
        <v>1</v>
      </c>
      <c r="N1001">
        <v>0</v>
      </c>
      <c r="O1001">
        <v>0</v>
      </c>
      <c r="P1001">
        <v>8</v>
      </c>
      <c r="Q1001" s="2">
        <v>8</v>
      </c>
      <c r="R1001" s="147">
        <v>0</v>
      </c>
      <c r="S1001" s="60">
        <v>41835.611111111109</v>
      </c>
      <c r="T1001" t="s">
        <v>605</v>
      </c>
      <c r="U1001" s="59">
        <v>41834.577766203707</v>
      </c>
      <c r="V1001">
        <v>102880</v>
      </c>
      <c r="W1001">
        <v>8</v>
      </c>
    </row>
    <row r="1002" spans="1:23">
      <c r="A1002" s="32">
        <v>418353032</v>
      </c>
      <c r="B1002" s="146">
        <v>41835</v>
      </c>
      <c r="C1002" s="65">
        <v>3032</v>
      </c>
      <c r="D1002" s="65" t="s">
        <v>623</v>
      </c>
      <c r="F1002">
        <v>156</v>
      </c>
      <c r="G1002">
        <v>104</v>
      </c>
      <c r="H1002">
        <v>15</v>
      </c>
      <c r="I1002">
        <v>156</v>
      </c>
      <c r="J1002">
        <v>16.7</v>
      </c>
      <c r="K1002" s="35">
        <v>7.4</v>
      </c>
      <c r="L1002" s="58">
        <v>10</v>
      </c>
      <c r="M1002">
        <v>1</v>
      </c>
      <c r="N1002">
        <v>0</v>
      </c>
      <c r="O1002">
        <v>1</v>
      </c>
      <c r="P1002">
        <v>9</v>
      </c>
      <c r="Q1002" s="2">
        <v>9</v>
      </c>
      <c r="R1002" s="147">
        <v>16.703703703703702</v>
      </c>
      <c r="S1002" s="60">
        <v>41835.616666666669</v>
      </c>
      <c r="T1002" t="s">
        <v>612</v>
      </c>
      <c r="U1002" s="59">
        <v>41834.577766203707</v>
      </c>
      <c r="V1002">
        <v>69399</v>
      </c>
      <c r="W1002">
        <v>8</v>
      </c>
    </row>
    <row r="1003" spans="1:23">
      <c r="A1003" s="32">
        <v>418353042</v>
      </c>
      <c r="B1003" s="146">
        <v>41835</v>
      </c>
      <c r="C1003" s="65">
        <v>3042</v>
      </c>
      <c r="D1003" s="65" t="s">
        <v>634</v>
      </c>
      <c r="G1003">
        <v>104</v>
      </c>
      <c r="H1003">
        <v>1034</v>
      </c>
      <c r="J1003">
        <v>2.4</v>
      </c>
      <c r="K1003" s="35">
        <v>0</v>
      </c>
      <c r="L1003" s="58">
        <v>0</v>
      </c>
      <c r="M1003">
        <v>1</v>
      </c>
      <c r="N1003">
        <v>0</v>
      </c>
      <c r="O1003">
        <v>1</v>
      </c>
      <c r="P1003">
        <v>3</v>
      </c>
      <c r="Q1003" s="2">
        <v>3</v>
      </c>
      <c r="R1003" s="147">
        <v>2.1481481481481484</v>
      </c>
      <c r="S1003" s="60">
        <v>41835.627083333333</v>
      </c>
      <c r="T1003" t="s">
        <v>610</v>
      </c>
      <c r="U1003" s="59">
        <v>41835.569780092592</v>
      </c>
      <c r="V1003">
        <v>6022</v>
      </c>
      <c r="W1003">
        <v>3</v>
      </c>
    </row>
    <row r="1004" spans="1:23">
      <c r="A1004" s="32">
        <v>418353436</v>
      </c>
      <c r="B1004" s="146">
        <v>41835</v>
      </c>
      <c r="C1004">
        <v>3436</v>
      </c>
      <c r="D1004" t="s">
        <v>603</v>
      </c>
      <c r="E1004" t="s">
        <v>677</v>
      </c>
      <c r="F1004">
        <v>266</v>
      </c>
      <c r="G1004">
        <v>17</v>
      </c>
      <c r="H1004">
        <v>30</v>
      </c>
      <c r="I1004">
        <v>266</v>
      </c>
      <c r="J1004">
        <v>5.3</v>
      </c>
      <c r="M1004">
        <v>1</v>
      </c>
      <c r="N1004">
        <v>0</v>
      </c>
      <c r="O1004">
        <v>0</v>
      </c>
      <c r="P1004">
        <v>1</v>
      </c>
      <c r="Q1004" s="2">
        <v>1</v>
      </c>
      <c r="R1004" s="147">
        <v>0</v>
      </c>
      <c r="S1004" s="60">
        <v>41835.628472222219</v>
      </c>
      <c r="T1004" t="s">
        <v>605</v>
      </c>
      <c r="U1004" s="59">
        <v>41834.577766203707</v>
      </c>
      <c r="V1004">
        <v>4967</v>
      </c>
      <c r="W1004">
        <v>1</v>
      </c>
    </row>
    <row r="1005" spans="1:23">
      <c r="A1005" s="32">
        <v>418353934</v>
      </c>
      <c r="B1005" s="146">
        <v>41835</v>
      </c>
      <c r="C1005" s="65">
        <v>3934</v>
      </c>
      <c r="D1005" s="65" t="s">
        <v>609</v>
      </c>
      <c r="F1005">
        <v>104</v>
      </c>
      <c r="G1005">
        <v>104</v>
      </c>
      <c r="H1005">
        <v>287</v>
      </c>
      <c r="I1005">
        <v>201</v>
      </c>
      <c r="J1005">
        <v>41.4</v>
      </c>
      <c r="K1005" s="35">
        <v>0</v>
      </c>
      <c r="L1005" s="58">
        <v>3.3</v>
      </c>
      <c r="M1005">
        <v>0.49990000000000001</v>
      </c>
      <c r="N1005">
        <v>0</v>
      </c>
      <c r="O1005">
        <v>1</v>
      </c>
      <c r="P1005">
        <v>14</v>
      </c>
      <c r="Q1005" s="2">
        <v>14</v>
      </c>
      <c r="R1005" s="147">
        <v>21.851851851851851</v>
      </c>
      <c r="S1005" s="60">
        <v>41835.643750000003</v>
      </c>
      <c r="T1005" t="s">
        <v>631</v>
      </c>
      <c r="U1005" s="59">
        <v>41834.577766203707</v>
      </c>
      <c r="V1005">
        <v>72277</v>
      </c>
      <c r="W1005">
        <v>11</v>
      </c>
    </row>
    <row r="1006" spans="1:23">
      <c r="A1006" s="32">
        <v>418353338</v>
      </c>
      <c r="B1006" s="146">
        <v>41835</v>
      </c>
      <c r="C1006">
        <v>3338</v>
      </c>
      <c r="D1006" t="s">
        <v>603</v>
      </c>
      <c r="E1006" t="s">
        <v>630</v>
      </c>
      <c r="F1006">
        <v>266</v>
      </c>
      <c r="G1006">
        <v>103</v>
      </c>
      <c r="H1006">
        <v>65</v>
      </c>
      <c r="I1006">
        <v>266</v>
      </c>
      <c r="J1006">
        <v>15.2</v>
      </c>
      <c r="M1006">
        <v>1</v>
      </c>
      <c r="N1006">
        <v>0</v>
      </c>
      <c r="O1006">
        <v>0</v>
      </c>
      <c r="P1006">
        <v>1</v>
      </c>
      <c r="Q1006" s="2">
        <v>1</v>
      </c>
      <c r="R1006" s="147">
        <v>0</v>
      </c>
      <c r="S1006" s="60">
        <v>41835.652083333334</v>
      </c>
      <c r="T1006" t="s">
        <v>605</v>
      </c>
      <c r="U1006" s="59">
        <v>41834.577766203707</v>
      </c>
      <c r="V1006">
        <v>2067</v>
      </c>
      <c r="W1006">
        <v>1</v>
      </c>
    </row>
    <row r="1007" spans="1:23">
      <c r="A1007" s="32">
        <v>418353466</v>
      </c>
      <c r="B1007" s="146">
        <v>41835</v>
      </c>
      <c r="C1007">
        <v>3466</v>
      </c>
      <c r="D1007" t="s">
        <v>603</v>
      </c>
      <c r="E1007" t="s">
        <v>635</v>
      </c>
      <c r="F1007">
        <v>266</v>
      </c>
      <c r="G1007">
        <v>69</v>
      </c>
      <c r="H1007">
        <v>71</v>
      </c>
      <c r="I1007">
        <v>266</v>
      </c>
      <c r="J1007">
        <v>7.8</v>
      </c>
      <c r="M1007">
        <v>1</v>
      </c>
      <c r="N1007">
        <v>0</v>
      </c>
      <c r="O1007">
        <v>0</v>
      </c>
      <c r="P1007">
        <v>1</v>
      </c>
      <c r="Q1007" s="2">
        <v>1</v>
      </c>
      <c r="R1007" s="147">
        <v>0</v>
      </c>
      <c r="S1007" s="60">
        <v>41835.655555555553</v>
      </c>
      <c r="T1007" t="s">
        <v>605</v>
      </c>
      <c r="U1007" s="59">
        <v>41835.569780092592</v>
      </c>
      <c r="V1007">
        <v>4619</v>
      </c>
      <c r="W1007">
        <v>1</v>
      </c>
    </row>
    <row r="1008" spans="1:23">
      <c r="A1008" s="32">
        <v>418354536</v>
      </c>
      <c r="B1008" s="146">
        <v>41835</v>
      </c>
      <c r="C1008">
        <v>4536</v>
      </c>
      <c r="D1008" t="s">
        <v>627</v>
      </c>
      <c r="E1008" t="s">
        <v>1428</v>
      </c>
      <c r="G1008">
        <v>1034</v>
      </c>
      <c r="H1008">
        <v>201</v>
      </c>
      <c r="J1008">
        <v>32.700000000000003</v>
      </c>
      <c r="M1008">
        <v>1</v>
      </c>
      <c r="N1008">
        <v>0</v>
      </c>
      <c r="O1008">
        <v>0</v>
      </c>
      <c r="P1008">
        <v>1</v>
      </c>
      <c r="Q1008" s="2">
        <v>1</v>
      </c>
      <c r="R1008" s="147">
        <v>0</v>
      </c>
      <c r="S1008" s="60">
        <v>41835.656944444447</v>
      </c>
      <c r="T1008" t="s">
        <v>605</v>
      </c>
      <c r="U1008" s="59">
        <v>41835.569780092592</v>
      </c>
      <c r="V1008">
        <v>1309</v>
      </c>
      <c r="W1008">
        <v>1</v>
      </c>
    </row>
    <row r="1009" spans="1:23">
      <c r="A1009" s="32">
        <v>418353542</v>
      </c>
      <c r="B1009" s="146">
        <v>41835</v>
      </c>
      <c r="C1009">
        <v>3542</v>
      </c>
      <c r="D1009" t="s">
        <v>603</v>
      </c>
      <c r="E1009" t="s">
        <v>619</v>
      </c>
      <c r="F1009">
        <v>266</v>
      </c>
      <c r="G1009">
        <v>69</v>
      </c>
      <c r="H1009">
        <v>15</v>
      </c>
      <c r="I1009">
        <v>266</v>
      </c>
      <c r="J1009">
        <v>13.7</v>
      </c>
      <c r="M1009">
        <v>1</v>
      </c>
      <c r="N1009">
        <v>0</v>
      </c>
      <c r="O1009">
        <v>0</v>
      </c>
      <c r="P1009">
        <v>1</v>
      </c>
      <c r="Q1009" s="2">
        <v>1</v>
      </c>
      <c r="R1009" s="147">
        <v>0</v>
      </c>
      <c r="S1009" s="60">
        <v>41835.673611111109</v>
      </c>
      <c r="T1009" t="s">
        <v>605</v>
      </c>
      <c r="U1009" s="59">
        <v>41835.569780092592</v>
      </c>
      <c r="V1009">
        <v>94</v>
      </c>
      <c r="W1009">
        <v>1</v>
      </c>
    </row>
    <row r="1010" spans="1:23">
      <c r="A1010" s="32">
        <v>418353940</v>
      </c>
      <c r="B1010" s="146">
        <v>41835</v>
      </c>
      <c r="C1010" s="65">
        <v>3940</v>
      </c>
      <c r="D1010" s="65" t="s">
        <v>634</v>
      </c>
      <c r="G1010">
        <v>104</v>
      </c>
      <c r="H1010">
        <v>69</v>
      </c>
      <c r="J1010">
        <v>1.9</v>
      </c>
      <c r="K1010" s="35">
        <v>0</v>
      </c>
      <c r="L1010" s="58">
        <v>0</v>
      </c>
      <c r="M1010">
        <v>1</v>
      </c>
      <c r="N1010">
        <v>0</v>
      </c>
      <c r="O1010">
        <v>1</v>
      </c>
      <c r="P1010">
        <v>1</v>
      </c>
      <c r="Q1010" s="2">
        <v>1</v>
      </c>
      <c r="R1010" s="147">
        <v>1.9259259259259258</v>
      </c>
      <c r="S1010" s="60">
        <v>41835.678472222222</v>
      </c>
      <c r="T1010" t="s">
        <v>610</v>
      </c>
      <c r="U1010" s="59">
        <v>41835.569780092592</v>
      </c>
      <c r="V1010">
        <v>4687</v>
      </c>
      <c r="W1010">
        <v>1</v>
      </c>
    </row>
    <row r="1011" spans="1:23">
      <c r="A1011" s="32">
        <v>418351052</v>
      </c>
      <c r="B1011" s="146">
        <v>41835</v>
      </c>
      <c r="C1011">
        <v>1052</v>
      </c>
      <c r="D1011" t="s">
        <v>603</v>
      </c>
      <c r="E1011" t="s">
        <v>637</v>
      </c>
      <c r="F1011">
        <v>266</v>
      </c>
      <c r="G1011">
        <v>69</v>
      </c>
      <c r="H1011">
        <v>207</v>
      </c>
      <c r="I1011">
        <v>266</v>
      </c>
      <c r="J1011">
        <v>33.200000000000003</v>
      </c>
      <c r="M1011">
        <v>1</v>
      </c>
      <c r="N1011">
        <v>0</v>
      </c>
      <c r="O1011">
        <v>0</v>
      </c>
      <c r="P1011">
        <v>1</v>
      </c>
      <c r="Q1011" s="2">
        <v>1</v>
      </c>
      <c r="R1011" s="147">
        <v>0</v>
      </c>
      <c r="S1011" s="60">
        <v>41835.712500000001</v>
      </c>
      <c r="T1011" t="s">
        <v>605</v>
      </c>
      <c r="U1011" s="59">
        <v>41835.569780092592</v>
      </c>
      <c r="V1011">
        <v>4687</v>
      </c>
      <c r="W1011">
        <v>1</v>
      </c>
    </row>
    <row r="1012" spans="1:23">
      <c r="A1012" s="32">
        <v>418353455</v>
      </c>
      <c r="B1012" s="146">
        <v>41835</v>
      </c>
      <c r="C1012" s="65">
        <v>3455</v>
      </c>
      <c r="D1012" s="65" t="s">
        <v>623</v>
      </c>
      <c r="F1012">
        <v>156</v>
      </c>
      <c r="G1012">
        <v>234</v>
      </c>
      <c r="H1012">
        <v>71</v>
      </c>
      <c r="I1012">
        <v>156</v>
      </c>
      <c r="J1012">
        <v>27.6</v>
      </c>
      <c r="K1012" s="35">
        <v>20.3</v>
      </c>
      <c r="L1012" s="58">
        <v>8.6</v>
      </c>
      <c r="M1012">
        <v>1</v>
      </c>
      <c r="N1012">
        <v>0</v>
      </c>
      <c r="O1012">
        <v>1</v>
      </c>
      <c r="P1012">
        <v>6</v>
      </c>
      <c r="Q1012" s="2">
        <v>6</v>
      </c>
      <c r="R1012" s="147">
        <v>23.962962962962962</v>
      </c>
      <c r="S1012" s="60">
        <v>41835.729166666664</v>
      </c>
      <c r="T1012" t="s">
        <v>612</v>
      </c>
      <c r="U1012" s="59">
        <v>41835.569780092592</v>
      </c>
      <c r="V1012">
        <v>33340</v>
      </c>
      <c r="W1012">
        <v>6</v>
      </c>
    </row>
    <row r="1013" spans="1:23">
      <c r="A1013" s="32">
        <v>418353655</v>
      </c>
      <c r="B1013" s="146">
        <v>41835</v>
      </c>
      <c r="C1013">
        <v>3655</v>
      </c>
      <c r="D1013" t="s">
        <v>603</v>
      </c>
      <c r="E1013" t="s">
        <v>614</v>
      </c>
      <c r="F1013">
        <v>266</v>
      </c>
      <c r="G1013">
        <v>18</v>
      </c>
      <c r="H1013">
        <v>302</v>
      </c>
      <c r="I1013">
        <v>266</v>
      </c>
      <c r="J1013">
        <v>6.5</v>
      </c>
      <c r="M1013">
        <v>1</v>
      </c>
      <c r="N1013">
        <v>0</v>
      </c>
      <c r="O1013">
        <v>0</v>
      </c>
      <c r="P1013">
        <v>2</v>
      </c>
      <c r="Q1013" s="2">
        <v>2</v>
      </c>
      <c r="R1013" s="147">
        <v>0</v>
      </c>
      <c r="S1013" s="60">
        <v>41835.73333333333</v>
      </c>
      <c r="T1013" t="s">
        <v>605</v>
      </c>
      <c r="U1013" s="59">
        <v>41835.569780092592</v>
      </c>
      <c r="V1013">
        <v>82981</v>
      </c>
      <c r="W1013">
        <v>2</v>
      </c>
    </row>
    <row r="1014" spans="1:23">
      <c r="A1014" s="32">
        <v>418353853</v>
      </c>
      <c r="B1014" s="146">
        <v>41835</v>
      </c>
      <c r="C1014">
        <v>3853</v>
      </c>
      <c r="D1014" t="s">
        <v>603</v>
      </c>
      <c r="E1014" t="s">
        <v>613</v>
      </c>
      <c r="F1014">
        <v>266</v>
      </c>
      <c r="G1014">
        <v>144</v>
      </c>
      <c r="H1014">
        <v>84</v>
      </c>
      <c r="I1014">
        <v>266</v>
      </c>
      <c r="J1014">
        <v>4.9000000000000004</v>
      </c>
      <c r="M1014">
        <v>1</v>
      </c>
      <c r="N1014">
        <v>0</v>
      </c>
      <c r="O1014">
        <v>0</v>
      </c>
      <c r="P1014">
        <v>17</v>
      </c>
      <c r="Q1014" s="2">
        <v>17</v>
      </c>
      <c r="R1014" s="147">
        <v>0</v>
      </c>
      <c r="S1014" s="60">
        <v>41835.741666666669</v>
      </c>
      <c r="T1014" t="s">
        <v>605</v>
      </c>
      <c r="U1014" s="59">
        <v>41835.569780092592</v>
      </c>
      <c r="V1014">
        <v>884488</v>
      </c>
      <c r="W1014">
        <v>16</v>
      </c>
    </row>
    <row r="1015" spans="1:23">
      <c r="A1015" s="32">
        <v>418353053</v>
      </c>
      <c r="B1015" s="146">
        <v>41835</v>
      </c>
      <c r="C1015">
        <v>3053</v>
      </c>
      <c r="D1015" t="s">
        <v>617</v>
      </c>
      <c r="F1015">
        <v>1260</v>
      </c>
      <c r="G1015">
        <v>96</v>
      </c>
      <c r="H1015">
        <v>104</v>
      </c>
      <c r="I1015">
        <v>104</v>
      </c>
      <c r="J1015">
        <v>26.1</v>
      </c>
      <c r="K1015" s="35">
        <v>11.5</v>
      </c>
      <c r="L1015" s="58">
        <v>0</v>
      </c>
      <c r="M1015">
        <v>0.50009999999999999</v>
      </c>
      <c r="N1015">
        <v>0</v>
      </c>
      <c r="O1015">
        <v>1</v>
      </c>
      <c r="P1015">
        <v>40</v>
      </c>
      <c r="Q1015" s="2">
        <v>40</v>
      </c>
      <c r="R1015" s="147">
        <v>38.333333333333336</v>
      </c>
      <c r="S1015" s="60">
        <v>41835.743055555555</v>
      </c>
      <c r="T1015" t="s">
        <v>616</v>
      </c>
      <c r="U1015" s="59">
        <v>41835.569780092592</v>
      </c>
      <c r="V1015">
        <v>1126302</v>
      </c>
      <c r="W1015">
        <v>37</v>
      </c>
    </row>
    <row r="1016" spans="1:23">
      <c r="A1016" s="32">
        <v>418353953</v>
      </c>
      <c r="B1016" s="146">
        <v>41835</v>
      </c>
      <c r="C1016">
        <v>3953</v>
      </c>
      <c r="D1016" t="s">
        <v>639</v>
      </c>
      <c r="F1016">
        <v>1280</v>
      </c>
      <c r="G1016">
        <v>287</v>
      </c>
      <c r="H1016">
        <v>104</v>
      </c>
      <c r="I1016">
        <v>104</v>
      </c>
      <c r="J1016">
        <v>39.200000000000003</v>
      </c>
      <c r="K1016" s="35">
        <v>2.8</v>
      </c>
      <c r="L1016" s="58">
        <v>0</v>
      </c>
      <c r="M1016">
        <v>0.50009999999999999</v>
      </c>
      <c r="N1016">
        <v>0</v>
      </c>
      <c r="O1016">
        <v>1</v>
      </c>
      <c r="P1016">
        <v>34</v>
      </c>
      <c r="Q1016" s="2">
        <v>34</v>
      </c>
      <c r="R1016" s="147">
        <v>38.888888888888886</v>
      </c>
      <c r="S1016" s="60">
        <v>41835.743055555555</v>
      </c>
      <c r="T1016" t="s">
        <v>616</v>
      </c>
      <c r="U1016" s="59">
        <v>41835.569780092592</v>
      </c>
      <c r="V1016">
        <v>469730</v>
      </c>
      <c r="W1016">
        <v>32</v>
      </c>
    </row>
    <row r="1017" spans="1:23">
      <c r="A1017" s="32">
        <v>418353851</v>
      </c>
      <c r="B1017" s="146">
        <v>41835</v>
      </c>
      <c r="C1017">
        <v>3851</v>
      </c>
      <c r="D1017" t="s">
        <v>603</v>
      </c>
      <c r="E1017" t="s">
        <v>615</v>
      </c>
      <c r="F1017">
        <v>266</v>
      </c>
      <c r="G1017">
        <v>84</v>
      </c>
      <c r="H1017">
        <v>104</v>
      </c>
      <c r="I1017">
        <v>104</v>
      </c>
      <c r="J1017">
        <v>3.6</v>
      </c>
      <c r="K1017" s="35">
        <v>2</v>
      </c>
      <c r="L1017" s="58">
        <v>0</v>
      </c>
      <c r="M1017">
        <v>0.50009999999999999</v>
      </c>
      <c r="N1017">
        <v>0</v>
      </c>
      <c r="O1017">
        <v>1</v>
      </c>
      <c r="P1017">
        <v>6</v>
      </c>
      <c r="Q1017" s="2">
        <v>6</v>
      </c>
      <c r="R1017" s="147">
        <v>5.6296296296296298</v>
      </c>
      <c r="S1017" s="60">
        <v>41835.746527777781</v>
      </c>
      <c r="T1017" t="s">
        <v>616</v>
      </c>
      <c r="U1017" s="59">
        <v>41835.569780092592</v>
      </c>
      <c r="V1017">
        <v>129243</v>
      </c>
      <c r="W1017">
        <v>5</v>
      </c>
    </row>
    <row r="1018" spans="1:23">
      <c r="A1018" s="32">
        <v>418355851</v>
      </c>
      <c r="B1018" s="146">
        <v>41835</v>
      </c>
      <c r="C1018">
        <v>5851</v>
      </c>
      <c r="D1018" t="s">
        <v>617</v>
      </c>
      <c r="F1018">
        <v>104</v>
      </c>
      <c r="G1018">
        <v>104</v>
      </c>
      <c r="H1018">
        <v>1197</v>
      </c>
      <c r="I1018">
        <v>1197</v>
      </c>
      <c r="J1018">
        <v>5</v>
      </c>
      <c r="K1018" s="35">
        <v>0</v>
      </c>
      <c r="L1018" s="58">
        <v>0</v>
      </c>
      <c r="M1018">
        <v>0.49990001320838928</v>
      </c>
      <c r="N1018">
        <v>0</v>
      </c>
      <c r="O1018">
        <v>1</v>
      </c>
      <c r="P1018">
        <v>32</v>
      </c>
      <c r="Q1018" s="2">
        <v>32</v>
      </c>
      <c r="R1018" s="147">
        <v>5.9259259259259256</v>
      </c>
      <c r="S1018" s="60">
        <v>41835.753472222219</v>
      </c>
      <c r="T1018" t="s">
        <v>622</v>
      </c>
      <c r="U1018" s="59">
        <v>41835.569780092592</v>
      </c>
      <c r="V1018">
        <v>2358032</v>
      </c>
      <c r="W1018">
        <v>32</v>
      </c>
    </row>
    <row r="1019" spans="1:23">
      <c r="A1019" s="32">
        <v>418355852</v>
      </c>
      <c r="B1019" s="146">
        <v>41835</v>
      </c>
      <c r="C1019">
        <v>5852</v>
      </c>
      <c r="D1019" t="s">
        <v>617</v>
      </c>
      <c r="F1019">
        <v>1197</v>
      </c>
      <c r="G1019">
        <v>1197</v>
      </c>
      <c r="H1019">
        <v>104</v>
      </c>
      <c r="I1019">
        <v>104</v>
      </c>
      <c r="J1019">
        <v>5</v>
      </c>
      <c r="K1019" s="35">
        <v>0</v>
      </c>
      <c r="L1019" s="58">
        <v>0</v>
      </c>
      <c r="M1019">
        <v>0</v>
      </c>
      <c r="N1019">
        <v>0</v>
      </c>
      <c r="O1019">
        <v>1</v>
      </c>
      <c r="P1019">
        <v>26</v>
      </c>
      <c r="Q1019" s="2">
        <v>26</v>
      </c>
      <c r="R1019" s="147">
        <v>5.9259259259259256</v>
      </c>
      <c r="S1019" s="60">
        <v>41835.767361111109</v>
      </c>
      <c r="T1019" t="s">
        <v>622</v>
      </c>
      <c r="U1019" s="59">
        <v>41835.569780092592</v>
      </c>
      <c r="V1019">
        <v>2056095</v>
      </c>
      <c r="W1019">
        <v>26</v>
      </c>
    </row>
    <row r="1020" spans="1:23">
      <c r="A1020" s="32">
        <v>418353852</v>
      </c>
      <c r="B1020" s="146">
        <v>41835</v>
      </c>
      <c r="C1020">
        <v>3852</v>
      </c>
      <c r="D1020" t="s">
        <v>603</v>
      </c>
      <c r="E1020" t="s">
        <v>615</v>
      </c>
      <c r="F1020">
        <v>104</v>
      </c>
      <c r="G1020">
        <v>104</v>
      </c>
      <c r="H1020">
        <v>1221</v>
      </c>
      <c r="I1020">
        <v>266</v>
      </c>
      <c r="J1020">
        <v>2.9</v>
      </c>
      <c r="K1020" s="35">
        <v>0</v>
      </c>
      <c r="L1020" s="58">
        <v>1.7</v>
      </c>
      <c r="M1020">
        <v>0.49990001320838928</v>
      </c>
      <c r="N1020">
        <v>0</v>
      </c>
      <c r="O1020">
        <v>1</v>
      </c>
      <c r="P1020">
        <v>22</v>
      </c>
      <c r="Q1020" s="2">
        <v>22</v>
      </c>
      <c r="R1020" s="147">
        <v>4.5185185185185182</v>
      </c>
      <c r="S1020" s="60">
        <v>41835.768750000003</v>
      </c>
      <c r="T1020" t="s">
        <v>616</v>
      </c>
      <c r="U1020" s="59">
        <v>41835.569780092592</v>
      </c>
      <c r="V1020">
        <v>165628</v>
      </c>
      <c r="W1020">
        <v>21</v>
      </c>
    </row>
    <row r="1021" spans="1:23">
      <c r="A1021" s="32">
        <v>418353054</v>
      </c>
      <c r="B1021" s="146">
        <v>41835</v>
      </c>
      <c r="C1021">
        <v>3054</v>
      </c>
      <c r="D1021" t="s">
        <v>617</v>
      </c>
      <c r="F1021">
        <v>104</v>
      </c>
      <c r="G1021">
        <v>104</v>
      </c>
      <c r="H1021">
        <v>57</v>
      </c>
      <c r="I1021">
        <v>1260</v>
      </c>
      <c r="J1021">
        <v>18.899999999999999</v>
      </c>
      <c r="K1021" s="35">
        <v>0</v>
      </c>
      <c r="L1021" s="58">
        <v>2.6</v>
      </c>
      <c r="M1021">
        <v>0</v>
      </c>
      <c r="N1021">
        <v>0</v>
      </c>
      <c r="O1021">
        <v>1</v>
      </c>
      <c r="P1021">
        <v>27</v>
      </c>
      <c r="Q1021" s="2">
        <v>27</v>
      </c>
      <c r="R1021" s="147">
        <v>29.814814814814813</v>
      </c>
      <c r="S1021" s="60">
        <v>41835.788194444445</v>
      </c>
      <c r="T1021" t="s">
        <v>616</v>
      </c>
      <c r="U1021" s="59">
        <v>41835.569780092592</v>
      </c>
      <c r="V1021">
        <v>1253822</v>
      </c>
      <c r="W1021">
        <v>25</v>
      </c>
    </row>
    <row r="1022" spans="1:23">
      <c r="A1022" s="32">
        <v>418353854</v>
      </c>
      <c r="B1022" s="146">
        <v>41835</v>
      </c>
      <c r="C1022">
        <v>3854</v>
      </c>
      <c r="D1022" t="s">
        <v>603</v>
      </c>
      <c r="E1022" t="s">
        <v>613</v>
      </c>
      <c r="F1022">
        <v>266</v>
      </c>
      <c r="G1022">
        <v>1047</v>
      </c>
      <c r="H1022">
        <v>110</v>
      </c>
      <c r="I1022">
        <v>266</v>
      </c>
      <c r="J1022">
        <v>15.2</v>
      </c>
      <c r="M1022">
        <v>1</v>
      </c>
      <c r="N1022">
        <v>0</v>
      </c>
      <c r="O1022">
        <v>0</v>
      </c>
      <c r="P1022">
        <v>27</v>
      </c>
      <c r="Q1022" s="2">
        <v>27</v>
      </c>
      <c r="R1022" s="147">
        <v>0</v>
      </c>
      <c r="S1022" s="60">
        <v>41835.791666666664</v>
      </c>
      <c r="T1022" t="s">
        <v>605</v>
      </c>
      <c r="U1022" s="59">
        <v>41835.569780092592</v>
      </c>
      <c r="V1022">
        <v>546003</v>
      </c>
      <c r="W1022">
        <v>26</v>
      </c>
    </row>
    <row r="1023" spans="1:23">
      <c r="A1023" s="32">
        <v>418353430</v>
      </c>
      <c r="B1023" s="146">
        <v>41835</v>
      </c>
      <c r="C1023">
        <v>3430</v>
      </c>
      <c r="D1023" t="s">
        <v>603</v>
      </c>
      <c r="E1023" t="s">
        <v>606</v>
      </c>
      <c r="F1023">
        <v>266</v>
      </c>
      <c r="G1023">
        <v>17</v>
      </c>
      <c r="H1023">
        <v>71</v>
      </c>
      <c r="I1023">
        <v>266</v>
      </c>
      <c r="J1023">
        <v>6</v>
      </c>
      <c r="M1023">
        <v>1</v>
      </c>
      <c r="N1023">
        <v>0</v>
      </c>
      <c r="O1023">
        <v>0</v>
      </c>
      <c r="P1023">
        <v>3</v>
      </c>
      <c r="Q1023" s="2">
        <v>3</v>
      </c>
      <c r="R1023" s="147">
        <v>0</v>
      </c>
      <c r="S1023" s="60">
        <v>41835.800694444442</v>
      </c>
      <c r="T1023" t="s">
        <v>605</v>
      </c>
      <c r="U1023" s="59">
        <v>41835.569780092592</v>
      </c>
      <c r="V1023">
        <v>239486</v>
      </c>
      <c r="W1023">
        <v>3</v>
      </c>
    </row>
    <row r="1024" spans="1:23">
      <c r="A1024" s="32">
        <v>418353954</v>
      </c>
      <c r="B1024" s="146">
        <v>41835</v>
      </c>
      <c r="C1024">
        <v>3954</v>
      </c>
      <c r="D1024" t="s">
        <v>639</v>
      </c>
      <c r="F1024">
        <v>104</v>
      </c>
      <c r="G1024">
        <v>104</v>
      </c>
      <c r="H1024">
        <v>287</v>
      </c>
      <c r="I1024">
        <v>1280</v>
      </c>
      <c r="J1024">
        <v>39.200000000000003</v>
      </c>
      <c r="K1024" s="35">
        <v>0</v>
      </c>
      <c r="L1024" s="58">
        <v>2.8</v>
      </c>
      <c r="M1024">
        <v>0.49990000000000001</v>
      </c>
      <c r="N1024">
        <v>0</v>
      </c>
      <c r="O1024">
        <v>1</v>
      </c>
      <c r="P1024">
        <v>47</v>
      </c>
      <c r="Q1024" s="2">
        <v>47</v>
      </c>
      <c r="R1024" s="147">
        <v>38.888888888888886</v>
      </c>
      <c r="S1024" s="60">
        <v>41835.807638888888</v>
      </c>
      <c r="T1024" t="s">
        <v>616</v>
      </c>
      <c r="U1024" s="59">
        <v>41835.569780092592</v>
      </c>
      <c r="V1024">
        <v>483881</v>
      </c>
      <c r="W1024">
        <v>44</v>
      </c>
    </row>
    <row r="1025" spans="1:24">
      <c r="A1025" s="32">
        <v>418353473</v>
      </c>
      <c r="B1025" s="146">
        <v>41835</v>
      </c>
      <c r="C1025">
        <v>3473</v>
      </c>
      <c r="D1025" t="s">
        <v>603</v>
      </c>
      <c r="E1025" t="s">
        <v>641</v>
      </c>
      <c r="F1025">
        <v>266</v>
      </c>
      <c r="G1025">
        <v>30</v>
      </c>
      <c r="H1025">
        <v>17</v>
      </c>
      <c r="I1025">
        <v>266</v>
      </c>
      <c r="J1025">
        <v>5.3</v>
      </c>
      <c r="M1025">
        <v>1</v>
      </c>
      <c r="N1025">
        <v>0</v>
      </c>
      <c r="O1025">
        <v>0</v>
      </c>
      <c r="P1025">
        <v>4</v>
      </c>
      <c r="Q1025" s="2">
        <v>4</v>
      </c>
      <c r="R1025" s="147">
        <v>0</v>
      </c>
      <c r="S1025" s="60">
        <v>41835.893055555556</v>
      </c>
      <c r="T1025" t="s">
        <v>605</v>
      </c>
      <c r="U1025" s="59">
        <v>41835.569780092592</v>
      </c>
      <c r="V1025">
        <v>7906</v>
      </c>
      <c r="W1025">
        <v>4</v>
      </c>
    </row>
    <row r="1026" spans="1:24">
      <c r="A1026" s="32">
        <v>418354673</v>
      </c>
      <c r="B1026" s="146">
        <v>41835</v>
      </c>
      <c r="C1026" s="65">
        <v>4673</v>
      </c>
      <c r="D1026" s="65" t="s">
        <v>609</v>
      </c>
      <c r="F1026">
        <v>201</v>
      </c>
      <c r="G1026">
        <v>132</v>
      </c>
      <c r="H1026">
        <v>289</v>
      </c>
      <c r="I1026">
        <v>218</v>
      </c>
      <c r="J1026">
        <v>14</v>
      </c>
      <c r="K1026" s="35">
        <v>9.9</v>
      </c>
      <c r="L1026" s="58">
        <v>3.5</v>
      </c>
      <c r="M1026">
        <v>0.50009999999999999</v>
      </c>
      <c r="N1026">
        <v>0</v>
      </c>
      <c r="O1026">
        <v>1</v>
      </c>
      <c r="P1026">
        <v>2</v>
      </c>
      <c r="Q1026" s="2">
        <v>2</v>
      </c>
      <c r="R1026" s="147">
        <v>10.25925925925926</v>
      </c>
      <c r="S1026" s="60">
        <v>41835.895833333336</v>
      </c>
      <c r="T1026" t="s">
        <v>610</v>
      </c>
      <c r="U1026" s="59">
        <v>41835.569780092592</v>
      </c>
      <c r="V1026">
        <v>8543</v>
      </c>
      <c r="W1026">
        <v>2</v>
      </c>
    </row>
    <row r="1027" spans="1:24">
      <c r="A1027" s="32">
        <v>418353471</v>
      </c>
      <c r="B1027" s="146">
        <v>41835</v>
      </c>
      <c r="C1027" s="65">
        <v>3471</v>
      </c>
      <c r="D1027" s="65" t="s">
        <v>623</v>
      </c>
      <c r="F1027">
        <v>156</v>
      </c>
      <c r="G1027">
        <v>147</v>
      </c>
      <c r="H1027">
        <v>71</v>
      </c>
      <c r="I1027">
        <v>39</v>
      </c>
      <c r="J1027">
        <v>8.6999999999999993</v>
      </c>
      <c r="K1027" s="35">
        <v>14.1</v>
      </c>
      <c r="L1027" s="58">
        <v>13</v>
      </c>
      <c r="M1027">
        <v>0.50009999999999999</v>
      </c>
      <c r="N1027">
        <v>0</v>
      </c>
      <c r="O1027">
        <v>1</v>
      </c>
      <c r="P1027">
        <v>3</v>
      </c>
      <c r="Q1027" s="2">
        <v>3</v>
      </c>
      <c r="R1027" s="147">
        <v>10.703703703703704</v>
      </c>
      <c r="S1027" s="60">
        <v>41835.900694444441</v>
      </c>
      <c r="T1027" t="s">
        <v>610</v>
      </c>
      <c r="U1027" s="59">
        <v>41835.569780092592</v>
      </c>
      <c r="V1027">
        <v>9043</v>
      </c>
      <c r="W1027">
        <v>3</v>
      </c>
    </row>
    <row r="1028" spans="1:24">
      <c r="A1028" s="32">
        <v>418353871</v>
      </c>
      <c r="B1028" s="146">
        <v>41835</v>
      </c>
      <c r="C1028">
        <v>3871</v>
      </c>
      <c r="D1028" t="s">
        <v>603</v>
      </c>
      <c r="E1028" t="s">
        <v>613</v>
      </c>
      <c r="F1028">
        <v>266</v>
      </c>
      <c r="G1028">
        <v>144</v>
      </c>
      <c r="H1028">
        <v>84</v>
      </c>
      <c r="I1028">
        <v>266</v>
      </c>
      <c r="J1028">
        <v>4.9000000000000004</v>
      </c>
      <c r="M1028">
        <v>1</v>
      </c>
      <c r="N1028">
        <v>0</v>
      </c>
      <c r="O1028">
        <v>0</v>
      </c>
      <c r="P1028">
        <v>4</v>
      </c>
      <c r="Q1028" s="2">
        <v>4</v>
      </c>
      <c r="R1028" s="147">
        <v>0</v>
      </c>
      <c r="S1028" s="60">
        <v>41835.904166666667</v>
      </c>
      <c r="T1028" t="s">
        <v>605</v>
      </c>
      <c r="U1028" s="59">
        <v>41835.569780092592</v>
      </c>
      <c r="V1028">
        <v>45013</v>
      </c>
      <c r="W1028">
        <v>4</v>
      </c>
    </row>
    <row r="1029" spans="1:24">
      <c r="A1029" s="32">
        <v>418353873</v>
      </c>
      <c r="B1029" s="146">
        <v>41835</v>
      </c>
      <c r="C1029">
        <v>3873</v>
      </c>
      <c r="D1029" t="s">
        <v>603</v>
      </c>
      <c r="E1029" t="s">
        <v>615</v>
      </c>
      <c r="F1029">
        <v>266</v>
      </c>
      <c r="G1029">
        <v>84</v>
      </c>
      <c r="H1029">
        <v>104</v>
      </c>
      <c r="I1029">
        <v>266</v>
      </c>
      <c r="J1029">
        <v>3.6</v>
      </c>
      <c r="K1029" s="35">
        <v>2</v>
      </c>
      <c r="L1029" s="58">
        <v>4.7</v>
      </c>
      <c r="M1029">
        <v>1</v>
      </c>
      <c r="N1029">
        <v>0</v>
      </c>
      <c r="O1029">
        <v>1</v>
      </c>
      <c r="P1029">
        <v>4</v>
      </c>
      <c r="Q1029" s="2">
        <v>4</v>
      </c>
      <c r="R1029" s="147">
        <v>5.6296296296296298</v>
      </c>
      <c r="S1029" s="60">
        <v>41835.907638888886</v>
      </c>
      <c r="T1029" t="s">
        <v>616</v>
      </c>
      <c r="U1029" s="59">
        <v>41835.569780092592</v>
      </c>
      <c r="V1029">
        <v>45013</v>
      </c>
      <c r="W1029">
        <v>4</v>
      </c>
    </row>
    <row r="1030" spans="1:24">
      <c r="A1030" s="32">
        <v>418353073</v>
      </c>
      <c r="B1030" s="146">
        <v>41835</v>
      </c>
      <c r="C1030">
        <v>3073</v>
      </c>
      <c r="D1030" t="s">
        <v>617</v>
      </c>
      <c r="F1030">
        <v>1260</v>
      </c>
      <c r="G1030">
        <v>16</v>
      </c>
      <c r="H1030">
        <v>104</v>
      </c>
      <c r="I1030">
        <v>1260</v>
      </c>
      <c r="J1030">
        <v>16.3</v>
      </c>
      <c r="K1030" s="35">
        <v>0.5</v>
      </c>
      <c r="L1030" s="58">
        <v>15.6</v>
      </c>
      <c r="M1030">
        <v>1</v>
      </c>
      <c r="N1030">
        <v>0</v>
      </c>
      <c r="O1030">
        <v>1</v>
      </c>
      <c r="P1030">
        <v>13</v>
      </c>
      <c r="Q1030" s="2">
        <v>13</v>
      </c>
      <c r="R1030" s="147">
        <v>21.888888888888889</v>
      </c>
      <c r="S1030" s="60">
        <v>41835.913194444445</v>
      </c>
      <c r="T1030" t="s">
        <v>631</v>
      </c>
      <c r="U1030" s="59">
        <v>41835.569780092592</v>
      </c>
      <c r="V1030">
        <v>85040</v>
      </c>
      <c r="W1030">
        <v>12</v>
      </c>
    </row>
    <row r="1031" spans="1:24">
      <c r="A1031" s="32">
        <v>418353975</v>
      </c>
      <c r="B1031" s="146">
        <v>41835</v>
      </c>
      <c r="C1031" s="65">
        <v>3975</v>
      </c>
      <c r="D1031" s="65" t="s">
        <v>609</v>
      </c>
      <c r="F1031">
        <v>289</v>
      </c>
      <c r="G1031">
        <v>218</v>
      </c>
      <c r="H1031">
        <v>104</v>
      </c>
      <c r="I1031">
        <v>104</v>
      </c>
      <c r="J1031">
        <v>43.3</v>
      </c>
      <c r="K1031" s="35">
        <v>3.5</v>
      </c>
      <c r="L1031" s="58">
        <v>0</v>
      </c>
      <c r="M1031">
        <v>0.49990001320838928</v>
      </c>
      <c r="N1031">
        <v>0</v>
      </c>
      <c r="O1031">
        <v>1</v>
      </c>
      <c r="P1031">
        <v>11</v>
      </c>
      <c r="Q1031" s="2">
        <v>11</v>
      </c>
      <c r="R1031" s="147">
        <v>22.777777777777779</v>
      </c>
      <c r="S1031" s="60">
        <v>41835.913194444445</v>
      </c>
      <c r="T1031" t="s">
        <v>631</v>
      </c>
      <c r="U1031" s="59">
        <v>41835.569780092592</v>
      </c>
      <c r="V1031">
        <v>71959</v>
      </c>
      <c r="W1031">
        <v>11</v>
      </c>
    </row>
    <row r="1032" spans="1:24">
      <c r="A1032" s="32">
        <v>418354271</v>
      </c>
      <c r="B1032" s="146">
        <v>41835</v>
      </c>
      <c r="C1032">
        <v>4271</v>
      </c>
      <c r="D1032" t="s">
        <v>603</v>
      </c>
      <c r="E1032" t="s">
        <v>620</v>
      </c>
      <c r="F1032">
        <v>266</v>
      </c>
      <c r="G1032">
        <v>289</v>
      </c>
      <c r="H1032">
        <v>7</v>
      </c>
      <c r="I1032">
        <v>266</v>
      </c>
      <c r="J1032">
        <v>12</v>
      </c>
      <c r="M1032">
        <v>1</v>
      </c>
      <c r="N1032">
        <v>0</v>
      </c>
      <c r="O1032">
        <v>0</v>
      </c>
      <c r="P1032">
        <v>2</v>
      </c>
      <c r="Q1032" s="2">
        <v>2</v>
      </c>
      <c r="R1032" s="147">
        <v>0</v>
      </c>
      <c r="S1032" s="60">
        <v>41835.913194444445</v>
      </c>
      <c r="T1032" t="s">
        <v>605</v>
      </c>
      <c r="U1032" s="59">
        <v>41835.569780092592</v>
      </c>
      <c r="V1032">
        <v>8543</v>
      </c>
      <c r="W1032">
        <v>2</v>
      </c>
    </row>
    <row r="1033" spans="1:24">
      <c r="A1033" s="32">
        <v>418355075</v>
      </c>
      <c r="B1033" s="146">
        <v>41835</v>
      </c>
      <c r="C1033" s="65">
        <v>5075</v>
      </c>
      <c r="D1033" s="65" t="s">
        <v>623</v>
      </c>
      <c r="F1033">
        <v>71</v>
      </c>
      <c r="G1033">
        <v>39</v>
      </c>
      <c r="H1033">
        <v>7</v>
      </c>
      <c r="I1033">
        <v>156</v>
      </c>
      <c r="J1033">
        <v>20.100000000000001</v>
      </c>
      <c r="K1033" s="35">
        <v>13</v>
      </c>
      <c r="L1033" s="58">
        <v>15.8</v>
      </c>
      <c r="M1033">
        <v>0.49990001320838928</v>
      </c>
      <c r="N1033">
        <v>0</v>
      </c>
      <c r="O1033">
        <v>1</v>
      </c>
      <c r="P1033">
        <v>1</v>
      </c>
      <c r="Q1033" s="2">
        <v>1</v>
      </c>
      <c r="R1033" s="147">
        <v>17.481481481481481</v>
      </c>
      <c r="S1033" s="60">
        <v>41835.913194444445</v>
      </c>
      <c r="T1033" t="s">
        <v>610</v>
      </c>
      <c r="U1033" s="59">
        <v>41835.569780092592</v>
      </c>
      <c r="V1033">
        <v>50359</v>
      </c>
      <c r="W1033">
        <v>1</v>
      </c>
      <c r="X1033" s="31" t="s">
        <v>718</v>
      </c>
    </row>
    <row r="1034" spans="1:24">
      <c r="A1034" s="32">
        <v>418353874</v>
      </c>
      <c r="B1034" s="146">
        <v>41835</v>
      </c>
      <c r="C1034">
        <v>3874</v>
      </c>
      <c r="D1034" t="s">
        <v>603</v>
      </c>
      <c r="E1034" t="s">
        <v>642</v>
      </c>
      <c r="F1034">
        <v>266</v>
      </c>
      <c r="G1034">
        <v>104</v>
      </c>
      <c r="H1034">
        <v>144</v>
      </c>
      <c r="I1034">
        <v>266</v>
      </c>
      <c r="J1034">
        <v>7.6</v>
      </c>
      <c r="M1034">
        <v>1</v>
      </c>
      <c r="N1034">
        <v>0</v>
      </c>
      <c r="O1034">
        <v>0</v>
      </c>
      <c r="P1034">
        <v>5</v>
      </c>
      <c r="Q1034" s="2">
        <v>5</v>
      </c>
      <c r="R1034" s="147">
        <v>0</v>
      </c>
      <c r="S1034" s="60">
        <v>41835.946527777778</v>
      </c>
      <c r="T1034" t="s">
        <v>605</v>
      </c>
      <c r="U1034" s="59">
        <v>41835.569780092592</v>
      </c>
      <c r="V1034">
        <v>119286</v>
      </c>
      <c r="W1034">
        <v>4</v>
      </c>
    </row>
    <row r="1035" spans="1:24">
      <c r="A1035" s="32">
        <v>418354272</v>
      </c>
      <c r="B1035" s="146">
        <v>41835</v>
      </c>
      <c r="C1035">
        <v>4272</v>
      </c>
      <c r="D1035" t="s">
        <v>603</v>
      </c>
      <c r="E1035" t="s">
        <v>620</v>
      </c>
      <c r="F1035">
        <v>266</v>
      </c>
      <c r="G1035">
        <v>7</v>
      </c>
      <c r="H1035">
        <v>1136</v>
      </c>
      <c r="I1035">
        <v>266</v>
      </c>
      <c r="J1035">
        <v>12.3</v>
      </c>
      <c r="M1035">
        <v>1</v>
      </c>
      <c r="N1035">
        <v>0</v>
      </c>
      <c r="O1035">
        <v>0</v>
      </c>
      <c r="P1035">
        <v>1</v>
      </c>
      <c r="Q1035" s="2">
        <v>1</v>
      </c>
      <c r="R1035" s="147">
        <v>0</v>
      </c>
      <c r="S1035" s="60">
        <v>41835.948611111111</v>
      </c>
      <c r="T1035" t="s">
        <v>605</v>
      </c>
      <c r="U1035" s="59">
        <v>41835.569780092592</v>
      </c>
      <c r="V1035">
        <v>1225</v>
      </c>
      <c r="W1035">
        <v>1</v>
      </c>
    </row>
    <row r="1036" spans="1:24">
      <c r="A1036" s="32">
        <v>418353074</v>
      </c>
      <c r="B1036" s="146">
        <v>41835</v>
      </c>
      <c r="C1036">
        <v>3074</v>
      </c>
      <c r="D1036" t="s">
        <v>617</v>
      </c>
      <c r="F1036">
        <v>1260</v>
      </c>
      <c r="G1036">
        <v>104</v>
      </c>
      <c r="H1036">
        <v>57</v>
      </c>
      <c r="I1036">
        <v>1260</v>
      </c>
      <c r="J1036">
        <v>18.3</v>
      </c>
      <c r="K1036" s="35">
        <v>15.6</v>
      </c>
      <c r="L1036" s="58">
        <v>2.6</v>
      </c>
      <c r="M1036">
        <v>1</v>
      </c>
      <c r="N1036">
        <v>0</v>
      </c>
      <c r="O1036">
        <v>1</v>
      </c>
      <c r="P1036">
        <v>7</v>
      </c>
      <c r="Q1036" s="2">
        <v>7</v>
      </c>
      <c r="R1036" s="147">
        <v>23.666666666666668</v>
      </c>
      <c r="S1036" s="60">
        <v>41835.95416666667</v>
      </c>
      <c r="T1036" t="s">
        <v>631</v>
      </c>
      <c r="U1036" s="59">
        <v>41835.569780092592</v>
      </c>
      <c r="V1036">
        <v>27905</v>
      </c>
      <c r="W1036">
        <v>7</v>
      </c>
    </row>
    <row r="1037" spans="1:24">
      <c r="A1037" s="32">
        <v>418353676</v>
      </c>
      <c r="B1037" s="146">
        <v>41835</v>
      </c>
      <c r="C1037">
        <v>3676</v>
      </c>
      <c r="D1037" t="s">
        <v>603</v>
      </c>
      <c r="E1037" t="s">
        <v>671</v>
      </c>
      <c r="F1037">
        <v>266</v>
      </c>
      <c r="G1037">
        <v>302</v>
      </c>
      <c r="H1037">
        <v>18</v>
      </c>
      <c r="I1037">
        <v>266</v>
      </c>
      <c r="J1037">
        <v>8.1</v>
      </c>
      <c r="M1037">
        <v>1</v>
      </c>
      <c r="N1037">
        <v>0</v>
      </c>
      <c r="O1037">
        <v>0</v>
      </c>
      <c r="P1037">
        <v>2</v>
      </c>
      <c r="Q1037" s="2">
        <v>2</v>
      </c>
      <c r="R1037" s="147">
        <v>0</v>
      </c>
      <c r="S1037" s="60">
        <v>41835.961805555555</v>
      </c>
      <c r="T1037" t="s">
        <v>605</v>
      </c>
      <c r="U1037" s="59">
        <v>41835.569780092592</v>
      </c>
      <c r="V1037">
        <v>43656</v>
      </c>
      <c r="W1037">
        <v>2</v>
      </c>
    </row>
    <row r="1038" spans="1:24">
      <c r="A1038" s="32">
        <v>418353274</v>
      </c>
      <c r="B1038" s="146">
        <v>41835</v>
      </c>
      <c r="C1038" s="65">
        <v>3274</v>
      </c>
      <c r="D1038" s="65" t="s">
        <v>628</v>
      </c>
      <c r="F1038">
        <v>1235</v>
      </c>
      <c r="G1038">
        <v>144</v>
      </c>
      <c r="H1038">
        <v>283</v>
      </c>
      <c r="I1038">
        <v>1235</v>
      </c>
      <c r="J1038">
        <v>11.5</v>
      </c>
      <c r="K1038" s="35">
        <v>1.5</v>
      </c>
      <c r="L1038" s="58">
        <v>10.3</v>
      </c>
      <c r="M1038">
        <v>1</v>
      </c>
      <c r="N1038">
        <v>0</v>
      </c>
      <c r="O1038">
        <v>1</v>
      </c>
      <c r="P1038">
        <v>2</v>
      </c>
      <c r="Q1038" s="2">
        <v>2</v>
      </c>
      <c r="R1038" s="147">
        <v>12.333333333333334</v>
      </c>
      <c r="S1038" s="60">
        <v>41835.965277777781</v>
      </c>
      <c r="T1038" t="s">
        <v>610</v>
      </c>
      <c r="U1038" s="59">
        <v>41835.569780092592</v>
      </c>
      <c r="V1038">
        <v>4448</v>
      </c>
      <c r="W1038">
        <v>1</v>
      </c>
    </row>
    <row r="1039" spans="1:24">
      <c r="A1039" s="32">
        <v>418354672</v>
      </c>
      <c r="B1039" s="146">
        <v>41835</v>
      </c>
      <c r="C1039" s="65">
        <v>4672</v>
      </c>
      <c r="D1039" s="65" t="s">
        <v>609</v>
      </c>
      <c r="F1039">
        <v>201</v>
      </c>
      <c r="G1039">
        <v>1136</v>
      </c>
      <c r="H1039">
        <v>131</v>
      </c>
      <c r="I1039">
        <v>104</v>
      </c>
      <c r="J1039">
        <v>11</v>
      </c>
      <c r="K1039" s="35">
        <v>1</v>
      </c>
      <c r="L1039" s="58">
        <v>35.6</v>
      </c>
      <c r="M1039">
        <v>0.50009999999999999</v>
      </c>
      <c r="N1039">
        <v>0</v>
      </c>
      <c r="O1039">
        <v>1</v>
      </c>
      <c r="P1039">
        <v>1</v>
      </c>
      <c r="Q1039" s="2">
        <v>1</v>
      </c>
      <c r="R1039" s="147">
        <v>8.481481481481481</v>
      </c>
      <c r="S1039" s="60">
        <v>41835.966666666667</v>
      </c>
      <c r="T1039" t="s">
        <v>610</v>
      </c>
      <c r="U1039" s="59">
        <v>41835.569780092592</v>
      </c>
      <c r="V1039">
        <v>1225</v>
      </c>
      <c r="W1039">
        <v>1</v>
      </c>
    </row>
    <row r="1040" spans="1:24">
      <c r="A1040" s="32">
        <v>418354872</v>
      </c>
      <c r="B1040" s="146">
        <v>41835</v>
      </c>
      <c r="C1040" s="65">
        <v>4872</v>
      </c>
      <c r="D1040" s="65" t="s">
        <v>623</v>
      </c>
      <c r="F1040">
        <v>156</v>
      </c>
      <c r="G1040">
        <v>1037</v>
      </c>
      <c r="H1040">
        <v>30</v>
      </c>
      <c r="I1040">
        <v>156</v>
      </c>
      <c r="J1040">
        <v>19.2</v>
      </c>
      <c r="K1040" s="35">
        <v>15.8</v>
      </c>
      <c r="L1040" s="58">
        <v>15.7</v>
      </c>
      <c r="M1040">
        <v>1</v>
      </c>
      <c r="N1040">
        <v>0</v>
      </c>
      <c r="O1040">
        <v>1</v>
      </c>
      <c r="P1040">
        <v>2</v>
      </c>
      <c r="Q1040" s="2">
        <v>2</v>
      </c>
      <c r="R1040" s="147">
        <v>16.925925925925927</v>
      </c>
      <c r="S1040" s="60">
        <v>41835.966666666667</v>
      </c>
      <c r="T1040" t="s">
        <v>610</v>
      </c>
      <c r="U1040" s="59">
        <v>41835.569780092592</v>
      </c>
      <c r="V1040">
        <v>4763</v>
      </c>
      <c r="W1040">
        <v>2</v>
      </c>
    </row>
    <row r="1041" spans="1:23">
      <c r="A1041" s="32">
        <v>418353978</v>
      </c>
      <c r="B1041" s="146">
        <v>41835</v>
      </c>
      <c r="C1041" s="65">
        <v>3978</v>
      </c>
      <c r="D1041" s="65" t="s">
        <v>609</v>
      </c>
      <c r="F1041">
        <v>131</v>
      </c>
      <c r="G1041">
        <v>104</v>
      </c>
      <c r="H1041">
        <v>287</v>
      </c>
      <c r="I1041">
        <v>201</v>
      </c>
      <c r="J1041">
        <v>38.9</v>
      </c>
      <c r="K1041" s="58">
        <v>35.6</v>
      </c>
      <c r="L1041" s="58">
        <v>3.3</v>
      </c>
      <c r="M1041">
        <v>0.49990000000000001</v>
      </c>
      <c r="N1041">
        <v>0</v>
      </c>
      <c r="O1041">
        <v>1</v>
      </c>
      <c r="P1041">
        <v>7</v>
      </c>
      <c r="Q1041" s="2">
        <v>7</v>
      </c>
      <c r="R1041" s="147">
        <v>36.555555555555557</v>
      </c>
      <c r="S1041" s="60">
        <v>41835.982638888891</v>
      </c>
      <c r="T1041" t="s">
        <v>631</v>
      </c>
      <c r="U1041" s="59">
        <v>41835.569780092592</v>
      </c>
      <c r="V1041">
        <v>103809</v>
      </c>
      <c r="W1041">
        <v>7</v>
      </c>
    </row>
    <row r="1042" spans="1:23">
      <c r="A1042" s="32">
        <v>418363415</v>
      </c>
      <c r="B1042" s="146">
        <v>41836</v>
      </c>
      <c r="C1042">
        <v>3415</v>
      </c>
      <c r="D1042" t="s">
        <v>603</v>
      </c>
      <c r="E1042" t="s">
        <v>607</v>
      </c>
      <c r="F1042">
        <v>266</v>
      </c>
      <c r="G1042">
        <v>290</v>
      </c>
      <c r="H1042">
        <v>17</v>
      </c>
      <c r="I1042">
        <v>266</v>
      </c>
      <c r="J1042">
        <v>10</v>
      </c>
      <c r="M1042">
        <v>1</v>
      </c>
      <c r="N1042">
        <v>0</v>
      </c>
      <c r="O1042">
        <v>0</v>
      </c>
      <c r="P1042">
        <v>1</v>
      </c>
      <c r="Q1042" s="2">
        <v>1</v>
      </c>
      <c r="R1042" s="147">
        <v>0</v>
      </c>
      <c r="S1042" s="60">
        <v>41836.225694444445</v>
      </c>
      <c r="T1042" t="s">
        <v>605</v>
      </c>
      <c r="U1042" s="59">
        <v>41835.569780092592</v>
      </c>
      <c r="V1042">
        <v>70182</v>
      </c>
      <c r="W1042">
        <v>1</v>
      </c>
    </row>
    <row r="1043" spans="1:23">
      <c r="A1043" s="32">
        <v>418363513</v>
      </c>
      <c r="B1043" s="146">
        <v>41836</v>
      </c>
      <c r="C1043">
        <v>3513</v>
      </c>
      <c r="D1043" t="s">
        <v>603</v>
      </c>
      <c r="E1043" t="s">
        <v>645</v>
      </c>
      <c r="F1043">
        <v>266</v>
      </c>
      <c r="G1043">
        <v>1261</v>
      </c>
      <c r="H1043">
        <v>17</v>
      </c>
      <c r="I1043">
        <v>266</v>
      </c>
      <c r="J1043">
        <v>3.4</v>
      </c>
      <c r="M1043">
        <v>1</v>
      </c>
      <c r="N1043">
        <v>0</v>
      </c>
      <c r="O1043">
        <v>0</v>
      </c>
      <c r="P1043">
        <v>1</v>
      </c>
      <c r="Q1043" s="2">
        <v>1</v>
      </c>
      <c r="R1043" s="147">
        <v>0</v>
      </c>
      <c r="S1043" s="60">
        <v>41836.225694444445</v>
      </c>
      <c r="T1043" t="s">
        <v>605</v>
      </c>
      <c r="U1043" s="59">
        <v>41835.569780092592</v>
      </c>
      <c r="V1043">
        <v>17566</v>
      </c>
      <c r="W1043">
        <v>1</v>
      </c>
    </row>
    <row r="1044" spans="1:23">
      <c r="A1044" s="32">
        <v>418361223</v>
      </c>
      <c r="B1044" s="146">
        <v>41836</v>
      </c>
      <c r="C1044">
        <v>1223</v>
      </c>
      <c r="D1044" t="s">
        <v>603</v>
      </c>
      <c r="E1044" t="s">
        <v>608</v>
      </c>
      <c r="F1044">
        <v>266</v>
      </c>
      <c r="G1044">
        <v>86</v>
      </c>
      <c r="H1044">
        <v>17</v>
      </c>
      <c r="I1044">
        <v>266</v>
      </c>
      <c r="J1044">
        <v>1.4</v>
      </c>
      <c r="M1044">
        <v>1</v>
      </c>
      <c r="N1044">
        <v>0</v>
      </c>
      <c r="O1044">
        <v>0</v>
      </c>
      <c r="P1044">
        <v>1</v>
      </c>
      <c r="Q1044" s="2">
        <v>1</v>
      </c>
      <c r="R1044" s="147">
        <v>0</v>
      </c>
      <c r="S1044" s="60">
        <v>41836.227083333331</v>
      </c>
      <c r="T1044" t="s">
        <v>605</v>
      </c>
      <c r="U1044" s="59">
        <v>41835.569780092592</v>
      </c>
      <c r="V1044">
        <v>0</v>
      </c>
      <c r="W1044">
        <v>0</v>
      </c>
    </row>
    <row r="1045" spans="1:23">
      <c r="A1045" s="32">
        <v>418363411</v>
      </c>
      <c r="B1045" s="146">
        <v>41836</v>
      </c>
      <c r="C1045">
        <v>3411</v>
      </c>
      <c r="D1045" t="s">
        <v>603</v>
      </c>
      <c r="E1045" t="s">
        <v>607</v>
      </c>
      <c r="F1045">
        <v>266</v>
      </c>
      <c r="G1045">
        <v>30</v>
      </c>
      <c r="H1045">
        <v>17</v>
      </c>
      <c r="I1045">
        <v>266</v>
      </c>
      <c r="J1045">
        <v>5.3</v>
      </c>
      <c r="M1045">
        <v>1</v>
      </c>
      <c r="N1045">
        <v>0</v>
      </c>
      <c r="O1045">
        <v>0</v>
      </c>
      <c r="P1045">
        <v>1</v>
      </c>
      <c r="Q1045" s="2">
        <v>1</v>
      </c>
      <c r="R1045" s="147">
        <v>0</v>
      </c>
      <c r="S1045" s="60">
        <v>41836.229166666664</v>
      </c>
      <c r="T1045" t="s">
        <v>605</v>
      </c>
      <c r="U1045" s="59">
        <v>41835.569780092592</v>
      </c>
      <c r="V1045">
        <v>4967</v>
      </c>
      <c r="W1045">
        <v>1</v>
      </c>
    </row>
    <row r="1046" spans="1:23">
      <c r="A1046" s="32">
        <v>418363813</v>
      </c>
      <c r="B1046" s="146">
        <v>41836</v>
      </c>
      <c r="C1046">
        <v>3813</v>
      </c>
      <c r="D1046" t="s">
        <v>603</v>
      </c>
      <c r="E1046" t="s">
        <v>613</v>
      </c>
      <c r="F1046">
        <v>266</v>
      </c>
      <c r="G1046">
        <v>110</v>
      </c>
      <c r="H1046">
        <v>84</v>
      </c>
      <c r="I1046">
        <v>266</v>
      </c>
      <c r="J1046">
        <v>14.8</v>
      </c>
      <c r="M1046">
        <v>1</v>
      </c>
      <c r="N1046">
        <v>0</v>
      </c>
      <c r="O1046">
        <v>0</v>
      </c>
      <c r="P1046">
        <v>31</v>
      </c>
      <c r="Q1046" s="2">
        <v>31</v>
      </c>
      <c r="R1046" s="147">
        <v>0</v>
      </c>
      <c r="S1046" s="60">
        <v>41836.23333333333</v>
      </c>
      <c r="T1046" t="s">
        <v>605</v>
      </c>
      <c r="U1046" s="59">
        <v>41835.569780092592</v>
      </c>
      <c r="V1046">
        <v>253415</v>
      </c>
      <c r="W1046">
        <v>28</v>
      </c>
    </row>
    <row r="1047" spans="1:23">
      <c r="A1047" s="32">
        <v>418363811</v>
      </c>
      <c r="B1047" s="146">
        <v>41836</v>
      </c>
      <c r="C1047">
        <v>3811</v>
      </c>
      <c r="D1047" t="s">
        <v>603</v>
      </c>
      <c r="E1047" t="s">
        <v>615</v>
      </c>
      <c r="F1047">
        <v>266</v>
      </c>
      <c r="G1047">
        <v>84</v>
      </c>
      <c r="H1047">
        <v>104</v>
      </c>
      <c r="I1047">
        <v>104</v>
      </c>
      <c r="J1047">
        <v>3.6</v>
      </c>
      <c r="K1047" s="35">
        <v>2</v>
      </c>
      <c r="L1047" s="58">
        <v>0</v>
      </c>
      <c r="M1047">
        <v>0.50009999999999999</v>
      </c>
      <c r="N1047">
        <v>0</v>
      </c>
      <c r="O1047">
        <v>1</v>
      </c>
      <c r="P1047">
        <v>30</v>
      </c>
      <c r="Q1047" s="2">
        <v>30</v>
      </c>
      <c r="R1047" s="147">
        <v>5.6296296296296298</v>
      </c>
      <c r="S1047" s="60">
        <v>41836.236805555556</v>
      </c>
      <c r="T1047" t="s">
        <v>616</v>
      </c>
      <c r="U1047" s="59">
        <v>41835.569780092592</v>
      </c>
      <c r="V1047">
        <v>235522</v>
      </c>
      <c r="W1047">
        <v>27</v>
      </c>
    </row>
    <row r="1048" spans="1:23">
      <c r="A1048" s="32">
        <v>418363421</v>
      </c>
      <c r="B1048" s="146">
        <v>41836</v>
      </c>
      <c r="C1048">
        <v>3421</v>
      </c>
      <c r="D1048" t="s">
        <v>603</v>
      </c>
      <c r="E1048" t="s">
        <v>635</v>
      </c>
      <c r="F1048">
        <v>266</v>
      </c>
      <c r="G1048">
        <v>71</v>
      </c>
      <c r="H1048">
        <v>69</v>
      </c>
      <c r="I1048">
        <v>266</v>
      </c>
      <c r="J1048">
        <v>7.8</v>
      </c>
      <c r="M1048">
        <v>1</v>
      </c>
      <c r="N1048">
        <v>0</v>
      </c>
      <c r="O1048">
        <v>0</v>
      </c>
      <c r="P1048">
        <v>3</v>
      </c>
      <c r="Q1048" s="2">
        <v>3</v>
      </c>
      <c r="R1048" s="147">
        <v>0</v>
      </c>
      <c r="S1048" s="60">
        <v>41836.237500000003</v>
      </c>
      <c r="T1048" t="s">
        <v>605</v>
      </c>
      <c r="U1048" s="59">
        <v>41835.569780092592</v>
      </c>
      <c r="V1048">
        <v>159944</v>
      </c>
      <c r="W1048">
        <v>3</v>
      </c>
    </row>
    <row r="1049" spans="1:23">
      <c r="A1049" s="32">
        <v>418363015</v>
      </c>
      <c r="B1049" s="146">
        <v>41836</v>
      </c>
      <c r="C1049">
        <v>3015</v>
      </c>
      <c r="D1049" t="s">
        <v>617</v>
      </c>
      <c r="F1049">
        <v>1260</v>
      </c>
      <c r="G1049">
        <v>209</v>
      </c>
      <c r="H1049">
        <v>104</v>
      </c>
      <c r="I1049">
        <v>104</v>
      </c>
      <c r="J1049">
        <v>17.3</v>
      </c>
      <c r="K1049" s="35">
        <v>1.5</v>
      </c>
      <c r="L1049" s="58">
        <v>0</v>
      </c>
      <c r="M1049">
        <v>0.50009999999999999</v>
      </c>
      <c r="N1049">
        <v>0</v>
      </c>
      <c r="O1049">
        <v>1</v>
      </c>
      <c r="P1049">
        <v>30</v>
      </c>
      <c r="Q1049" s="2">
        <v>30</v>
      </c>
      <c r="R1049" s="147">
        <v>27.925925925925927</v>
      </c>
      <c r="S1049" s="60">
        <v>41836.243055555555</v>
      </c>
      <c r="T1049" t="s">
        <v>616</v>
      </c>
      <c r="U1049" s="59">
        <v>41835.569780092592</v>
      </c>
      <c r="V1049">
        <v>829992</v>
      </c>
      <c r="W1049">
        <v>27</v>
      </c>
    </row>
    <row r="1050" spans="1:23">
      <c r="A1050" s="32">
        <v>418363815</v>
      </c>
      <c r="B1050" s="146">
        <v>41836</v>
      </c>
      <c r="C1050">
        <v>3815</v>
      </c>
      <c r="D1050" t="s">
        <v>603</v>
      </c>
      <c r="E1050" t="s">
        <v>619</v>
      </c>
      <c r="F1050">
        <v>266</v>
      </c>
      <c r="G1050">
        <v>144</v>
      </c>
      <c r="H1050">
        <v>84</v>
      </c>
      <c r="I1050">
        <v>266</v>
      </c>
      <c r="J1050">
        <v>4.9000000000000004</v>
      </c>
      <c r="M1050">
        <v>1</v>
      </c>
      <c r="N1050">
        <v>0</v>
      </c>
      <c r="O1050">
        <v>0</v>
      </c>
      <c r="P1050">
        <v>11</v>
      </c>
      <c r="Q1050" s="2">
        <v>11</v>
      </c>
      <c r="R1050" s="147">
        <v>0</v>
      </c>
      <c r="S1050" s="60">
        <v>41836.243055555555</v>
      </c>
      <c r="T1050" t="s">
        <v>605</v>
      </c>
      <c r="U1050" s="59">
        <v>41835.569780092592</v>
      </c>
      <c r="V1050">
        <v>859264</v>
      </c>
      <c r="W1050">
        <v>11</v>
      </c>
    </row>
    <row r="1051" spans="1:23">
      <c r="A1051" s="32">
        <v>418363913</v>
      </c>
      <c r="B1051" s="146">
        <v>41836</v>
      </c>
      <c r="C1051">
        <v>3913</v>
      </c>
      <c r="D1051" t="s">
        <v>621</v>
      </c>
      <c r="F1051">
        <v>287</v>
      </c>
      <c r="G1051">
        <v>287</v>
      </c>
      <c r="H1051">
        <v>104</v>
      </c>
      <c r="I1051">
        <v>104</v>
      </c>
      <c r="J1051">
        <v>41.4</v>
      </c>
      <c r="K1051" s="35">
        <v>0</v>
      </c>
      <c r="L1051" s="58">
        <v>0</v>
      </c>
      <c r="M1051">
        <v>1</v>
      </c>
      <c r="N1051">
        <v>0</v>
      </c>
      <c r="O1051">
        <v>1</v>
      </c>
      <c r="P1051">
        <v>62</v>
      </c>
      <c r="Q1051" s="2">
        <v>64</v>
      </c>
      <c r="R1051" s="147">
        <v>63.666666666666664</v>
      </c>
      <c r="S1051" s="60">
        <v>41836.244444444441</v>
      </c>
      <c r="T1051" t="s">
        <v>616</v>
      </c>
      <c r="U1051" s="59">
        <v>41835.569780092592</v>
      </c>
      <c r="V1051">
        <v>725590</v>
      </c>
      <c r="W1051">
        <v>56</v>
      </c>
    </row>
    <row r="1052" spans="1:23">
      <c r="A1052" s="32">
        <v>418365811</v>
      </c>
      <c r="B1052" s="146">
        <v>41836</v>
      </c>
      <c r="C1052">
        <v>5811</v>
      </c>
      <c r="D1052" t="s">
        <v>617</v>
      </c>
      <c r="F1052">
        <v>104</v>
      </c>
      <c r="G1052">
        <v>104</v>
      </c>
      <c r="H1052">
        <v>1197</v>
      </c>
      <c r="I1052">
        <v>1197</v>
      </c>
      <c r="J1052">
        <v>5</v>
      </c>
      <c r="K1052" s="35">
        <v>0</v>
      </c>
      <c r="L1052" s="58">
        <v>0</v>
      </c>
      <c r="M1052">
        <v>0.49990001320838928</v>
      </c>
      <c r="N1052">
        <v>0</v>
      </c>
      <c r="O1052">
        <v>1</v>
      </c>
      <c r="P1052">
        <v>34</v>
      </c>
      <c r="Q1052" s="2">
        <v>34</v>
      </c>
      <c r="R1052" s="147">
        <v>5.9259259259259256</v>
      </c>
      <c r="S1052" s="60">
        <v>41836.253472222219</v>
      </c>
      <c r="T1052" t="s">
        <v>622</v>
      </c>
      <c r="U1052" s="59">
        <v>41835.569780092592</v>
      </c>
      <c r="V1052">
        <v>2560720</v>
      </c>
      <c r="W1052">
        <v>34</v>
      </c>
    </row>
    <row r="1053" spans="1:23">
      <c r="A1053" s="32">
        <v>418363810</v>
      </c>
      <c r="B1053" s="146">
        <v>41836</v>
      </c>
      <c r="C1053">
        <v>3810</v>
      </c>
      <c r="D1053" t="s">
        <v>603</v>
      </c>
      <c r="E1053" t="s">
        <v>615</v>
      </c>
      <c r="F1053">
        <v>104</v>
      </c>
      <c r="G1053">
        <v>104</v>
      </c>
      <c r="H1053">
        <v>1221</v>
      </c>
      <c r="I1053">
        <v>266</v>
      </c>
      <c r="J1053">
        <v>2.9</v>
      </c>
      <c r="K1053" s="35">
        <v>0</v>
      </c>
      <c r="L1053" s="58">
        <v>1.7</v>
      </c>
      <c r="M1053">
        <v>0.49990001320838928</v>
      </c>
      <c r="N1053">
        <v>0</v>
      </c>
      <c r="O1053">
        <v>1</v>
      </c>
      <c r="P1053">
        <v>9</v>
      </c>
      <c r="Q1053" s="2">
        <v>9</v>
      </c>
      <c r="R1053" s="147">
        <v>4.5185185185185182</v>
      </c>
      <c r="S1053" s="60">
        <v>41836.265277777777</v>
      </c>
      <c r="T1053" t="s">
        <v>616</v>
      </c>
      <c r="U1053" s="59">
        <v>41835.569780092592</v>
      </c>
      <c r="V1053">
        <v>155825</v>
      </c>
      <c r="W1053">
        <v>8</v>
      </c>
    </row>
    <row r="1054" spans="1:23">
      <c r="A1054" s="32">
        <v>418365812</v>
      </c>
      <c r="B1054" s="146">
        <v>41836</v>
      </c>
      <c r="C1054">
        <v>5812</v>
      </c>
      <c r="D1054" t="s">
        <v>617</v>
      </c>
      <c r="F1054">
        <v>1197</v>
      </c>
      <c r="G1054">
        <v>1197</v>
      </c>
      <c r="H1054">
        <v>104</v>
      </c>
      <c r="I1054">
        <v>104</v>
      </c>
      <c r="J1054">
        <v>5</v>
      </c>
      <c r="K1054" s="35">
        <v>0</v>
      </c>
      <c r="L1054" s="58">
        <v>0</v>
      </c>
      <c r="M1054">
        <v>0</v>
      </c>
      <c r="N1054">
        <v>0</v>
      </c>
      <c r="O1054">
        <v>1</v>
      </c>
      <c r="P1054">
        <v>32</v>
      </c>
      <c r="Q1054" s="2">
        <v>32</v>
      </c>
      <c r="R1054" s="147">
        <v>5.9259259259259256</v>
      </c>
      <c r="S1054" s="60">
        <v>41836.26666666667</v>
      </c>
      <c r="T1054" t="s">
        <v>622</v>
      </c>
      <c r="U1054" s="59">
        <v>41835.569780092592</v>
      </c>
      <c r="V1054">
        <v>2358032</v>
      </c>
      <c r="W1054">
        <v>32</v>
      </c>
    </row>
    <row r="1055" spans="1:23">
      <c r="A1055" s="32">
        <v>418363812</v>
      </c>
      <c r="B1055" s="146">
        <v>41836</v>
      </c>
      <c r="C1055">
        <v>3812</v>
      </c>
      <c r="D1055" t="s">
        <v>603</v>
      </c>
      <c r="E1055" t="s">
        <v>613</v>
      </c>
      <c r="F1055">
        <v>266</v>
      </c>
      <c r="G1055">
        <v>1221</v>
      </c>
      <c r="H1055">
        <v>144</v>
      </c>
      <c r="I1055">
        <v>266</v>
      </c>
      <c r="J1055">
        <v>4.7</v>
      </c>
      <c r="M1055">
        <v>1</v>
      </c>
      <c r="N1055">
        <v>0</v>
      </c>
      <c r="O1055">
        <v>0</v>
      </c>
      <c r="P1055">
        <v>10</v>
      </c>
      <c r="Q1055" s="2">
        <v>10</v>
      </c>
      <c r="R1055" s="147">
        <v>0</v>
      </c>
      <c r="S1055" s="60">
        <v>41836.274305555555</v>
      </c>
      <c r="T1055" t="s">
        <v>605</v>
      </c>
      <c r="U1055" s="59">
        <v>41835.569780092592</v>
      </c>
      <c r="V1055">
        <v>155825</v>
      </c>
      <c r="W1055">
        <v>8</v>
      </c>
    </row>
    <row r="1056" spans="1:23">
      <c r="A1056" s="32">
        <v>418363023</v>
      </c>
      <c r="B1056" s="146">
        <v>41836</v>
      </c>
      <c r="C1056">
        <v>3023</v>
      </c>
      <c r="D1056" t="s">
        <v>603</v>
      </c>
      <c r="E1056" t="s">
        <v>624</v>
      </c>
      <c r="F1056">
        <v>266</v>
      </c>
      <c r="G1056">
        <v>71</v>
      </c>
      <c r="H1056">
        <v>69</v>
      </c>
      <c r="I1056">
        <v>266</v>
      </c>
      <c r="J1056">
        <v>7.8</v>
      </c>
      <c r="M1056">
        <v>1</v>
      </c>
      <c r="N1056">
        <v>0</v>
      </c>
      <c r="O1056">
        <v>0</v>
      </c>
      <c r="P1056">
        <v>1</v>
      </c>
      <c r="Q1056" s="2">
        <v>1</v>
      </c>
      <c r="R1056" s="147">
        <v>0</v>
      </c>
      <c r="S1056" s="60">
        <v>41836.277083333334</v>
      </c>
      <c r="T1056" t="s">
        <v>605</v>
      </c>
      <c r="U1056" s="59">
        <v>41835.569780092592</v>
      </c>
      <c r="V1056">
        <v>4619</v>
      </c>
      <c r="W1056">
        <v>1</v>
      </c>
    </row>
    <row r="1057" spans="1:23">
      <c r="A1057" s="32">
        <v>418363808</v>
      </c>
      <c r="B1057" s="146">
        <v>41836</v>
      </c>
      <c r="C1057">
        <v>3808</v>
      </c>
      <c r="D1057" t="s">
        <v>603</v>
      </c>
      <c r="E1057" t="s">
        <v>625</v>
      </c>
      <c r="F1057">
        <v>266</v>
      </c>
      <c r="G1057">
        <v>84</v>
      </c>
      <c r="H1057">
        <v>144</v>
      </c>
      <c r="I1057">
        <v>266</v>
      </c>
      <c r="J1057">
        <v>4.9000000000000004</v>
      </c>
      <c r="M1057">
        <v>1</v>
      </c>
      <c r="N1057">
        <v>0</v>
      </c>
      <c r="O1057">
        <v>0</v>
      </c>
      <c r="P1057">
        <v>11</v>
      </c>
      <c r="Q1057" s="2">
        <v>11</v>
      </c>
      <c r="R1057" s="147">
        <v>0</v>
      </c>
      <c r="S1057" s="60">
        <v>41836.281944444447</v>
      </c>
      <c r="T1057" t="s">
        <v>605</v>
      </c>
      <c r="U1057" s="59">
        <v>41835.569780092592</v>
      </c>
      <c r="V1057">
        <v>755245</v>
      </c>
      <c r="W1057">
        <v>11</v>
      </c>
    </row>
    <row r="1058" spans="1:23">
      <c r="A1058" s="32">
        <v>418363418</v>
      </c>
      <c r="B1058" s="146">
        <v>41836</v>
      </c>
      <c r="C1058">
        <v>3418</v>
      </c>
      <c r="D1058" t="s">
        <v>603</v>
      </c>
      <c r="E1058" t="s">
        <v>717</v>
      </c>
      <c r="F1058">
        <v>266</v>
      </c>
      <c r="G1058">
        <v>71</v>
      </c>
      <c r="H1058">
        <v>6</v>
      </c>
      <c r="I1058">
        <v>266</v>
      </c>
      <c r="J1058">
        <v>4.2</v>
      </c>
      <c r="M1058">
        <v>1</v>
      </c>
      <c r="N1058">
        <v>0</v>
      </c>
      <c r="O1058">
        <v>0</v>
      </c>
      <c r="P1058">
        <v>1</v>
      </c>
      <c r="Q1058" s="2">
        <v>1</v>
      </c>
      <c r="R1058" s="147">
        <v>0</v>
      </c>
      <c r="S1058" s="60">
        <v>41836.282638888886</v>
      </c>
      <c r="T1058" t="s">
        <v>605</v>
      </c>
      <c r="U1058" s="59">
        <v>41835.569780092592</v>
      </c>
      <c r="V1058">
        <v>3122</v>
      </c>
      <c r="W1058">
        <v>1</v>
      </c>
    </row>
    <row r="1059" spans="1:23">
      <c r="A1059" s="32">
        <v>418364212</v>
      </c>
      <c r="B1059" s="146">
        <v>41836</v>
      </c>
      <c r="C1059">
        <v>4212</v>
      </c>
      <c r="D1059" t="s">
        <v>603</v>
      </c>
      <c r="E1059" t="s">
        <v>620</v>
      </c>
      <c r="F1059">
        <v>266</v>
      </c>
      <c r="G1059">
        <v>7</v>
      </c>
      <c r="H1059">
        <v>1136</v>
      </c>
      <c r="I1059">
        <v>266</v>
      </c>
      <c r="J1059">
        <v>12.3</v>
      </c>
      <c r="M1059">
        <v>1</v>
      </c>
      <c r="N1059">
        <v>0</v>
      </c>
      <c r="O1059">
        <v>0</v>
      </c>
      <c r="P1059">
        <v>1</v>
      </c>
      <c r="Q1059" s="2">
        <v>1</v>
      </c>
      <c r="R1059" s="147">
        <v>0</v>
      </c>
      <c r="S1059" s="60">
        <v>41836.283333333333</v>
      </c>
      <c r="T1059" t="s">
        <v>605</v>
      </c>
      <c r="U1059" s="59">
        <v>41835.569780092592</v>
      </c>
      <c r="V1059">
        <v>4129</v>
      </c>
      <c r="W1059">
        <v>1</v>
      </c>
    </row>
    <row r="1060" spans="1:23">
      <c r="A1060" s="32">
        <v>418361075</v>
      </c>
      <c r="B1060" s="146">
        <v>41836</v>
      </c>
      <c r="C1060">
        <v>1075</v>
      </c>
      <c r="D1060" t="s">
        <v>627</v>
      </c>
      <c r="E1060" t="s">
        <v>1428</v>
      </c>
      <c r="G1060">
        <v>201</v>
      </c>
      <c r="H1060">
        <v>1034</v>
      </c>
      <c r="J1060">
        <v>32.700000000000003</v>
      </c>
      <c r="M1060">
        <v>1</v>
      </c>
      <c r="N1060">
        <v>0</v>
      </c>
      <c r="O1060">
        <v>0</v>
      </c>
      <c r="P1060">
        <v>2</v>
      </c>
      <c r="Q1060" s="2">
        <v>2</v>
      </c>
      <c r="R1060" s="147">
        <v>0</v>
      </c>
      <c r="S1060" s="60">
        <v>41836.288194444445</v>
      </c>
      <c r="T1060" t="s">
        <v>605</v>
      </c>
      <c r="U1060" s="59">
        <v>41835.569780092592</v>
      </c>
      <c r="V1060">
        <v>3458</v>
      </c>
      <c r="W1060">
        <v>2</v>
      </c>
    </row>
    <row r="1061" spans="1:23">
      <c r="A1061" s="32">
        <v>418362011</v>
      </c>
      <c r="B1061" s="146">
        <v>41836</v>
      </c>
      <c r="C1061">
        <v>2011</v>
      </c>
      <c r="D1061" t="s">
        <v>627</v>
      </c>
      <c r="E1061" t="s">
        <v>1428</v>
      </c>
      <c r="G1061">
        <v>243</v>
      </c>
      <c r="H1061">
        <v>1034</v>
      </c>
      <c r="J1061">
        <v>37.9</v>
      </c>
      <c r="M1061">
        <v>1</v>
      </c>
      <c r="N1061">
        <v>0</v>
      </c>
      <c r="O1061">
        <v>0</v>
      </c>
      <c r="P1061">
        <v>1</v>
      </c>
      <c r="Q1061" s="2">
        <v>1</v>
      </c>
      <c r="R1061" s="147">
        <v>0</v>
      </c>
      <c r="S1061" s="60">
        <v>41836.290277777778</v>
      </c>
      <c r="T1061" t="s">
        <v>605</v>
      </c>
      <c r="U1061" s="59">
        <v>41835.569780092592</v>
      </c>
      <c r="V1061">
        <v>3123</v>
      </c>
      <c r="W1061">
        <v>1</v>
      </c>
    </row>
    <row r="1062" spans="1:23">
      <c r="A1062" s="32">
        <v>418363612</v>
      </c>
      <c r="B1062" s="146">
        <v>41836</v>
      </c>
      <c r="C1062">
        <v>3612</v>
      </c>
      <c r="D1062" t="s">
        <v>603</v>
      </c>
      <c r="E1062" t="s">
        <v>614</v>
      </c>
      <c r="F1062">
        <v>266</v>
      </c>
      <c r="G1062">
        <v>302</v>
      </c>
      <c r="H1062">
        <v>18</v>
      </c>
      <c r="I1062">
        <v>266</v>
      </c>
      <c r="J1062">
        <v>6.5</v>
      </c>
      <c r="M1062">
        <v>1</v>
      </c>
      <c r="N1062">
        <v>0</v>
      </c>
      <c r="O1062">
        <v>0</v>
      </c>
      <c r="P1062">
        <v>4</v>
      </c>
      <c r="Q1062" s="2">
        <v>4</v>
      </c>
      <c r="R1062" s="147">
        <v>0</v>
      </c>
      <c r="S1062" s="60">
        <v>41836.291666666664</v>
      </c>
      <c r="T1062" t="s">
        <v>605</v>
      </c>
      <c r="U1062" s="59">
        <v>41835.569780092592</v>
      </c>
      <c r="V1062">
        <v>87404</v>
      </c>
      <c r="W1062">
        <v>4</v>
      </c>
    </row>
    <row r="1063" spans="1:23">
      <c r="A1063" s="32">
        <v>418363412</v>
      </c>
      <c r="B1063" s="146">
        <v>41836</v>
      </c>
      <c r="C1063" s="65">
        <v>3412</v>
      </c>
      <c r="D1063" s="65" t="s">
        <v>623</v>
      </c>
      <c r="F1063">
        <v>156</v>
      </c>
      <c r="G1063">
        <v>71</v>
      </c>
      <c r="H1063">
        <v>234</v>
      </c>
      <c r="I1063">
        <v>69</v>
      </c>
      <c r="J1063">
        <v>23.3</v>
      </c>
      <c r="K1063" s="35">
        <v>8.6</v>
      </c>
      <c r="L1063" s="58">
        <v>19.600000000000001</v>
      </c>
      <c r="M1063">
        <v>0.50009999999999999</v>
      </c>
      <c r="N1063">
        <v>0</v>
      </c>
      <c r="O1063">
        <v>1</v>
      </c>
      <c r="P1063">
        <v>7</v>
      </c>
      <c r="Q1063" s="2">
        <v>7</v>
      </c>
      <c r="R1063" s="147">
        <v>21.074074074074073</v>
      </c>
      <c r="S1063" s="60">
        <v>41836.292361111111</v>
      </c>
      <c r="T1063" t="s">
        <v>612</v>
      </c>
      <c r="U1063" s="59">
        <v>41835.569780092592</v>
      </c>
      <c r="V1063">
        <v>37046</v>
      </c>
      <c r="W1063">
        <v>7</v>
      </c>
    </row>
    <row r="1064" spans="1:23">
      <c r="A1064" s="32">
        <v>418364612</v>
      </c>
      <c r="B1064" s="146">
        <v>41836</v>
      </c>
      <c r="C1064" s="65">
        <v>4612</v>
      </c>
      <c r="D1064" s="65" t="s">
        <v>609</v>
      </c>
      <c r="F1064">
        <v>201</v>
      </c>
      <c r="G1064">
        <v>1136</v>
      </c>
      <c r="H1064">
        <v>119</v>
      </c>
      <c r="I1064">
        <v>201</v>
      </c>
      <c r="J1064">
        <v>3.5</v>
      </c>
      <c r="K1064" s="35">
        <v>1</v>
      </c>
      <c r="L1064" s="58">
        <v>4.5</v>
      </c>
      <c r="M1064">
        <v>1</v>
      </c>
      <c r="N1064">
        <v>0</v>
      </c>
      <c r="O1064">
        <v>1</v>
      </c>
      <c r="P1064">
        <v>1</v>
      </c>
      <c r="Q1064" s="2">
        <v>1</v>
      </c>
      <c r="R1064" s="147">
        <v>4.0370370370370372</v>
      </c>
      <c r="S1064" s="60">
        <v>41836.292361111111</v>
      </c>
      <c r="T1064" t="s">
        <v>610</v>
      </c>
      <c r="U1064" s="59">
        <v>41835.569780092592</v>
      </c>
      <c r="V1064">
        <v>4129</v>
      </c>
      <c r="W1064">
        <v>1</v>
      </c>
    </row>
    <row r="1065" spans="1:23">
      <c r="A1065" s="32">
        <v>418363014</v>
      </c>
      <c r="B1065" s="146">
        <v>41836</v>
      </c>
      <c r="C1065">
        <v>3014</v>
      </c>
      <c r="D1065" t="s">
        <v>617</v>
      </c>
      <c r="F1065">
        <v>104</v>
      </c>
      <c r="G1065">
        <v>104</v>
      </c>
      <c r="H1065">
        <v>96</v>
      </c>
      <c r="I1065">
        <v>1260</v>
      </c>
      <c r="J1065">
        <v>27.9</v>
      </c>
      <c r="K1065" s="35">
        <v>0</v>
      </c>
      <c r="L1065" s="58">
        <v>11.5</v>
      </c>
      <c r="M1065">
        <v>0</v>
      </c>
      <c r="N1065">
        <v>0</v>
      </c>
      <c r="O1065">
        <v>1</v>
      </c>
      <c r="P1065">
        <v>51</v>
      </c>
      <c r="Q1065" s="2">
        <v>51</v>
      </c>
      <c r="R1065" s="147">
        <v>40.481481481481481</v>
      </c>
      <c r="S1065" s="60">
        <v>41836.293749999997</v>
      </c>
      <c r="T1065" t="s">
        <v>616</v>
      </c>
      <c r="U1065" s="59">
        <v>41835.569780092592</v>
      </c>
      <c r="V1065">
        <v>1206211</v>
      </c>
      <c r="W1065">
        <v>45</v>
      </c>
    </row>
    <row r="1066" spans="1:23">
      <c r="A1066" s="32">
        <v>418363427</v>
      </c>
      <c r="B1066" s="146">
        <v>41836</v>
      </c>
      <c r="C1066">
        <v>3427</v>
      </c>
      <c r="D1066" t="s">
        <v>627</v>
      </c>
      <c r="E1066" t="s">
        <v>1428</v>
      </c>
      <c r="G1066">
        <v>241</v>
      </c>
      <c r="H1066">
        <v>1034</v>
      </c>
      <c r="J1066">
        <v>22.1</v>
      </c>
      <c r="M1066">
        <v>1</v>
      </c>
      <c r="N1066">
        <v>0</v>
      </c>
      <c r="O1066">
        <v>0</v>
      </c>
      <c r="P1066">
        <v>1</v>
      </c>
      <c r="Q1066" s="2">
        <v>1</v>
      </c>
      <c r="R1066" s="147">
        <v>0</v>
      </c>
      <c r="S1066" s="60">
        <v>41836.307638888888</v>
      </c>
      <c r="T1066" t="s">
        <v>605</v>
      </c>
      <c r="U1066" s="59">
        <v>41835.569780092592</v>
      </c>
      <c r="V1066">
        <v>3290</v>
      </c>
      <c r="W1066">
        <v>1</v>
      </c>
    </row>
    <row r="1067" spans="1:23">
      <c r="A1067" s="32">
        <v>418363912</v>
      </c>
      <c r="B1067" s="146">
        <v>41836</v>
      </c>
      <c r="C1067">
        <v>3912</v>
      </c>
      <c r="D1067" t="s">
        <v>621</v>
      </c>
      <c r="F1067">
        <v>104</v>
      </c>
      <c r="G1067">
        <v>104</v>
      </c>
      <c r="H1067">
        <v>287</v>
      </c>
      <c r="I1067">
        <v>287</v>
      </c>
      <c r="J1067">
        <v>39.200000000000003</v>
      </c>
      <c r="K1067" s="35">
        <v>0</v>
      </c>
      <c r="L1067" s="58">
        <v>0</v>
      </c>
      <c r="M1067">
        <v>1</v>
      </c>
      <c r="N1067">
        <v>0</v>
      </c>
      <c r="O1067">
        <v>1</v>
      </c>
      <c r="P1067">
        <v>44</v>
      </c>
      <c r="Q1067" s="2">
        <v>44</v>
      </c>
      <c r="R1067" s="147">
        <v>61.962962962962962</v>
      </c>
      <c r="S1067" s="60">
        <v>41836.310416666667</v>
      </c>
      <c r="T1067" t="s">
        <v>616</v>
      </c>
      <c r="U1067" s="59">
        <v>41835.569780092592</v>
      </c>
      <c r="V1067">
        <v>523049</v>
      </c>
      <c r="W1067">
        <v>42</v>
      </c>
    </row>
    <row r="1068" spans="1:23">
      <c r="A1068" s="32">
        <v>418363021</v>
      </c>
      <c r="B1068" s="146">
        <v>41836</v>
      </c>
      <c r="C1068" s="65">
        <v>3021</v>
      </c>
      <c r="D1068" s="65" t="s">
        <v>623</v>
      </c>
      <c r="F1068">
        <v>234</v>
      </c>
      <c r="G1068">
        <v>69</v>
      </c>
      <c r="H1068">
        <v>104</v>
      </c>
      <c r="I1068">
        <v>156</v>
      </c>
      <c r="J1068">
        <v>7.2</v>
      </c>
      <c r="K1068" s="35">
        <v>19.600000000000001</v>
      </c>
      <c r="L1068" s="58">
        <v>7.4</v>
      </c>
      <c r="M1068">
        <v>0.49990001320838928</v>
      </c>
      <c r="N1068">
        <v>0</v>
      </c>
      <c r="O1068">
        <v>1</v>
      </c>
      <c r="P1068">
        <v>4</v>
      </c>
      <c r="Q1068" s="2">
        <v>5</v>
      </c>
      <c r="R1068" s="147">
        <v>9.8148148148148149</v>
      </c>
      <c r="S1068" s="60">
        <v>41836.315972222219</v>
      </c>
      <c r="T1068" t="s">
        <v>610</v>
      </c>
      <c r="U1068" s="59">
        <v>41835.569780092592</v>
      </c>
      <c r="V1068">
        <v>14490</v>
      </c>
      <c r="W1068">
        <v>5</v>
      </c>
    </row>
    <row r="1069" spans="1:23">
      <c r="A1069" s="32">
        <v>418363641</v>
      </c>
      <c r="B1069" s="146">
        <v>41836</v>
      </c>
      <c r="C1069">
        <v>3641</v>
      </c>
      <c r="D1069" t="s">
        <v>603</v>
      </c>
      <c r="E1069" t="s">
        <v>673</v>
      </c>
      <c r="F1069">
        <v>266</v>
      </c>
      <c r="G1069">
        <v>304</v>
      </c>
      <c r="H1069">
        <v>18</v>
      </c>
      <c r="I1069">
        <v>266</v>
      </c>
      <c r="J1069">
        <v>3.8</v>
      </c>
      <c r="M1069">
        <v>1</v>
      </c>
      <c r="N1069">
        <v>0</v>
      </c>
      <c r="O1069">
        <v>0</v>
      </c>
      <c r="P1069">
        <v>1</v>
      </c>
      <c r="Q1069" s="2">
        <v>1</v>
      </c>
      <c r="R1069" s="147">
        <v>0</v>
      </c>
      <c r="S1069" s="60">
        <v>41836.54791666667</v>
      </c>
      <c r="T1069" t="s">
        <v>605</v>
      </c>
      <c r="U1069" s="59">
        <v>41835.569780092592</v>
      </c>
      <c r="V1069">
        <v>43293</v>
      </c>
      <c r="W1069">
        <v>1</v>
      </c>
    </row>
    <row r="1070" spans="1:23">
      <c r="A1070" s="32">
        <v>418363533</v>
      </c>
      <c r="B1070" s="146">
        <v>41836</v>
      </c>
      <c r="C1070">
        <v>3533</v>
      </c>
      <c r="D1070" t="s">
        <v>603</v>
      </c>
      <c r="E1070" t="s">
        <v>645</v>
      </c>
      <c r="F1070">
        <v>266</v>
      </c>
      <c r="G1070">
        <v>57</v>
      </c>
      <c r="H1070">
        <v>1095</v>
      </c>
      <c r="I1070">
        <v>266</v>
      </c>
      <c r="J1070">
        <v>2.7</v>
      </c>
      <c r="M1070">
        <v>1</v>
      </c>
      <c r="N1070">
        <v>0</v>
      </c>
      <c r="O1070">
        <v>0</v>
      </c>
      <c r="P1070">
        <v>1</v>
      </c>
      <c r="Q1070" s="2">
        <v>1</v>
      </c>
      <c r="R1070" s="147">
        <v>0</v>
      </c>
      <c r="S1070" s="60">
        <v>41836.553472222222</v>
      </c>
      <c r="T1070" t="s">
        <v>605</v>
      </c>
      <c r="U1070" s="59">
        <v>41835.569780092592</v>
      </c>
      <c r="V1070">
        <v>3233</v>
      </c>
      <c r="W1070">
        <v>1</v>
      </c>
    </row>
    <row r="1071" spans="1:23">
      <c r="A1071" s="32">
        <v>418363231</v>
      </c>
      <c r="B1071" s="146">
        <v>41836</v>
      </c>
      <c r="C1071">
        <v>3231</v>
      </c>
      <c r="D1071" t="s">
        <v>603</v>
      </c>
      <c r="E1071" t="s">
        <v>613</v>
      </c>
      <c r="F1071">
        <v>266</v>
      </c>
      <c r="G1071">
        <v>110</v>
      </c>
      <c r="H1071">
        <v>84</v>
      </c>
      <c r="I1071">
        <v>266</v>
      </c>
      <c r="J1071">
        <v>14.8</v>
      </c>
      <c r="M1071">
        <v>1</v>
      </c>
      <c r="N1071">
        <v>0</v>
      </c>
      <c r="O1071">
        <v>0</v>
      </c>
      <c r="P1071">
        <v>5</v>
      </c>
      <c r="Q1071" s="2">
        <v>5</v>
      </c>
      <c r="R1071" s="147">
        <v>0</v>
      </c>
      <c r="S1071" s="60">
        <v>41836.574999999997</v>
      </c>
      <c r="T1071" t="s">
        <v>605</v>
      </c>
      <c r="U1071" s="59">
        <v>41835.569780092592</v>
      </c>
      <c r="V1071">
        <v>119286</v>
      </c>
      <c r="W1071">
        <v>4</v>
      </c>
    </row>
    <row r="1072" spans="1:23">
      <c r="A1072" s="32">
        <v>418363933</v>
      </c>
      <c r="B1072" s="146">
        <v>41836</v>
      </c>
      <c r="C1072">
        <v>3933</v>
      </c>
      <c r="D1072" t="s">
        <v>639</v>
      </c>
      <c r="F1072">
        <v>1280</v>
      </c>
      <c r="G1072">
        <v>287</v>
      </c>
      <c r="H1072">
        <v>104</v>
      </c>
      <c r="I1072">
        <v>104</v>
      </c>
      <c r="J1072">
        <v>38.9</v>
      </c>
      <c r="K1072" s="35">
        <v>2.8</v>
      </c>
      <c r="L1072" s="58">
        <v>0</v>
      </c>
      <c r="M1072">
        <v>1</v>
      </c>
      <c r="N1072">
        <v>0</v>
      </c>
      <c r="O1072">
        <v>1</v>
      </c>
      <c r="P1072">
        <v>7</v>
      </c>
      <c r="Q1072" s="2">
        <v>7</v>
      </c>
      <c r="R1072" s="147">
        <v>21.62962962962963</v>
      </c>
      <c r="S1072" s="60">
        <v>41836.576388888891</v>
      </c>
      <c r="T1072" t="s">
        <v>653</v>
      </c>
      <c r="U1072" s="59">
        <v>41835.569780092592</v>
      </c>
      <c r="V1072">
        <v>103809</v>
      </c>
      <c r="W1072">
        <v>7</v>
      </c>
    </row>
    <row r="1073" spans="1:23">
      <c r="A1073" s="32">
        <v>418363631</v>
      </c>
      <c r="B1073" s="146">
        <v>41836</v>
      </c>
      <c r="C1073">
        <v>3631</v>
      </c>
      <c r="D1073" t="s">
        <v>603</v>
      </c>
      <c r="E1073" t="s">
        <v>614</v>
      </c>
      <c r="F1073">
        <v>266</v>
      </c>
      <c r="G1073">
        <v>18</v>
      </c>
      <c r="H1073">
        <v>69</v>
      </c>
      <c r="I1073">
        <v>266</v>
      </c>
      <c r="J1073">
        <v>15.7</v>
      </c>
      <c r="M1073">
        <v>1</v>
      </c>
      <c r="N1073">
        <v>0</v>
      </c>
      <c r="O1073">
        <v>0</v>
      </c>
      <c r="P1073">
        <v>2</v>
      </c>
      <c r="Q1073" s="2">
        <v>3</v>
      </c>
      <c r="R1073" s="147">
        <v>0</v>
      </c>
      <c r="S1073" s="60">
        <v>41836.578472222223</v>
      </c>
      <c r="T1073" t="s">
        <v>605</v>
      </c>
      <c r="U1073" s="59">
        <v>41835.569780092592</v>
      </c>
      <c r="V1073">
        <v>45759</v>
      </c>
      <c r="W1073">
        <v>3</v>
      </c>
    </row>
    <row r="1074" spans="1:23">
      <c r="A1074" s="32">
        <v>418363831</v>
      </c>
      <c r="B1074" s="146">
        <v>41836</v>
      </c>
      <c r="C1074">
        <v>3831</v>
      </c>
      <c r="D1074" t="s">
        <v>603</v>
      </c>
      <c r="E1074" t="s">
        <v>615</v>
      </c>
      <c r="F1074">
        <v>266</v>
      </c>
      <c r="G1074">
        <v>84</v>
      </c>
      <c r="H1074">
        <v>104</v>
      </c>
      <c r="I1074">
        <v>104</v>
      </c>
      <c r="J1074">
        <v>3.6</v>
      </c>
      <c r="K1074" s="35">
        <v>2</v>
      </c>
      <c r="L1074" s="58">
        <v>0</v>
      </c>
      <c r="M1074">
        <v>0.50009999999999999</v>
      </c>
      <c r="N1074">
        <v>0</v>
      </c>
      <c r="O1074">
        <v>1</v>
      </c>
      <c r="P1074">
        <v>5</v>
      </c>
      <c r="Q1074" s="2">
        <v>5</v>
      </c>
      <c r="R1074" s="147">
        <v>5.6296296296296298</v>
      </c>
      <c r="S1074" s="60">
        <v>41836.57916666667</v>
      </c>
      <c r="T1074" t="s">
        <v>616</v>
      </c>
      <c r="U1074" s="59">
        <v>41835.569780092592</v>
      </c>
      <c r="V1074">
        <v>119286</v>
      </c>
      <c r="W1074">
        <v>4</v>
      </c>
    </row>
    <row r="1075" spans="1:23">
      <c r="A1075" s="32">
        <v>418363035</v>
      </c>
      <c r="B1075" s="146">
        <v>41836</v>
      </c>
      <c r="C1075" s="65">
        <v>3035</v>
      </c>
      <c r="D1075" s="65" t="s">
        <v>623</v>
      </c>
      <c r="F1075">
        <v>156</v>
      </c>
      <c r="G1075">
        <v>1095</v>
      </c>
      <c r="H1075">
        <v>104</v>
      </c>
      <c r="I1075">
        <v>156</v>
      </c>
      <c r="J1075">
        <v>15.8</v>
      </c>
      <c r="K1075" s="35">
        <v>9.6999999999999993</v>
      </c>
      <c r="L1075" s="58">
        <v>7.4</v>
      </c>
      <c r="M1075">
        <v>1</v>
      </c>
      <c r="N1075">
        <v>0</v>
      </c>
      <c r="O1075">
        <v>1</v>
      </c>
      <c r="P1075">
        <v>8</v>
      </c>
      <c r="Q1075" s="2">
        <v>8</v>
      </c>
      <c r="R1075" s="147">
        <v>16.074074074074073</v>
      </c>
      <c r="S1075" s="60">
        <v>41836.579861111109</v>
      </c>
      <c r="T1075" t="s">
        <v>612</v>
      </c>
      <c r="U1075" s="59">
        <v>41835.569780092592</v>
      </c>
      <c r="V1075">
        <v>30008</v>
      </c>
      <c r="W1075">
        <v>8</v>
      </c>
    </row>
    <row r="1076" spans="1:23">
      <c r="A1076" s="32">
        <v>418363828</v>
      </c>
      <c r="B1076" s="146">
        <v>41836</v>
      </c>
      <c r="C1076">
        <v>3828</v>
      </c>
      <c r="D1076" t="s">
        <v>603</v>
      </c>
      <c r="E1076" t="s">
        <v>615</v>
      </c>
      <c r="F1076">
        <v>104</v>
      </c>
      <c r="G1076">
        <v>104</v>
      </c>
      <c r="H1076">
        <v>1221</v>
      </c>
      <c r="I1076">
        <v>266</v>
      </c>
      <c r="J1076">
        <v>2.9</v>
      </c>
      <c r="K1076" s="35">
        <v>0</v>
      </c>
      <c r="L1076" s="58">
        <v>1.7</v>
      </c>
      <c r="M1076">
        <v>0.49990001320838928</v>
      </c>
      <c r="N1076">
        <v>0</v>
      </c>
      <c r="O1076">
        <v>1</v>
      </c>
      <c r="P1076">
        <v>8</v>
      </c>
      <c r="Q1076" s="2">
        <v>8</v>
      </c>
      <c r="R1076" s="147">
        <v>4.5185185185185182</v>
      </c>
      <c r="S1076" s="60">
        <v>41836.600694444445</v>
      </c>
      <c r="T1076" t="s">
        <v>616</v>
      </c>
      <c r="U1076" s="59">
        <v>41835.569780092592</v>
      </c>
      <c r="V1076">
        <v>82554</v>
      </c>
      <c r="W1076">
        <v>7</v>
      </c>
    </row>
    <row r="1077" spans="1:23">
      <c r="A1077" s="32">
        <v>418363832</v>
      </c>
      <c r="B1077" s="146">
        <v>41836</v>
      </c>
      <c r="C1077">
        <v>3832</v>
      </c>
      <c r="D1077" t="s">
        <v>603</v>
      </c>
      <c r="E1077" t="s">
        <v>613</v>
      </c>
      <c r="F1077">
        <v>266</v>
      </c>
      <c r="G1077">
        <v>1221</v>
      </c>
      <c r="H1077">
        <v>144</v>
      </c>
      <c r="I1077">
        <v>266</v>
      </c>
      <c r="J1077">
        <v>4.7</v>
      </c>
      <c r="M1077">
        <v>1</v>
      </c>
      <c r="N1077">
        <v>0</v>
      </c>
      <c r="O1077">
        <v>0</v>
      </c>
      <c r="P1077">
        <v>8</v>
      </c>
      <c r="Q1077" s="2">
        <v>8</v>
      </c>
      <c r="R1077" s="147">
        <v>0</v>
      </c>
      <c r="S1077" s="60">
        <v>41836.611111111109</v>
      </c>
      <c r="T1077" t="s">
        <v>605</v>
      </c>
      <c r="U1077" s="59">
        <v>41835.569780092592</v>
      </c>
      <c r="V1077">
        <v>82554</v>
      </c>
      <c r="W1077">
        <v>7</v>
      </c>
    </row>
    <row r="1078" spans="1:23">
      <c r="A1078" s="32">
        <v>418363032</v>
      </c>
      <c r="B1078" s="146">
        <v>41836</v>
      </c>
      <c r="C1078" s="65">
        <v>3032</v>
      </c>
      <c r="D1078" s="65" t="s">
        <v>623</v>
      </c>
      <c r="F1078">
        <v>156</v>
      </c>
      <c r="G1078">
        <v>104</v>
      </c>
      <c r="H1078">
        <v>15</v>
      </c>
      <c r="I1078">
        <v>156</v>
      </c>
      <c r="J1078">
        <v>16.7</v>
      </c>
      <c r="K1078" s="35">
        <v>7.4</v>
      </c>
      <c r="L1078" s="58">
        <v>10</v>
      </c>
      <c r="M1078">
        <v>1</v>
      </c>
      <c r="N1078">
        <v>0</v>
      </c>
      <c r="O1078">
        <v>1</v>
      </c>
      <c r="P1078">
        <v>8</v>
      </c>
      <c r="Q1078" s="2">
        <v>8</v>
      </c>
      <c r="R1078" s="147">
        <v>16.703703703703702</v>
      </c>
      <c r="S1078" s="60">
        <v>41836.616666666669</v>
      </c>
      <c r="T1078" t="s">
        <v>612</v>
      </c>
      <c r="U1078" s="59">
        <v>41835.569780092592</v>
      </c>
      <c r="V1078">
        <v>50960</v>
      </c>
      <c r="W1078">
        <v>7</v>
      </c>
    </row>
    <row r="1079" spans="1:23">
      <c r="A1079" s="32">
        <v>418363042</v>
      </c>
      <c r="B1079" s="146">
        <v>41836</v>
      </c>
      <c r="C1079" s="65">
        <v>3042</v>
      </c>
      <c r="D1079" s="65" t="s">
        <v>634</v>
      </c>
      <c r="G1079">
        <v>104</v>
      </c>
      <c r="H1079">
        <v>1034</v>
      </c>
      <c r="J1079">
        <v>2.2000000000000002</v>
      </c>
      <c r="K1079" s="35">
        <v>0</v>
      </c>
      <c r="L1079" s="58">
        <v>0</v>
      </c>
      <c r="M1079">
        <v>1</v>
      </c>
      <c r="N1079">
        <v>0</v>
      </c>
      <c r="O1079">
        <v>1</v>
      </c>
      <c r="P1079">
        <v>1</v>
      </c>
      <c r="Q1079" s="2">
        <v>1</v>
      </c>
      <c r="R1079" s="147">
        <v>2.0370370370370372</v>
      </c>
      <c r="S1079" s="60">
        <v>41836.627083333333</v>
      </c>
      <c r="T1079" t="s">
        <v>610</v>
      </c>
      <c r="U1079" s="59">
        <v>41836.570243055554</v>
      </c>
      <c r="V1079">
        <v>2149</v>
      </c>
      <c r="W1079">
        <v>1</v>
      </c>
    </row>
    <row r="1080" spans="1:23">
      <c r="A1080" s="32">
        <v>418363436</v>
      </c>
      <c r="B1080" s="146">
        <v>41836</v>
      </c>
      <c r="C1080">
        <v>3436</v>
      </c>
      <c r="D1080" t="s">
        <v>603</v>
      </c>
      <c r="E1080" t="s">
        <v>677</v>
      </c>
      <c r="F1080">
        <v>266</v>
      </c>
      <c r="G1080">
        <v>17</v>
      </c>
      <c r="H1080">
        <v>30</v>
      </c>
      <c r="I1080">
        <v>266</v>
      </c>
      <c r="J1080">
        <v>5.3</v>
      </c>
      <c r="M1080">
        <v>1</v>
      </c>
      <c r="N1080">
        <v>0</v>
      </c>
      <c r="O1080">
        <v>0</v>
      </c>
      <c r="P1080">
        <v>1</v>
      </c>
      <c r="Q1080" s="2">
        <v>1</v>
      </c>
      <c r="R1080" s="147">
        <v>0</v>
      </c>
      <c r="S1080" s="60">
        <v>41836.628472222219</v>
      </c>
      <c r="T1080" t="s">
        <v>605</v>
      </c>
      <c r="U1080" s="59">
        <v>41835.569780092592</v>
      </c>
      <c r="V1080">
        <v>4967</v>
      </c>
      <c r="W1080">
        <v>1</v>
      </c>
    </row>
    <row r="1081" spans="1:23">
      <c r="A1081" s="32">
        <v>418363934</v>
      </c>
      <c r="B1081" s="146">
        <v>41836</v>
      </c>
      <c r="C1081">
        <v>3934</v>
      </c>
      <c r="D1081" t="s">
        <v>639</v>
      </c>
      <c r="F1081">
        <v>104</v>
      </c>
      <c r="G1081">
        <v>104</v>
      </c>
      <c r="H1081">
        <v>287</v>
      </c>
      <c r="I1081">
        <v>1280</v>
      </c>
      <c r="J1081">
        <v>41.4</v>
      </c>
      <c r="K1081" s="35">
        <v>0</v>
      </c>
      <c r="L1081" s="58">
        <v>2.8</v>
      </c>
      <c r="M1081">
        <v>1</v>
      </c>
      <c r="N1081">
        <v>0</v>
      </c>
      <c r="O1081">
        <v>1</v>
      </c>
      <c r="P1081">
        <v>19</v>
      </c>
      <c r="Q1081" s="2">
        <v>19</v>
      </c>
      <c r="R1081" s="147">
        <v>22.925925925925927</v>
      </c>
      <c r="S1081" s="60">
        <v>41836.643750000003</v>
      </c>
      <c r="T1081" t="s">
        <v>653</v>
      </c>
      <c r="U1081" s="59">
        <v>41835.569780092592</v>
      </c>
      <c r="V1081">
        <v>217650</v>
      </c>
      <c r="W1081">
        <v>16</v>
      </c>
    </row>
    <row r="1082" spans="1:23">
      <c r="A1082" s="32">
        <v>418363338</v>
      </c>
      <c r="B1082" s="146">
        <v>41836</v>
      </c>
      <c r="C1082">
        <v>3338</v>
      </c>
      <c r="D1082" t="s">
        <v>603</v>
      </c>
      <c r="E1082" t="s">
        <v>630</v>
      </c>
      <c r="F1082">
        <v>266</v>
      </c>
      <c r="G1082">
        <v>103</v>
      </c>
      <c r="H1082">
        <v>65</v>
      </c>
      <c r="I1082">
        <v>266</v>
      </c>
      <c r="J1082">
        <v>15.2</v>
      </c>
      <c r="M1082">
        <v>1</v>
      </c>
      <c r="N1082">
        <v>0</v>
      </c>
      <c r="O1082">
        <v>0</v>
      </c>
      <c r="P1082">
        <v>1</v>
      </c>
      <c r="Q1082" s="2">
        <v>1</v>
      </c>
      <c r="R1082" s="147">
        <v>0</v>
      </c>
      <c r="S1082" s="60">
        <v>41836.652083333334</v>
      </c>
      <c r="T1082" t="s">
        <v>605</v>
      </c>
      <c r="U1082" s="59">
        <v>41835.569780092592</v>
      </c>
      <c r="V1082">
        <v>2067</v>
      </c>
      <c r="W1082">
        <v>1</v>
      </c>
    </row>
    <row r="1083" spans="1:23">
      <c r="A1083" s="32">
        <v>418364536</v>
      </c>
      <c r="B1083" s="146">
        <v>41836</v>
      </c>
      <c r="C1083">
        <v>4536</v>
      </c>
      <c r="D1083" t="s">
        <v>627</v>
      </c>
      <c r="E1083" t="s">
        <v>1428</v>
      </c>
      <c r="G1083">
        <v>1034</v>
      </c>
      <c r="H1083">
        <v>201</v>
      </c>
      <c r="J1083">
        <v>32.700000000000003</v>
      </c>
      <c r="M1083">
        <v>1</v>
      </c>
      <c r="N1083">
        <v>0</v>
      </c>
      <c r="O1083">
        <v>0</v>
      </c>
      <c r="P1083">
        <v>1</v>
      </c>
      <c r="Q1083" s="2">
        <v>1</v>
      </c>
      <c r="R1083" s="147">
        <v>0</v>
      </c>
      <c r="S1083" s="60">
        <v>41836.656944444447</v>
      </c>
      <c r="T1083" t="s">
        <v>605</v>
      </c>
      <c r="U1083" s="59">
        <v>41836.570243055554</v>
      </c>
      <c r="V1083">
        <v>2149</v>
      </c>
      <c r="W1083">
        <v>1</v>
      </c>
    </row>
    <row r="1084" spans="1:23">
      <c r="A1084" s="32">
        <v>418363940</v>
      </c>
      <c r="B1084" s="146">
        <v>41836</v>
      </c>
      <c r="C1084" s="65">
        <v>3940</v>
      </c>
      <c r="D1084" s="65" t="s">
        <v>634</v>
      </c>
      <c r="G1084">
        <v>104</v>
      </c>
      <c r="H1084">
        <v>1034</v>
      </c>
      <c r="J1084">
        <v>2.2000000000000002</v>
      </c>
      <c r="K1084" s="35">
        <v>0</v>
      </c>
      <c r="L1084" s="58">
        <v>0</v>
      </c>
      <c r="M1084">
        <v>1</v>
      </c>
      <c r="N1084">
        <v>0</v>
      </c>
      <c r="O1084">
        <v>1</v>
      </c>
      <c r="P1084">
        <v>2</v>
      </c>
      <c r="Q1084" s="2">
        <v>2</v>
      </c>
      <c r="R1084" s="147">
        <v>2.0370370370370372</v>
      </c>
      <c r="S1084" s="60">
        <v>41836.679166666669</v>
      </c>
      <c r="T1084" t="s">
        <v>610</v>
      </c>
      <c r="U1084" s="59">
        <v>41836.570243055554</v>
      </c>
      <c r="V1084">
        <v>4432</v>
      </c>
      <c r="W1084">
        <v>2</v>
      </c>
    </row>
    <row r="1085" spans="1:23">
      <c r="A1085" s="32">
        <v>418363942</v>
      </c>
      <c r="B1085" s="146">
        <v>41836</v>
      </c>
      <c r="C1085">
        <v>3942</v>
      </c>
      <c r="D1085" t="s">
        <v>627</v>
      </c>
      <c r="E1085" t="s">
        <v>1428</v>
      </c>
      <c r="G1085">
        <v>1034</v>
      </c>
      <c r="H1085">
        <v>201</v>
      </c>
      <c r="J1085">
        <v>32.700000000000003</v>
      </c>
      <c r="M1085">
        <v>1</v>
      </c>
      <c r="N1085">
        <v>0</v>
      </c>
      <c r="O1085">
        <v>0</v>
      </c>
      <c r="P1085">
        <v>1</v>
      </c>
      <c r="Q1085" s="2">
        <v>1</v>
      </c>
      <c r="R1085" s="147">
        <v>0</v>
      </c>
      <c r="S1085" s="60">
        <v>41836.706944444442</v>
      </c>
      <c r="T1085" t="s">
        <v>605</v>
      </c>
      <c r="U1085" s="59">
        <v>41836.570243055554</v>
      </c>
      <c r="V1085">
        <v>1309</v>
      </c>
      <c r="W1085">
        <v>1</v>
      </c>
    </row>
    <row r="1086" spans="1:23">
      <c r="A1086" s="32">
        <v>418363048</v>
      </c>
      <c r="B1086" s="146">
        <v>41836</v>
      </c>
      <c r="C1086">
        <v>3048</v>
      </c>
      <c r="D1086" t="s">
        <v>627</v>
      </c>
      <c r="E1086" t="s">
        <v>1428</v>
      </c>
      <c r="G1086">
        <v>1034</v>
      </c>
      <c r="H1086">
        <v>243</v>
      </c>
      <c r="J1086">
        <v>37.9</v>
      </c>
      <c r="M1086">
        <v>1</v>
      </c>
      <c r="N1086">
        <v>0</v>
      </c>
      <c r="O1086">
        <v>0</v>
      </c>
      <c r="P1086">
        <v>1</v>
      </c>
      <c r="Q1086" s="2">
        <v>1</v>
      </c>
      <c r="R1086" s="147">
        <v>0</v>
      </c>
      <c r="S1086" s="60">
        <v>41836.710416666669</v>
      </c>
      <c r="T1086" t="s">
        <v>605</v>
      </c>
      <c r="U1086" s="59">
        <v>41836.570243055554</v>
      </c>
      <c r="V1086">
        <v>3123</v>
      </c>
      <c r="W1086">
        <v>1</v>
      </c>
    </row>
    <row r="1087" spans="1:23">
      <c r="A1087" s="32">
        <v>418363455</v>
      </c>
      <c r="B1087" s="146">
        <v>41836</v>
      </c>
      <c r="C1087" s="65">
        <v>3455</v>
      </c>
      <c r="D1087" s="65" t="s">
        <v>623</v>
      </c>
      <c r="F1087">
        <v>156</v>
      </c>
      <c r="G1087">
        <v>234</v>
      </c>
      <c r="H1087">
        <v>71</v>
      </c>
      <c r="I1087">
        <v>156</v>
      </c>
      <c r="J1087">
        <v>27.6</v>
      </c>
      <c r="K1087" s="35">
        <v>20.3</v>
      </c>
      <c r="L1087" s="58">
        <v>8.6</v>
      </c>
      <c r="M1087">
        <v>1</v>
      </c>
      <c r="N1087">
        <v>0</v>
      </c>
      <c r="O1087">
        <v>1</v>
      </c>
      <c r="P1087">
        <v>6</v>
      </c>
      <c r="Q1087" s="2">
        <v>6</v>
      </c>
      <c r="R1087" s="147">
        <v>23.962962962962962</v>
      </c>
      <c r="S1087" s="60">
        <v>41836.729166666664</v>
      </c>
      <c r="T1087" t="s">
        <v>612</v>
      </c>
      <c r="U1087" s="59">
        <v>41836.570243055554</v>
      </c>
      <c r="V1087">
        <v>33340</v>
      </c>
      <c r="W1087">
        <v>6</v>
      </c>
    </row>
    <row r="1088" spans="1:23">
      <c r="A1088" s="32">
        <v>418363655</v>
      </c>
      <c r="B1088" s="146">
        <v>41836</v>
      </c>
      <c r="C1088">
        <v>3655</v>
      </c>
      <c r="D1088" t="s">
        <v>603</v>
      </c>
      <c r="E1088" t="s">
        <v>614</v>
      </c>
      <c r="F1088">
        <v>266</v>
      </c>
      <c r="G1088">
        <v>18</v>
      </c>
      <c r="H1088">
        <v>302</v>
      </c>
      <c r="I1088">
        <v>266</v>
      </c>
      <c r="J1088">
        <v>6.5</v>
      </c>
      <c r="M1088">
        <v>1</v>
      </c>
      <c r="N1088">
        <v>0</v>
      </c>
      <c r="O1088">
        <v>0</v>
      </c>
      <c r="P1088">
        <v>1</v>
      </c>
      <c r="Q1088" s="2">
        <v>1</v>
      </c>
      <c r="R1088" s="147">
        <v>0</v>
      </c>
      <c r="S1088" s="60">
        <v>41836.73333333333</v>
      </c>
      <c r="T1088" t="s">
        <v>605</v>
      </c>
      <c r="U1088" s="59">
        <v>41836.570243055554</v>
      </c>
      <c r="V1088">
        <v>3240</v>
      </c>
      <c r="W1088">
        <v>1</v>
      </c>
    </row>
    <row r="1089" spans="1:23">
      <c r="A1089" s="32">
        <v>418363057</v>
      </c>
      <c r="B1089" s="146">
        <v>41836</v>
      </c>
      <c r="C1089">
        <v>3057</v>
      </c>
      <c r="D1089" t="s">
        <v>627</v>
      </c>
      <c r="E1089" t="s">
        <v>1428</v>
      </c>
      <c r="G1089">
        <v>101</v>
      </c>
      <c r="H1089">
        <v>69</v>
      </c>
      <c r="J1089">
        <v>7.8</v>
      </c>
      <c r="M1089">
        <v>1</v>
      </c>
      <c r="N1089">
        <v>0</v>
      </c>
      <c r="O1089">
        <v>0</v>
      </c>
      <c r="P1089">
        <v>1</v>
      </c>
      <c r="Q1089" s="2">
        <v>1</v>
      </c>
      <c r="R1089" s="147">
        <v>0</v>
      </c>
      <c r="S1089" s="60">
        <v>41836.73541666667</v>
      </c>
      <c r="T1089" t="s">
        <v>605</v>
      </c>
      <c r="U1089" s="59">
        <v>41836.570243055554</v>
      </c>
      <c r="V1089">
        <v>79719</v>
      </c>
      <c r="W1089">
        <v>1</v>
      </c>
    </row>
    <row r="1090" spans="1:23">
      <c r="A1090" s="32">
        <v>418363853</v>
      </c>
      <c r="B1090" s="146">
        <v>41836</v>
      </c>
      <c r="C1090">
        <v>3853</v>
      </c>
      <c r="D1090" t="s">
        <v>603</v>
      </c>
      <c r="E1090" t="s">
        <v>613</v>
      </c>
      <c r="F1090">
        <v>266</v>
      </c>
      <c r="G1090">
        <v>144</v>
      </c>
      <c r="H1090">
        <v>84</v>
      </c>
      <c r="I1090">
        <v>266</v>
      </c>
      <c r="J1090">
        <v>4.9000000000000004</v>
      </c>
      <c r="M1090">
        <v>1</v>
      </c>
      <c r="N1090">
        <v>0</v>
      </c>
      <c r="O1090">
        <v>0</v>
      </c>
      <c r="P1090">
        <v>11</v>
      </c>
      <c r="Q1090" s="2">
        <v>11</v>
      </c>
      <c r="R1090" s="147">
        <v>0</v>
      </c>
      <c r="S1090" s="60">
        <v>41836.741666666669</v>
      </c>
      <c r="T1090" t="s">
        <v>605</v>
      </c>
      <c r="U1090" s="59">
        <v>41836.570243055554</v>
      </c>
      <c r="V1090">
        <v>509618</v>
      </c>
      <c r="W1090">
        <v>10</v>
      </c>
    </row>
    <row r="1091" spans="1:23">
      <c r="A1091" s="32">
        <v>418363053</v>
      </c>
      <c r="B1091" s="146">
        <v>41836</v>
      </c>
      <c r="C1091">
        <v>3053</v>
      </c>
      <c r="D1091" t="s">
        <v>617</v>
      </c>
      <c r="F1091">
        <v>1260</v>
      </c>
      <c r="G1091">
        <v>96</v>
      </c>
      <c r="H1091">
        <v>104</v>
      </c>
      <c r="I1091">
        <v>104</v>
      </c>
      <c r="J1091">
        <v>26.1</v>
      </c>
      <c r="K1091" s="35">
        <v>11.5</v>
      </c>
      <c r="L1091" s="58">
        <v>0</v>
      </c>
      <c r="M1091">
        <v>0.50009999999999999</v>
      </c>
      <c r="N1091">
        <v>0</v>
      </c>
      <c r="O1091">
        <v>1</v>
      </c>
      <c r="P1091">
        <v>37</v>
      </c>
      <c r="Q1091" s="2">
        <v>37</v>
      </c>
      <c r="R1091" s="147">
        <v>38.333333333333336</v>
      </c>
      <c r="S1091" s="60">
        <v>41836.743055555555</v>
      </c>
      <c r="T1091" t="s">
        <v>616</v>
      </c>
      <c r="U1091" s="59">
        <v>41836.570243055554</v>
      </c>
      <c r="V1091">
        <v>884827</v>
      </c>
      <c r="W1091">
        <v>34</v>
      </c>
    </row>
    <row r="1092" spans="1:23">
      <c r="A1092" s="32">
        <v>418363953</v>
      </c>
      <c r="B1092" s="146">
        <v>41836</v>
      </c>
      <c r="C1092">
        <v>3953</v>
      </c>
      <c r="D1092" t="s">
        <v>639</v>
      </c>
      <c r="F1092">
        <v>1280</v>
      </c>
      <c r="G1092">
        <v>287</v>
      </c>
      <c r="H1092">
        <v>104</v>
      </c>
      <c r="I1092">
        <v>104</v>
      </c>
      <c r="J1092">
        <v>39.200000000000003</v>
      </c>
      <c r="K1092" s="35">
        <v>2.8</v>
      </c>
      <c r="L1092" s="58">
        <v>0</v>
      </c>
      <c r="M1092">
        <v>0.50009999999999999</v>
      </c>
      <c r="N1092">
        <v>0</v>
      </c>
      <c r="O1092">
        <v>1</v>
      </c>
      <c r="P1092">
        <v>30</v>
      </c>
      <c r="Q1092" s="2">
        <v>30</v>
      </c>
      <c r="R1092" s="147">
        <v>38.888888888888886</v>
      </c>
      <c r="S1092" s="60">
        <v>41836.743055555555</v>
      </c>
      <c r="T1092" t="s">
        <v>616</v>
      </c>
      <c r="U1092" s="59">
        <v>41836.570243055554</v>
      </c>
      <c r="V1092">
        <v>311627</v>
      </c>
      <c r="W1092">
        <v>27</v>
      </c>
    </row>
    <row r="1093" spans="1:23">
      <c r="A1093" s="32">
        <v>418363851</v>
      </c>
      <c r="B1093" s="146">
        <v>41836</v>
      </c>
      <c r="C1093">
        <v>3851</v>
      </c>
      <c r="D1093" t="s">
        <v>603</v>
      </c>
      <c r="E1093" t="s">
        <v>615</v>
      </c>
      <c r="F1093">
        <v>266</v>
      </c>
      <c r="G1093">
        <v>84</v>
      </c>
      <c r="H1093">
        <v>104</v>
      </c>
      <c r="I1093">
        <v>104</v>
      </c>
      <c r="J1093">
        <v>3.6</v>
      </c>
      <c r="K1093" s="35">
        <v>2</v>
      </c>
      <c r="L1093" s="58">
        <v>0</v>
      </c>
      <c r="M1093">
        <v>0.50009999999999999</v>
      </c>
      <c r="N1093">
        <v>0</v>
      </c>
      <c r="O1093">
        <v>1</v>
      </c>
      <c r="P1093">
        <v>6</v>
      </c>
      <c r="Q1093" s="2">
        <v>6</v>
      </c>
      <c r="R1093" s="147">
        <v>5.6296296296296298</v>
      </c>
      <c r="S1093" s="60">
        <v>41836.746527777781</v>
      </c>
      <c r="T1093" t="s">
        <v>616</v>
      </c>
      <c r="U1093" s="59">
        <v>41836.570243055554</v>
      </c>
      <c r="V1093">
        <v>129243</v>
      </c>
      <c r="W1093">
        <v>5</v>
      </c>
    </row>
    <row r="1094" spans="1:23">
      <c r="A1094" s="32">
        <v>418365851</v>
      </c>
      <c r="B1094" s="146">
        <v>41836</v>
      </c>
      <c r="C1094">
        <v>5851</v>
      </c>
      <c r="D1094" t="s">
        <v>617</v>
      </c>
      <c r="F1094">
        <v>104</v>
      </c>
      <c r="G1094">
        <v>104</v>
      </c>
      <c r="H1094">
        <v>1197</v>
      </c>
      <c r="I1094">
        <v>1197</v>
      </c>
      <c r="J1094">
        <v>5</v>
      </c>
      <c r="K1094" s="35">
        <v>0</v>
      </c>
      <c r="L1094" s="58">
        <v>0</v>
      </c>
      <c r="M1094">
        <v>0.49990001320838928</v>
      </c>
      <c r="N1094">
        <v>0</v>
      </c>
      <c r="O1094">
        <v>1</v>
      </c>
      <c r="P1094">
        <v>17</v>
      </c>
      <c r="Q1094" s="2">
        <v>17</v>
      </c>
      <c r="R1094" s="147">
        <v>5.9259259259259256</v>
      </c>
      <c r="S1094" s="60">
        <v>41836.753472222219</v>
      </c>
      <c r="T1094" t="s">
        <v>622</v>
      </c>
      <c r="U1094" s="59">
        <v>41836.570243055554</v>
      </c>
      <c r="V1094">
        <v>1338181</v>
      </c>
      <c r="W1094">
        <v>17</v>
      </c>
    </row>
    <row r="1095" spans="1:23">
      <c r="A1095" s="32">
        <v>418365852</v>
      </c>
      <c r="B1095" s="146">
        <v>41836</v>
      </c>
      <c r="C1095">
        <v>5852</v>
      </c>
      <c r="D1095" t="s">
        <v>617</v>
      </c>
      <c r="F1095">
        <v>1197</v>
      </c>
      <c r="G1095">
        <v>1197</v>
      </c>
      <c r="H1095">
        <v>104</v>
      </c>
      <c r="I1095">
        <v>104</v>
      </c>
      <c r="J1095">
        <v>5</v>
      </c>
      <c r="K1095" s="35">
        <v>0</v>
      </c>
      <c r="L1095" s="58">
        <v>0</v>
      </c>
      <c r="M1095">
        <v>0</v>
      </c>
      <c r="N1095">
        <v>0</v>
      </c>
      <c r="O1095">
        <v>1</v>
      </c>
      <c r="P1095">
        <v>32</v>
      </c>
      <c r="Q1095" s="2">
        <v>32</v>
      </c>
      <c r="R1095" s="147">
        <v>5.9259259259259256</v>
      </c>
      <c r="S1095" s="60">
        <v>41836.767361111109</v>
      </c>
      <c r="T1095" t="s">
        <v>622</v>
      </c>
      <c r="U1095" s="59">
        <v>41836.570243055554</v>
      </c>
      <c r="V1095">
        <v>2401224</v>
      </c>
      <c r="W1095">
        <v>32</v>
      </c>
    </row>
    <row r="1096" spans="1:23">
      <c r="A1096" s="32">
        <v>418363852</v>
      </c>
      <c r="B1096" s="146">
        <v>41836</v>
      </c>
      <c r="C1096">
        <v>3852</v>
      </c>
      <c r="D1096" t="s">
        <v>603</v>
      </c>
      <c r="E1096" t="s">
        <v>615</v>
      </c>
      <c r="F1096">
        <v>104</v>
      </c>
      <c r="G1096">
        <v>104</v>
      </c>
      <c r="H1096">
        <v>1221</v>
      </c>
      <c r="I1096">
        <v>266</v>
      </c>
      <c r="J1096">
        <v>2.9</v>
      </c>
      <c r="K1096" s="35">
        <v>0</v>
      </c>
      <c r="L1096" s="58">
        <v>1.7</v>
      </c>
      <c r="M1096">
        <v>0.49990001320838928</v>
      </c>
      <c r="N1096">
        <v>0</v>
      </c>
      <c r="O1096">
        <v>1</v>
      </c>
      <c r="P1096">
        <v>24</v>
      </c>
      <c r="Q1096" s="2">
        <v>24</v>
      </c>
      <c r="R1096" s="147">
        <v>4.5185185185185182</v>
      </c>
      <c r="S1096" s="60">
        <v>41836.768750000003</v>
      </c>
      <c r="T1096" t="s">
        <v>616</v>
      </c>
      <c r="U1096" s="59">
        <v>41836.570243055554</v>
      </c>
      <c r="V1096">
        <v>173948</v>
      </c>
      <c r="W1096">
        <v>22</v>
      </c>
    </row>
    <row r="1097" spans="1:23">
      <c r="A1097" s="32">
        <v>418363054</v>
      </c>
      <c r="B1097" s="146">
        <v>41836</v>
      </c>
      <c r="C1097">
        <v>3054</v>
      </c>
      <c r="D1097" t="s">
        <v>617</v>
      </c>
      <c r="F1097">
        <v>104</v>
      </c>
      <c r="G1097">
        <v>104</v>
      </c>
      <c r="H1097">
        <v>57</v>
      </c>
      <c r="I1097">
        <v>1260</v>
      </c>
      <c r="J1097">
        <v>19.100000000000001</v>
      </c>
      <c r="K1097" s="35">
        <v>0</v>
      </c>
      <c r="L1097" s="58">
        <v>2.6</v>
      </c>
      <c r="M1097">
        <v>0</v>
      </c>
      <c r="N1097">
        <v>0</v>
      </c>
      <c r="O1097">
        <v>1</v>
      </c>
      <c r="P1097">
        <v>22</v>
      </c>
      <c r="Q1097" s="2">
        <v>22</v>
      </c>
      <c r="R1097" s="147">
        <v>30.037037037037038</v>
      </c>
      <c r="S1097" s="60">
        <v>41836.788194444445</v>
      </c>
      <c r="T1097" t="s">
        <v>616</v>
      </c>
      <c r="U1097" s="59">
        <v>41836.570243055554</v>
      </c>
      <c r="V1097">
        <v>729639</v>
      </c>
      <c r="W1097">
        <v>20</v>
      </c>
    </row>
    <row r="1098" spans="1:23">
      <c r="A1098" s="32">
        <v>418363854</v>
      </c>
      <c r="B1098" s="146">
        <v>41836</v>
      </c>
      <c r="C1098">
        <v>3854</v>
      </c>
      <c r="D1098" t="s">
        <v>603</v>
      </c>
      <c r="E1098" t="s">
        <v>613</v>
      </c>
      <c r="F1098">
        <v>266</v>
      </c>
      <c r="G1098">
        <v>1047</v>
      </c>
      <c r="H1098">
        <v>110</v>
      </c>
      <c r="I1098">
        <v>266</v>
      </c>
      <c r="J1098">
        <v>16.399999999999999</v>
      </c>
      <c r="M1098">
        <v>1</v>
      </c>
      <c r="N1098">
        <v>0</v>
      </c>
      <c r="O1098">
        <v>0</v>
      </c>
      <c r="P1098">
        <v>36</v>
      </c>
      <c r="Q1098" s="2">
        <v>36</v>
      </c>
      <c r="R1098" s="147">
        <v>0</v>
      </c>
      <c r="S1098" s="60">
        <v>41836.791666666664</v>
      </c>
      <c r="T1098" t="s">
        <v>605</v>
      </c>
      <c r="U1098" s="59">
        <v>41836.570243055554</v>
      </c>
      <c r="V1098">
        <v>1051105</v>
      </c>
      <c r="W1098">
        <v>34</v>
      </c>
    </row>
    <row r="1099" spans="1:23">
      <c r="A1099" s="32">
        <v>418363430</v>
      </c>
      <c r="B1099" s="146">
        <v>41836</v>
      </c>
      <c r="C1099">
        <v>3430</v>
      </c>
      <c r="D1099" t="s">
        <v>603</v>
      </c>
      <c r="E1099" t="s">
        <v>606</v>
      </c>
      <c r="F1099">
        <v>266</v>
      </c>
      <c r="G1099">
        <v>17</v>
      </c>
      <c r="H1099">
        <v>71</v>
      </c>
      <c r="I1099">
        <v>266</v>
      </c>
      <c r="J1099">
        <v>6</v>
      </c>
      <c r="M1099">
        <v>1</v>
      </c>
      <c r="N1099">
        <v>0</v>
      </c>
      <c r="O1099">
        <v>0</v>
      </c>
      <c r="P1099">
        <v>1</v>
      </c>
      <c r="Q1099" s="2">
        <v>1</v>
      </c>
      <c r="R1099" s="147">
        <v>0</v>
      </c>
      <c r="S1099" s="60">
        <v>41836.800694444442</v>
      </c>
      <c r="T1099" t="s">
        <v>605</v>
      </c>
      <c r="U1099" s="59">
        <v>41836.570243055554</v>
      </c>
      <c r="V1099">
        <v>79732</v>
      </c>
      <c r="W1099">
        <v>1</v>
      </c>
    </row>
    <row r="1100" spans="1:23">
      <c r="A1100" s="32">
        <v>418363462</v>
      </c>
      <c r="B1100" s="146">
        <v>41836</v>
      </c>
      <c r="C1100">
        <v>3462</v>
      </c>
      <c r="D1100" t="s">
        <v>603</v>
      </c>
      <c r="E1100" t="s">
        <v>641</v>
      </c>
      <c r="F1100">
        <v>266</v>
      </c>
      <c r="G1100">
        <v>17</v>
      </c>
      <c r="H1100">
        <v>290</v>
      </c>
      <c r="I1100">
        <v>266</v>
      </c>
      <c r="J1100">
        <v>10</v>
      </c>
      <c r="M1100">
        <v>1</v>
      </c>
      <c r="N1100">
        <v>0</v>
      </c>
      <c r="O1100">
        <v>0</v>
      </c>
      <c r="P1100">
        <v>1</v>
      </c>
      <c r="Q1100" s="2">
        <v>1</v>
      </c>
      <c r="R1100" s="147">
        <v>0</v>
      </c>
      <c r="S1100" s="60">
        <v>41836.800694444442</v>
      </c>
      <c r="T1100" t="s">
        <v>605</v>
      </c>
      <c r="U1100" s="59">
        <v>41836.570243055554</v>
      </c>
      <c r="V1100">
        <v>70182</v>
      </c>
      <c r="W1100">
        <v>1</v>
      </c>
    </row>
    <row r="1101" spans="1:23">
      <c r="A1101" s="32">
        <v>418363954</v>
      </c>
      <c r="B1101" s="146">
        <v>41836</v>
      </c>
      <c r="C1101">
        <v>3954</v>
      </c>
      <c r="D1101" t="s">
        <v>639</v>
      </c>
      <c r="F1101">
        <v>104</v>
      </c>
      <c r="G1101">
        <v>104</v>
      </c>
      <c r="H1101">
        <v>287</v>
      </c>
      <c r="I1101">
        <v>1280</v>
      </c>
      <c r="J1101">
        <v>39.200000000000003</v>
      </c>
      <c r="K1101" s="35">
        <v>0</v>
      </c>
      <c r="L1101" s="58">
        <v>2.8</v>
      </c>
      <c r="M1101">
        <v>0.49990000000000001</v>
      </c>
      <c r="N1101">
        <v>0</v>
      </c>
      <c r="O1101">
        <v>1</v>
      </c>
      <c r="P1101">
        <v>46</v>
      </c>
      <c r="Q1101" s="2">
        <v>46</v>
      </c>
      <c r="R1101" s="147">
        <v>38.888888888888886</v>
      </c>
      <c r="S1101" s="60">
        <v>41836.807638888888</v>
      </c>
      <c r="T1101" t="s">
        <v>616</v>
      </c>
      <c r="U1101" s="59">
        <v>41836.570243055554</v>
      </c>
      <c r="V1101">
        <v>512588</v>
      </c>
      <c r="W1101">
        <v>39</v>
      </c>
    </row>
    <row r="1102" spans="1:23">
      <c r="A1102" s="32">
        <v>418363473</v>
      </c>
      <c r="B1102" s="146">
        <v>41836</v>
      </c>
      <c r="C1102">
        <v>3473</v>
      </c>
      <c r="D1102" t="s">
        <v>603</v>
      </c>
      <c r="E1102" t="s">
        <v>641</v>
      </c>
      <c r="F1102">
        <v>266</v>
      </c>
      <c r="G1102">
        <v>30</v>
      </c>
      <c r="H1102">
        <v>17</v>
      </c>
      <c r="I1102">
        <v>266</v>
      </c>
      <c r="J1102">
        <v>5.3</v>
      </c>
      <c r="M1102">
        <v>1</v>
      </c>
      <c r="N1102">
        <v>0</v>
      </c>
      <c r="O1102">
        <v>0</v>
      </c>
      <c r="P1102">
        <v>4</v>
      </c>
      <c r="Q1102" s="2">
        <v>4</v>
      </c>
      <c r="R1102" s="147">
        <v>0</v>
      </c>
      <c r="S1102" s="60">
        <v>41836.893055555556</v>
      </c>
      <c r="T1102" t="s">
        <v>605</v>
      </c>
      <c r="U1102" s="59">
        <v>41836.570243055554</v>
      </c>
      <c r="V1102">
        <v>7906</v>
      </c>
      <c r="W1102">
        <v>4</v>
      </c>
    </row>
    <row r="1103" spans="1:23">
      <c r="A1103" s="32">
        <v>418363471</v>
      </c>
      <c r="B1103" s="146">
        <v>41836</v>
      </c>
      <c r="C1103" s="65">
        <v>3471</v>
      </c>
      <c r="D1103" s="65" t="s">
        <v>623</v>
      </c>
      <c r="F1103">
        <v>156</v>
      </c>
      <c r="G1103">
        <v>147</v>
      </c>
      <c r="H1103">
        <v>71</v>
      </c>
      <c r="I1103">
        <v>39</v>
      </c>
      <c r="J1103">
        <v>8.6999999999999993</v>
      </c>
      <c r="K1103" s="35">
        <v>14.1</v>
      </c>
      <c r="L1103" s="58">
        <v>13</v>
      </c>
      <c r="M1103">
        <v>0.50009999999999999</v>
      </c>
      <c r="N1103">
        <v>0</v>
      </c>
      <c r="O1103">
        <v>1</v>
      </c>
      <c r="P1103">
        <v>3</v>
      </c>
      <c r="Q1103" s="2">
        <v>3</v>
      </c>
      <c r="R1103" s="147">
        <v>10.703703703703704</v>
      </c>
      <c r="S1103" s="60">
        <v>41836.900694444441</v>
      </c>
      <c r="T1103" t="s">
        <v>610</v>
      </c>
      <c r="U1103" s="59">
        <v>41836.570243055554</v>
      </c>
      <c r="V1103">
        <v>9043</v>
      </c>
      <c r="W1103">
        <v>3</v>
      </c>
    </row>
    <row r="1104" spans="1:23">
      <c r="A1104" s="32">
        <v>418363871</v>
      </c>
      <c r="B1104" s="146">
        <v>41836</v>
      </c>
      <c r="C1104">
        <v>3871</v>
      </c>
      <c r="D1104" t="s">
        <v>603</v>
      </c>
      <c r="E1104" t="s">
        <v>613</v>
      </c>
      <c r="F1104">
        <v>266</v>
      </c>
      <c r="G1104">
        <v>144</v>
      </c>
      <c r="H1104">
        <v>84</v>
      </c>
      <c r="I1104">
        <v>266</v>
      </c>
      <c r="J1104">
        <v>4.9000000000000004</v>
      </c>
      <c r="M1104">
        <v>1</v>
      </c>
      <c r="N1104">
        <v>0</v>
      </c>
      <c r="O1104">
        <v>0</v>
      </c>
      <c r="P1104">
        <v>4</v>
      </c>
      <c r="Q1104" s="2">
        <v>4</v>
      </c>
      <c r="R1104" s="147">
        <v>0</v>
      </c>
      <c r="S1104" s="60">
        <v>41836.904166666667</v>
      </c>
      <c r="T1104" t="s">
        <v>605</v>
      </c>
      <c r="U1104" s="59">
        <v>41836.570243055554</v>
      </c>
      <c r="V1104">
        <v>45013</v>
      </c>
      <c r="W1104">
        <v>4</v>
      </c>
    </row>
    <row r="1105" spans="1:24">
      <c r="A1105" s="32">
        <v>418363873</v>
      </c>
      <c r="B1105" s="146">
        <v>41836</v>
      </c>
      <c r="C1105">
        <v>3873</v>
      </c>
      <c r="D1105" t="s">
        <v>603</v>
      </c>
      <c r="E1105" t="s">
        <v>615</v>
      </c>
      <c r="F1105">
        <v>266</v>
      </c>
      <c r="G1105">
        <v>84</v>
      </c>
      <c r="H1105">
        <v>104</v>
      </c>
      <c r="I1105">
        <v>266</v>
      </c>
      <c r="J1105">
        <v>3.6</v>
      </c>
      <c r="K1105" s="35">
        <v>2</v>
      </c>
      <c r="L1105" s="58">
        <v>4.7</v>
      </c>
      <c r="M1105">
        <v>1</v>
      </c>
      <c r="N1105">
        <v>0</v>
      </c>
      <c r="O1105">
        <v>1</v>
      </c>
      <c r="P1105">
        <v>4</v>
      </c>
      <c r="Q1105" s="2">
        <v>4</v>
      </c>
      <c r="R1105" s="147">
        <v>5.6296296296296298</v>
      </c>
      <c r="S1105" s="60">
        <v>41836.907638888886</v>
      </c>
      <c r="T1105" t="s">
        <v>616</v>
      </c>
      <c r="U1105" s="59">
        <v>41836.570243055554</v>
      </c>
      <c r="V1105">
        <v>45013</v>
      </c>
      <c r="W1105">
        <v>4</v>
      </c>
    </row>
    <row r="1106" spans="1:24">
      <c r="A1106" s="32">
        <v>418363073</v>
      </c>
      <c r="B1106" s="146">
        <v>41836</v>
      </c>
      <c r="C1106">
        <v>3073</v>
      </c>
      <c r="D1106" t="s">
        <v>617</v>
      </c>
      <c r="F1106">
        <v>1260</v>
      </c>
      <c r="G1106">
        <v>16</v>
      </c>
      <c r="H1106">
        <v>104</v>
      </c>
      <c r="I1106">
        <v>1260</v>
      </c>
      <c r="J1106">
        <v>16.3</v>
      </c>
      <c r="K1106" s="35">
        <v>0.5</v>
      </c>
      <c r="L1106" s="58">
        <v>15.6</v>
      </c>
      <c r="M1106">
        <v>1</v>
      </c>
      <c r="N1106">
        <v>0</v>
      </c>
      <c r="O1106">
        <v>1</v>
      </c>
      <c r="P1106">
        <v>13</v>
      </c>
      <c r="Q1106" s="2">
        <v>13</v>
      </c>
      <c r="R1106" s="147">
        <v>21.888888888888889</v>
      </c>
      <c r="S1106" s="60">
        <v>41836.913194444445</v>
      </c>
      <c r="T1106" t="s">
        <v>631</v>
      </c>
      <c r="U1106" s="59">
        <v>41836.570243055554</v>
      </c>
      <c r="V1106">
        <v>85040</v>
      </c>
      <c r="W1106">
        <v>10</v>
      </c>
    </row>
    <row r="1107" spans="1:24">
      <c r="A1107" s="32">
        <v>418363975</v>
      </c>
      <c r="B1107" s="146">
        <v>41836</v>
      </c>
      <c r="C1107" s="65">
        <v>3975</v>
      </c>
      <c r="D1107" s="65" t="s">
        <v>609</v>
      </c>
      <c r="F1107">
        <v>201</v>
      </c>
      <c r="G1107">
        <v>287</v>
      </c>
      <c r="H1107">
        <v>104</v>
      </c>
      <c r="I1107">
        <v>104</v>
      </c>
      <c r="J1107">
        <v>44.1</v>
      </c>
      <c r="K1107" s="35">
        <v>3.3</v>
      </c>
      <c r="L1107" s="58">
        <v>0</v>
      </c>
      <c r="M1107">
        <v>0.50009999999999999</v>
      </c>
      <c r="N1107">
        <v>0</v>
      </c>
      <c r="O1107">
        <v>1</v>
      </c>
      <c r="P1107">
        <v>12</v>
      </c>
      <c r="Q1107" s="2">
        <v>12</v>
      </c>
      <c r="R1107" s="147">
        <v>23.037037037037038</v>
      </c>
      <c r="S1107" s="60">
        <v>41836.913194444445</v>
      </c>
      <c r="T1107" t="s">
        <v>631</v>
      </c>
      <c r="U1107" s="59">
        <v>41836.570243055554</v>
      </c>
      <c r="V1107">
        <v>75574</v>
      </c>
      <c r="W1107">
        <v>12</v>
      </c>
    </row>
    <row r="1108" spans="1:24">
      <c r="A1108" s="32">
        <v>418365075</v>
      </c>
      <c r="B1108" s="146">
        <v>41836</v>
      </c>
      <c r="C1108" s="65">
        <v>5075</v>
      </c>
      <c r="D1108" s="65" t="s">
        <v>623</v>
      </c>
      <c r="F1108">
        <v>71</v>
      </c>
      <c r="G1108">
        <v>39</v>
      </c>
      <c r="H1108">
        <v>7</v>
      </c>
      <c r="I1108">
        <v>156</v>
      </c>
      <c r="J1108">
        <v>20.100000000000001</v>
      </c>
      <c r="K1108" s="35">
        <v>13</v>
      </c>
      <c r="L1108" s="58">
        <v>15.8</v>
      </c>
      <c r="M1108">
        <v>0.49990001320838928</v>
      </c>
      <c r="N1108">
        <v>0</v>
      </c>
      <c r="O1108">
        <v>1</v>
      </c>
      <c r="P1108">
        <v>1</v>
      </c>
      <c r="Q1108" s="2">
        <v>1</v>
      </c>
      <c r="R1108" s="147">
        <v>17.481481481481481</v>
      </c>
      <c r="S1108" s="60">
        <v>41836.913194444445</v>
      </c>
      <c r="T1108" t="s">
        <v>610</v>
      </c>
      <c r="U1108" s="59">
        <v>41836.570243055554</v>
      </c>
      <c r="V1108">
        <v>50359</v>
      </c>
      <c r="W1108">
        <v>1</v>
      </c>
      <c r="X1108" s="31" t="s">
        <v>719</v>
      </c>
    </row>
    <row r="1109" spans="1:24">
      <c r="A1109" s="32">
        <v>418363874</v>
      </c>
      <c r="B1109" s="146">
        <v>41836</v>
      </c>
      <c r="C1109">
        <v>3874</v>
      </c>
      <c r="D1109" t="s">
        <v>603</v>
      </c>
      <c r="E1109" t="s">
        <v>642</v>
      </c>
      <c r="F1109">
        <v>266</v>
      </c>
      <c r="G1109">
        <v>104</v>
      </c>
      <c r="H1109">
        <v>144</v>
      </c>
      <c r="I1109">
        <v>266</v>
      </c>
      <c r="J1109">
        <v>7.6</v>
      </c>
      <c r="M1109">
        <v>1</v>
      </c>
      <c r="N1109">
        <v>0</v>
      </c>
      <c r="O1109">
        <v>0</v>
      </c>
      <c r="P1109">
        <v>5</v>
      </c>
      <c r="Q1109" s="2">
        <v>5</v>
      </c>
      <c r="R1109" s="147">
        <v>0</v>
      </c>
      <c r="S1109" s="60">
        <v>41836.946527777778</v>
      </c>
      <c r="T1109" t="s">
        <v>605</v>
      </c>
      <c r="U1109" s="59">
        <v>41836.570243055554</v>
      </c>
      <c r="V1109">
        <v>119286</v>
      </c>
      <c r="W1109">
        <v>4</v>
      </c>
    </row>
    <row r="1110" spans="1:24">
      <c r="A1110" s="32">
        <v>418364272</v>
      </c>
      <c r="B1110" s="146">
        <v>41836</v>
      </c>
      <c r="C1110">
        <v>4272</v>
      </c>
      <c r="D1110" t="s">
        <v>603</v>
      </c>
      <c r="E1110" t="s">
        <v>620</v>
      </c>
      <c r="F1110">
        <v>266</v>
      </c>
      <c r="G1110">
        <v>7</v>
      </c>
      <c r="H1110">
        <v>1136</v>
      </c>
      <c r="I1110">
        <v>266</v>
      </c>
      <c r="J1110">
        <v>12.3</v>
      </c>
      <c r="M1110">
        <v>1</v>
      </c>
      <c r="N1110">
        <v>0</v>
      </c>
      <c r="O1110">
        <v>0</v>
      </c>
      <c r="P1110">
        <v>1</v>
      </c>
      <c r="Q1110" s="2">
        <v>1</v>
      </c>
      <c r="R1110" s="147">
        <v>0</v>
      </c>
      <c r="S1110" s="60">
        <v>41836.948611111111</v>
      </c>
      <c r="T1110" t="s">
        <v>605</v>
      </c>
      <c r="U1110" s="59">
        <v>41836.570243055554</v>
      </c>
      <c r="V1110">
        <v>1225</v>
      </c>
      <c r="W1110">
        <v>1</v>
      </c>
    </row>
    <row r="1111" spans="1:24">
      <c r="A1111" s="32">
        <v>418363074</v>
      </c>
      <c r="B1111" s="146">
        <v>41836</v>
      </c>
      <c r="C1111">
        <v>3074</v>
      </c>
      <c r="D1111" t="s">
        <v>617</v>
      </c>
      <c r="F1111">
        <v>1260</v>
      </c>
      <c r="G1111">
        <v>104</v>
      </c>
      <c r="H1111">
        <v>57</v>
      </c>
      <c r="I1111">
        <v>1260</v>
      </c>
      <c r="J1111">
        <v>18.3</v>
      </c>
      <c r="K1111" s="35">
        <v>15.6</v>
      </c>
      <c r="L1111" s="58">
        <v>2.6</v>
      </c>
      <c r="M1111">
        <v>1</v>
      </c>
      <c r="N1111">
        <v>0</v>
      </c>
      <c r="O1111">
        <v>1</v>
      </c>
      <c r="P1111">
        <v>7</v>
      </c>
      <c r="Q1111" s="2">
        <v>7</v>
      </c>
      <c r="R1111" s="147">
        <v>23.666666666666668</v>
      </c>
      <c r="S1111" s="60">
        <v>41836.95416666667</v>
      </c>
      <c r="T1111" t="s">
        <v>631</v>
      </c>
      <c r="U1111" s="59">
        <v>41836.570243055554</v>
      </c>
      <c r="V1111">
        <v>27905</v>
      </c>
      <c r="W1111">
        <v>7</v>
      </c>
    </row>
    <row r="1112" spans="1:24">
      <c r="A1112" s="32">
        <v>418363676</v>
      </c>
      <c r="B1112" s="146">
        <v>41836</v>
      </c>
      <c r="C1112">
        <v>3676</v>
      </c>
      <c r="D1112" t="s">
        <v>603</v>
      </c>
      <c r="E1112" t="s">
        <v>671</v>
      </c>
      <c r="F1112">
        <v>266</v>
      </c>
      <c r="G1112">
        <v>302</v>
      </c>
      <c r="H1112">
        <v>18</v>
      </c>
      <c r="I1112">
        <v>266</v>
      </c>
      <c r="J1112">
        <v>8.1</v>
      </c>
      <c r="M1112">
        <v>1</v>
      </c>
      <c r="N1112">
        <v>0</v>
      </c>
      <c r="O1112">
        <v>0</v>
      </c>
      <c r="P1112">
        <v>2</v>
      </c>
      <c r="Q1112" s="2">
        <v>2</v>
      </c>
      <c r="R1112" s="147">
        <v>0</v>
      </c>
      <c r="S1112" s="60">
        <v>41836.961805555555</v>
      </c>
      <c r="T1112" t="s">
        <v>605</v>
      </c>
      <c r="U1112" s="59">
        <v>41836.570243055554</v>
      </c>
      <c r="V1112">
        <v>43656</v>
      </c>
      <c r="W1112">
        <v>2</v>
      </c>
    </row>
    <row r="1113" spans="1:24">
      <c r="A1113" s="32">
        <v>418363274</v>
      </c>
      <c r="B1113" s="146">
        <v>41836</v>
      </c>
      <c r="C1113" s="65">
        <v>3274</v>
      </c>
      <c r="D1113" s="65" t="s">
        <v>628</v>
      </c>
      <c r="F1113">
        <v>1235</v>
      </c>
      <c r="G1113">
        <v>144</v>
      </c>
      <c r="H1113">
        <v>283</v>
      </c>
      <c r="I1113">
        <v>1235</v>
      </c>
      <c r="J1113">
        <v>11.5</v>
      </c>
      <c r="K1113" s="35">
        <v>1.5</v>
      </c>
      <c r="L1113" s="58">
        <v>10.3</v>
      </c>
      <c r="M1113">
        <v>1</v>
      </c>
      <c r="N1113">
        <v>0</v>
      </c>
      <c r="O1113">
        <v>1</v>
      </c>
      <c r="P1113">
        <v>2</v>
      </c>
      <c r="Q1113" s="2">
        <v>2</v>
      </c>
      <c r="R1113" s="147">
        <v>12.333333333333334</v>
      </c>
      <c r="S1113" s="60">
        <v>41836.965277777781</v>
      </c>
      <c r="T1113" t="s">
        <v>610</v>
      </c>
      <c r="U1113" s="59">
        <v>41836.570243055554</v>
      </c>
      <c r="V1113">
        <v>4448</v>
      </c>
      <c r="W1113">
        <v>1</v>
      </c>
    </row>
    <row r="1114" spans="1:24">
      <c r="A1114" s="32">
        <v>418364672</v>
      </c>
      <c r="B1114" s="146">
        <v>41836</v>
      </c>
      <c r="C1114" s="65">
        <v>4672</v>
      </c>
      <c r="D1114" s="65" t="s">
        <v>609</v>
      </c>
      <c r="F1114">
        <v>201</v>
      </c>
      <c r="G1114">
        <v>1136</v>
      </c>
      <c r="H1114">
        <v>131</v>
      </c>
      <c r="I1114">
        <v>104</v>
      </c>
      <c r="J1114">
        <v>11</v>
      </c>
      <c r="K1114" s="35">
        <v>1.4</v>
      </c>
      <c r="L1114" s="58">
        <v>35.6</v>
      </c>
      <c r="M1114">
        <v>0.50009999999999999</v>
      </c>
      <c r="N1114">
        <v>0</v>
      </c>
      <c r="O1114">
        <v>1</v>
      </c>
      <c r="P1114">
        <v>1</v>
      </c>
      <c r="Q1114" s="2">
        <v>1</v>
      </c>
      <c r="R1114" s="147">
        <v>8.481481481481481</v>
      </c>
      <c r="S1114" s="60">
        <v>41836.966666666667</v>
      </c>
      <c r="T1114" t="s">
        <v>610</v>
      </c>
      <c r="U1114" s="59">
        <v>41836.570243055554</v>
      </c>
      <c r="V1114">
        <v>1225</v>
      </c>
      <c r="W1114">
        <v>1</v>
      </c>
    </row>
    <row r="1115" spans="1:24">
      <c r="A1115" s="32">
        <v>418364872</v>
      </c>
      <c r="B1115" s="146">
        <v>41836</v>
      </c>
      <c r="C1115" s="65">
        <v>4872</v>
      </c>
      <c r="D1115" s="65" t="s">
        <v>623</v>
      </c>
      <c r="F1115">
        <v>156</v>
      </c>
      <c r="G1115">
        <v>1037</v>
      </c>
      <c r="H1115">
        <v>30</v>
      </c>
      <c r="I1115">
        <v>156</v>
      </c>
      <c r="J1115">
        <v>19.2</v>
      </c>
      <c r="K1115" s="35">
        <v>15.8</v>
      </c>
      <c r="L1115" s="58">
        <v>15.7</v>
      </c>
      <c r="M1115">
        <v>1</v>
      </c>
      <c r="N1115">
        <v>0</v>
      </c>
      <c r="O1115">
        <v>1</v>
      </c>
      <c r="P1115">
        <v>2</v>
      </c>
      <c r="Q1115" s="2">
        <v>2</v>
      </c>
      <c r="R1115" s="147">
        <v>16.925925925925927</v>
      </c>
      <c r="S1115" s="60">
        <v>41836.966666666667</v>
      </c>
      <c r="T1115" t="s">
        <v>610</v>
      </c>
      <c r="U1115" s="59">
        <v>41836.570243055554</v>
      </c>
      <c r="V1115">
        <v>4763</v>
      </c>
      <c r="W1115">
        <v>2</v>
      </c>
    </row>
    <row r="1116" spans="1:24">
      <c r="A1116" s="32">
        <v>418363978</v>
      </c>
      <c r="B1116" s="146">
        <v>41836</v>
      </c>
      <c r="C1116" s="65">
        <v>3978</v>
      </c>
      <c r="D1116" s="65" t="s">
        <v>609</v>
      </c>
      <c r="F1116">
        <v>131</v>
      </c>
      <c r="G1116">
        <v>104</v>
      </c>
      <c r="H1116">
        <v>287</v>
      </c>
      <c r="I1116">
        <v>201</v>
      </c>
      <c r="J1116">
        <v>39.200000000000003</v>
      </c>
      <c r="K1116" s="58">
        <v>35.6</v>
      </c>
      <c r="L1116" s="58">
        <v>3.3</v>
      </c>
      <c r="M1116">
        <v>0.49990000000000001</v>
      </c>
      <c r="N1116">
        <v>0</v>
      </c>
      <c r="O1116">
        <v>1</v>
      </c>
      <c r="P1116">
        <v>8</v>
      </c>
      <c r="Q1116" s="2">
        <v>8</v>
      </c>
      <c r="R1116" s="147">
        <v>36.666666666666664</v>
      </c>
      <c r="S1116" s="60">
        <v>41836.982638888891</v>
      </c>
      <c r="T1116" t="s">
        <v>631</v>
      </c>
      <c r="U1116" s="59">
        <v>41836.570243055554</v>
      </c>
      <c r="V1116">
        <v>105912</v>
      </c>
      <c r="W1116">
        <v>8</v>
      </c>
    </row>
    <row r="1117" spans="1:24">
      <c r="A1117" s="32">
        <v>418373315</v>
      </c>
      <c r="B1117" s="146">
        <v>41837</v>
      </c>
      <c r="C1117">
        <v>3315</v>
      </c>
      <c r="D1117" t="s">
        <v>603</v>
      </c>
      <c r="E1117" t="s">
        <v>650</v>
      </c>
      <c r="F1117">
        <v>266</v>
      </c>
      <c r="G1117">
        <v>85</v>
      </c>
      <c r="H1117">
        <v>103</v>
      </c>
      <c r="I1117">
        <v>266</v>
      </c>
      <c r="J1117">
        <v>9.5</v>
      </c>
      <c r="M1117">
        <v>1</v>
      </c>
      <c r="N1117">
        <v>0</v>
      </c>
      <c r="O1117">
        <v>0</v>
      </c>
      <c r="P1117">
        <v>1</v>
      </c>
      <c r="Q1117" s="2">
        <v>1</v>
      </c>
      <c r="R1117" s="147">
        <v>0</v>
      </c>
      <c r="S1117" s="60">
        <v>41837.22152777778</v>
      </c>
      <c r="T1117" t="s">
        <v>605</v>
      </c>
      <c r="U1117" s="59">
        <v>41836.570243055554</v>
      </c>
      <c r="V1117">
        <v>0</v>
      </c>
      <c r="W1117">
        <v>0</v>
      </c>
    </row>
    <row r="1118" spans="1:24">
      <c r="A1118" s="32">
        <v>418373005</v>
      </c>
      <c r="B1118" s="146">
        <v>41837</v>
      </c>
      <c r="C1118">
        <v>3005</v>
      </c>
      <c r="D1118" t="s">
        <v>603</v>
      </c>
      <c r="E1118" t="s">
        <v>606</v>
      </c>
      <c r="F1118">
        <v>266</v>
      </c>
      <c r="G1118">
        <v>6</v>
      </c>
      <c r="H1118">
        <v>17</v>
      </c>
      <c r="I1118">
        <v>266</v>
      </c>
      <c r="J1118">
        <v>9.8000000000000007</v>
      </c>
      <c r="M1118">
        <v>1</v>
      </c>
      <c r="N1118">
        <v>0</v>
      </c>
      <c r="O1118">
        <v>0</v>
      </c>
      <c r="P1118">
        <v>2</v>
      </c>
      <c r="Q1118" s="2">
        <v>2</v>
      </c>
      <c r="R1118" s="147">
        <v>0</v>
      </c>
      <c r="S1118" s="60">
        <v>41837.225694444445</v>
      </c>
      <c r="T1118" t="s">
        <v>605</v>
      </c>
      <c r="U1118" s="59">
        <v>41836.570243055554</v>
      </c>
      <c r="V1118">
        <v>6192</v>
      </c>
      <c r="W1118">
        <v>2</v>
      </c>
    </row>
    <row r="1119" spans="1:24">
      <c r="A1119" s="32">
        <v>418373415</v>
      </c>
      <c r="B1119" s="146">
        <v>41837</v>
      </c>
      <c r="C1119">
        <v>3415</v>
      </c>
      <c r="D1119" t="s">
        <v>603</v>
      </c>
      <c r="E1119" t="s">
        <v>607</v>
      </c>
      <c r="F1119">
        <v>266</v>
      </c>
      <c r="G1119">
        <v>290</v>
      </c>
      <c r="H1119">
        <v>17</v>
      </c>
      <c r="I1119">
        <v>266</v>
      </c>
      <c r="J1119">
        <v>10</v>
      </c>
      <c r="M1119">
        <v>1</v>
      </c>
      <c r="N1119">
        <v>0</v>
      </c>
      <c r="O1119">
        <v>0</v>
      </c>
      <c r="P1119">
        <v>2</v>
      </c>
      <c r="Q1119" s="2">
        <v>2</v>
      </c>
      <c r="R1119" s="147">
        <v>0</v>
      </c>
      <c r="S1119" s="60">
        <v>41837.225694444445</v>
      </c>
      <c r="T1119" t="s">
        <v>605</v>
      </c>
      <c r="U1119" s="59">
        <v>41836.570243055554</v>
      </c>
      <c r="V1119">
        <v>88461</v>
      </c>
      <c r="W1119">
        <v>2</v>
      </c>
    </row>
    <row r="1120" spans="1:24">
      <c r="A1120" s="32">
        <v>418373411</v>
      </c>
      <c r="B1120" s="146">
        <v>41837</v>
      </c>
      <c r="C1120">
        <v>3411</v>
      </c>
      <c r="D1120" t="s">
        <v>603</v>
      </c>
      <c r="E1120" t="s">
        <v>607</v>
      </c>
      <c r="F1120">
        <v>266</v>
      </c>
      <c r="G1120">
        <v>30</v>
      </c>
      <c r="H1120">
        <v>17</v>
      </c>
      <c r="I1120">
        <v>266</v>
      </c>
      <c r="J1120">
        <v>5.3</v>
      </c>
      <c r="M1120">
        <v>1</v>
      </c>
      <c r="N1120">
        <v>0</v>
      </c>
      <c r="O1120">
        <v>0</v>
      </c>
      <c r="P1120">
        <v>1</v>
      </c>
      <c r="Q1120" s="2">
        <v>1</v>
      </c>
      <c r="R1120" s="147">
        <v>0</v>
      </c>
      <c r="S1120" s="60">
        <v>41837.229166666664</v>
      </c>
      <c r="T1120" t="s">
        <v>605</v>
      </c>
      <c r="U1120" s="59">
        <v>41836.570243055554</v>
      </c>
      <c r="V1120">
        <v>4967</v>
      </c>
      <c r="W1120">
        <v>1</v>
      </c>
    </row>
    <row r="1121" spans="1:23">
      <c r="A1121" s="32">
        <v>418373603</v>
      </c>
      <c r="B1121" s="146">
        <v>41837</v>
      </c>
      <c r="C1121" s="65">
        <v>3603</v>
      </c>
      <c r="D1121" s="65" t="s">
        <v>611</v>
      </c>
      <c r="F1121">
        <v>1368</v>
      </c>
      <c r="G1121">
        <v>31</v>
      </c>
      <c r="H1121">
        <v>299</v>
      </c>
      <c r="I1121">
        <v>1368</v>
      </c>
      <c r="J1121">
        <v>29.7</v>
      </c>
      <c r="K1121" s="35">
        <v>10.3</v>
      </c>
      <c r="L1121" s="58">
        <v>17</v>
      </c>
      <c r="M1121">
        <v>1</v>
      </c>
      <c r="N1121">
        <v>0</v>
      </c>
      <c r="O1121">
        <v>1</v>
      </c>
      <c r="P1121">
        <v>7</v>
      </c>
      <c r="Q1121" s="2">
        <v>7</v>
      </c>
      <c r="R1121" s="147">
        <v>23.851851851851851</v>
      </c>
      <c r="S1121" s="60">
        <v>41837.23333333333</v>
      </c>
      <c r="T1121" t="s">
        <v>612</v>
      </c>
      <c r="U1121" s="59">
        <v>41836.570243055554</v>
      </c>
      <c r="V1121">
        <v>38432</v>
      </c>
      <c r="W1121">
        <v>7</v>
      </c>
    </row>
    <row r="1122" spans="1:23">
      <c r="A1122" s="32">
        <v>418373813</v>
      </c>
      <c r="B1122" s="146">
        <v>41837</v>
      </c>
      <c r="C1122">
        <v>3813</v>
      </c>
      <c r="D1122" t="s">
        <v>603</v>
      </c>
      <c r="E1122" t="s">
        <v>613</v>
      </c>
      <c r="F1122">
        <v>266</v>
      </c>
      <c r="G1122">
        <v>92</v>
      </c>
      <c r="H1122">
        <v>84</v>
      </c>
      <c r="I1122">
        <v>266</v>
      </c>
      <c r="J1122">
        <v>9.9</v>
      </c>
      <c r="M1122">
        <v>1</v>
      </c>
      <c r="N1122">
        <v>0</v>
      </c>
      <c r="O1122">
        <v>0</v>
      </c>
      <c r="P1122">
        <v>24</v>
      </c>
      <c r="Q1122" s="2">
        <v>24</v>
      </c>
      <c r="R1122" s="147">
        <v>0</v>
      </c>
      <c r="S1122" s="60">
        <v>41837.23333333333</v>
      </c>
      <c r="T1122" t="s">
        <v>605</v>
      </c>
      <c r="U1122" s="59">
        <v>41836.570243055554</v>
      </c>
      <c r="V1122">
        <v>204440</v>
      </c>
      <c r="W1122">
        <v>18</v>
      </c>
    </row>
    <row r="1123" spans="1:23">
      <c r="A1123" s="32">
        <v>418373811</v>
      </c>
      <c r="B1123" s="146">
        <v>41837</v>
      </c>
      <c r="C1123">
        <v>3811</v>
      </c>
      <c r="D1123" t="s">
        <v>603</v>
      </c>
      <c r="E1123" t="s">
        <v>615</v>
      </c>
      <c r="F1123">
        <v>266</v>
      </c>
      <c r="G1123">
        <v>84</v>
      </c>
      <c r="H1123">
        <v>104</v>
      </c>
      <c r="I1123">
        <v>104</v>
      </c>
      <c r="J1123">
        <v>3.6</v>
      </c>
      <c r="K1123" s="35">
        <v>2</v>
      </c>
      <c r="L1123" s="58">
        <v>0</v>
      </c>
      <c r="M1123">
        <v>0.50009999999999999</v>
      </c>
      <c r="N1123">
        <v>0</v>
      </c>
      <c r="O1123">
        <v>1</v>
      </c>
      <c r="P1123">
        <v>22</v>
      </c>
      <c r="Q1123" s="2">
        <v>22</v>
      </c>
      <c r="R1123" s="147">
        <v>5.6296296296296298</v>
      </c>
      <c r="S1123" s="60">
        <v>41837.236805555556</v>
      </c>
      <c r="T1123" t="s">
        <v>616</v>
      </c>
      <c r="U1123" s="59">
        <v>41836.570243055554</v>
      </c>
      <c r="V1123">
        <v>186547</v>
      </c>
      <c r="W1123">
        <v>17</v>
      </c>
    </row>
    <row r="1124" spans="1:23">
      <c r="A1124" s="32">
        <v>418373011</v>
      </c>
      <c r="B1124" s="146">
        <v>41837</v>
      </c>
      <c r="C1124">
        <v>3011</v>
      </c>
      <c r="D1124" t="s">
        <v>617</v>
      </c>
      <c r="F1124">
        <v>1260</v>
      </c>
      <c r="G1124">
        <v>15</v>
      </c>
      <c r="H1124">
        <v>104</v>
      </c>
      <c r="I1124">
        <v>104</v>
      </c>
      <c r="J1124">
        <v>16.600000000000001</v>
      </c>
      <c r="K1124" s="35">
        <v>0.2</v>
      </c>
      <c r="L1124" s="58">
        <v>0</v>
      </c>
      <c r="M1124">
        <v>0.50009999999999999</v>
      </c>
      <c r="N1124">
        <v>0</v>
      </c>
      <c r="O1124">
        <v>1</v>
      </c>
      <c r="P1124">
        <v>44</v>
      </c>
      <c r="Q1124" s="2">
        <v>44</v>
      </c>
      <c r="R1124" s="147">
        <v>27.074074074074073</v>
      </c>
      <c r="S1124" s="60">
        <v>41837.243055555555</v>
      </c>
      <c r="T1124" t="s">
        <v>616</v>
      </c>
      <c r="U1124" s="59">
        <v>41836.570243055554</v>
      </c>
      <c r="V1124">
        <v>1059864</v>
      </c>
      <c r="W1124">
        <v>40</v>
      </c>
    </row>
    <row r="1125" spans="1:23">
      <c r="A1125" s="32">
        <v>418373815</v>
      </c>
      <c r="B1125" s="146">
        <v>41837</v>
      </c>
      <c r="C1125">
        <v>3815</v>
      </c>
      <c r="D1125" t="s">
        <v>603</v>
      </c>
      <c r="E1125" t="s">
        <v>619</v>
      </c>
      <c r="F1125">
        <v>266</v>
      </c>
      <c r="G1125">
        <v>144</v>
      </c>
      <c r="H1125">
        <v>84</v>
      </c>
      <c r="I1125">
        <v>266</v>
      </c>
      <c r="J1125">
        <v>4.9000000000000004</v>
      </c>
      <c r="M1125">
        <v>1</v>
      </c>
      <c r="N1125">
        <v>0</v>
      </c>
      <c r="O1125">
        <v>0</v>
      </c>
      <c r="P1125">
        <v>11</v>
      </c>
      <c r="Q1125" s="2">
        <v>11</v>
      </c>
      <c r="R1125" s="147">
        <v>0</v>
      </c>
      <c r="S1125" s="60">
        <v>41837.243055555555</v>
      </c>
      <c r="T1125" t="s">
        <v>605</v>
      </c>
      <c r="U1125" s="59">
        <v>41836.570243055554</v>
      </c>
      <c r="V1125">
        <v>859264</v>
      </c>
      <c r="W1125">
        <v>11</v>
      </c>
    </row>
    <row r="1126" spans="1:23">
      <c r="A1126" s="32">
        <v>418373913</v>
      </c>
      <c r="B1126" s="146">
        <v>41837</v>
      </c>
      <c r="C1126">
        <v>3913</v>
      </c>
      <c r="D1126" t="s">
        <v>621</v>
      </c>
      <c r="F1126">
        <v>287</v>
      </c>
      <c r="G1126">
        <v>287</v>
      </c>
      <c r="H1126">
        <v>104</v>
      </c>
      <c r="I1126">
        <v>104</v>
      </c>
      <c r="J1126">
        <v>41.6</v>
      </c>
      <c r="K1126" s="35">
        <v>0</v>
      </c>
      <c r="L1126" s="58">
        <v>0</v>
      </c>
      <c r="M1126">
        <v>0.50009999999999999</v>
      </c>
      <c r="N1126">
        <v>0</v>
      </c>
      <c r="O1126">
        <v>1</v>
      </c>
      <c r="P1126">
        <v>50</v>
      </c>
      <c r="Q1126" s="2">
        <v>52</v>
      </c>
      <c r="R1126" s="147">
        <v>48.111111111111114</v>
      </c>
      <c r="S1126" s="60">
        <v>41837.244444444441</v>
      </c>
      <c r="T1126" t="s">
        <v>616</v>
      </c>
      <c r="U1126" s="59">
        <v>41836.570243055554</v>
      </c>
      <c r="V1126">
        <v>656686</v>
      </c>
      <c r="W1126">
        <v>50</v>
      </c>
    </row>
    <row r="1127" spans="1:23">
      <c r="A1127" s="32">
        <v>418375811</v>
      </c>
      <c r="B1127" s="146">
        <v>41837</v>
      </c>
      <c r="C1127">
        <v>5811</v>
      </c>
      <c r="D1127" t="s">
        <v>617</v>
      </c>
      <c r="F1127">
        <v>104</v>
      </c>
      <c r="G1127">
        <v>104</v>
      </c>
      <c r="H1127">
        <v>1197</v>
      </c>
      <c r="I1127">
        <v>1197</v>
      </c>
      <c r="J1127">
        <v>5</v>
      </c>
      <c r="K1127" s="35">
        <v>0</v>
      </c>
      <c r="L1127" s="58">
        <v>0</v>
      </c>
      <c r="M1127">
        <v>0.49990001320838928</v>
      </c>
      <c r="N1127">
        <v>0</v>
      </c>
      <c r="O1127">
        <v>1</v>
      </c>
      <c r="P1127">
        <v>33</v>
      </c>
      <c r="Q1127" s="2">
        <v>33</v>
      </c>
      <c r="R1127" s="147">
        <v>5.9259259259259256</v>
      </c>
      <c r="S1127" s="60">
        <v>41837.253472222219</v>
      </c>
      <c r="T1127" t="s">
        <v>622</v>
      </c>
      <c r="U1127" s="59">
        <v>41836.570243055554</v>
      </c>
      <c r="V1127">
        <v>2480969</v>
      </c>
      <c r="W1127">
        <v>33</v>
      </c>
    </row>
    <row r="1128" spans="1:23">
      <c r="A1128" s="32">
        <v>418373810</v>
      </c>
      <c r="B1128" s="146">
        <v>41837</v>
      </c>
      <c r="C1128">
        <v>3810</v>
      </c>
      <c r="D1128" t="s">
        <v>603</v>
      </c>
      <c r="E1128" t="s">
        <v>615</v>
      </c>
      <c r="F1128">
        <v>104</v>
      </c>
      <c r="G1128">
        <v>104</v>
      </c>
      <c r="H1128">
        <v>1221</v>
      </c>
      <c r="I1128">
        <v>266</v>
      </c>
      <c r="J1128">
        <v>2.9</v>
      </c>
      <c r="K1128" s="35">
        <v>0</v>
      </c>
      <c r="L1128" s="58">
        <v>1.7</v>
      </c>
      <c r="M1128">
        <v>0.49990001320838928</v>
      </c>
      <c r="N1128">
        <v>0</v>
      </c>
      <c r="O1128">
        <v>1</v>
      </c>
      <c r="P1128">
        <v>10</v>
      </c>
      <c r="Q1128" s="2">
        <v>10</v>
      </c>
      <c r="R1128" s="147">
        <v>4.5185185185185182</v>
      </c>
      <c r="S1128" s="60">
        <v>41837.265277777777</v>
      </c>
      <c r="T1128" t="s">
        <v>616</v>
      </c>
      <c r="U1128" s="59">
        <v>41836.570243055554</v>
      </c>
      <c r="V1128">
        <v>174256</v>
      </c>
      <c r="W1128">
        <v>9</v>
      </c>
    </row>
    <row r="1129" spans="1:23">
      <c r="A1129" s="32">
        <v>418375812</v>
      </c>
      <c r="B1129" s="146">
        <v>41837</v>
      </c>
      <c r="C1129">
        <v>5812</v>
      </c>
      <c r="D1129" t="s">
        <v>617</v>
      </c>
      <c r="F1129">
        <v>1197</v>
      </c>
      <c r="G1129">
        <v>1197</v>
      </c>
      <c r="H1129">
        <v>104</v>
      </c>
      <c r="I1129">
        <v>104</v>
      </c>
      <c r="J1129">
        <v>5</v>
      </c>
      <c r="K1129" s="35">
        <v>0</v>
      </c>
      <c r="L1129" s="58">
        <v>0</v>
      </c>
      <c r="M1129">
        <v>0</v>
      </c>
      <c r="N1129">
        <v>0</v>
      </c>
      <c r="O1129">
        <v>1</v>
      </c>
      <c r="P1129">
        <v>17</v>
      </c>
      <c r="Q1129" s="2">
        <v>17</v>
      </c>
      <c r="R1129" s="147">
        <v>5.9259259259259256</v>
      </c>
      <c r="S1129" s="60">
        <v>41837.26666666667</v>
      </c>
      <c r="T1129" t="s">
        <v>622</v>
      </c>
      <c r="U1129" s="59">
        <v>41836.570243055554</v>
      </c>
      <c r="V1129">
        <v>1338181</v>
      </c>
      <c r="W1129">
        <v>17</v>
      </c>
    </row>
    <row r="1130" spans="1:23">
      <c r="A1130" s="32">
        <v>418373812</v>
      </c>
      <c r="B1130" s="146">
        <v>41837</v>
      </c>
      <c r="C1130">
        <v>3812</v>
      </c>
      <c r="D1130" t="s">
        <v>603</v>
      </c>
      <c r="E1130" t="s">
        <v>613</v>
      </c>
      <c r="F1130">
        <v>266</v>
      </c>
      <c r="G1130">
        <v>1221</v>
      </c>
      <c r="H1130">
        <v>144</v>
      </c>
      <c r="I1130">
        <v>266</v>
      </c>
      <c r="J1130">
        <v>4.7</v>
      </c>
      <c r="M1130">
        <v>1</v>
      </c>
      <c r="N1130">
        <v>0</v>
      </c>
      <c r="O1130">
        <v>0</v>
      </c>
      <c r="P1130">
        <v>10</v>
      </c>
      <c r="Q1130" s="2">
        <v>10</v>
      </c>
      <c r="R1130" s="147">
        <v>0</v>
      </c>
      <c r="S1130" s="60">
        <v>41837.274305555555</v>
      </c>
      <c r="T1130" t="s">
        <v>605</v>
      </c>
      <c r="U1130" s="59">
        <v>41836.570243055554</v>
      </c>
      <c r="V1130">
        <v>174256</v>
      </c>
      <c r="W1130">
        <v>9</v>
      </c>
    </row>
    <row r="1131" spans="1:23">
      <c r="A1131" s="32">
        <v>418373023</v>
      </c>
      <c r="B1131" s="146">
        <v>41837</v>
      </c>
      <c r="C1131">
        <v>3023</v>
      </c>
      <c r="D1131" t="s">
        <v>603</v>
      </c>
      <c r="E1131" t="s">
        <v>624</v>
      </c>
      <c r="F1131">
        <v>266</v>
      </c>
      <c r="G1131">
        <v>71</v>
      </c>
      <c r="H1131">
        <v>69</v>
      </c>
      <c r="I1131">
        <v>266</v>
      </c>
      <c r="J1131">
        <v>7.8</v>
      </c>
      <c r="M1131">
        <v>1</v>
      </c>
      <c r="N1131">
        <v>0</v>
      </c>
      <c r="O1131">
        <v>0</v>
      </c>
      <c r="P1131">
        <v>1</v>
      </c>
      <c r="Q1131" s="2">
        <v>1</v>
      </c>
      <c r="R1131" s="147">
        <v>0</v>
      </c>
      <c r="S1131" s="60">
        <v>41837.277083333334</v>
      </c>
      <c r="T1131" t="s">
        <v>605</v>
      </c>
      <c r="U1131" s="59">
        <v>41836.570243055554</v>
      </c>
      <c r="V1131">
        <v>4619</v>
      </c>
      <c r="W1131">
        <v>1</v>
      </c>
    </row>
    <row r="1132" spans="1:23">
      <c r="A1132" s="32">
        <v>418373808</v>
      </c>
      <c r="B1132" s="146">
        <v>41837</v>
      </c>
      <c r="C1132">
        <v>3808</v>
      </c>
      <c r="D1132" t="s">
        <v>603</v>
      </c>
      <c r="E1132" t="s">
        <v>625</v>
      </c>
      <c r="F1132">
        <v>266</v>
      </c>
      <c r="G1132">
        <v>84</v>
      </c>
      <c r="H1132">
        <v>144</v>
      </c>
      <c r="I1132">
        <v>266</v>
      </c>
      <c r="J1132">
        <v>4.9000000000000004</v>
      </c>
      <c r="M1132">
        <v>1</v>
      </c>
      <c r="N1132">
        <v>0</v>
      </c>
      <c r="O1132">
        <v>0</v>
      </c>
      <c r="P1132">
        <v>5</v>
      </c>
      <c r="Q1132" s="2">
        <v>5</v>
      </c>
      <c r="R1132" s="147">
        <v>0</v>
      </c>
      <c r="S1132" s="60">
        <v>41837.281944444447</v>
      </c>
      <c r="T1132" t="s">
        <v>605</v>
      </c>
      <c r="U1132" s="59">
        <v>41836.570243055554</v>
      </c>
      <c r="V1132">
        <v>380375</v>
      </c>
      <c r="W1132">
        <v>5</v>
      </c>
    </row>
    <row r="1133" spans="1:23">
      <c r="A1133" s="32">
        <v>418373418</v>
      </c>
      <c r="B1133" s="146">
        <v>41837</v>
      </c>
      <c r="C1133">
        <v>3418</v>
      </c>
      <c r="D1133" t="s">
        <v>603</v>
      </c>
      <c r="E1133" t="s">
        <v>717</v>
      </c>
      <c r="F1133">
        <v>266</v>
      </c>
      <c r="G1133">
        <v>71</v>
      </c>
      <c r="H1133">
        <v>6</v>
      </c>
      <c r="I1133">
        <v>266</v>
      </c>
      <c r="J1133">
        <v>4.2</v>
      </c>
      <c r="M1133">
        <v>1</v>
      </c>
      <c r="N1133">
        <v>0</v>
      </c>
      <c r="O1133">
        <v>0</v>
      </c>
      <c r="P1133">
        <v>1</v>
      </c>
      <c r="Q1133" s="2">
        <v>1</v>
      </c>
      <c r="R1133" s="147">
        <v>0</v>
      </c>
      <c r="S1133" s="60">
        <v>41837.282638888886</v>
      </c>
      <c r="T1133" t="s">
        <v>605</v>
      </c>
      <c r="U1133" s="59">
        <v>41836.570243055554</v>
      </c>
      <c r="V1133">
        <v>3122</v>
      </c>
      <c r="W1133">
        <v>1</v>
      </c>
    </row>
    <row r="1134" spans="1:23">
      <c r="A1134" s="32">
        <v>418371075</v>
      </c>
      <c r="B1134" s="146">
        <v>41837</v>
      </c>
      <c r="C1134">
        <v>1075</v>
      </c>
      <c r="D1134" t="s">
        <v>627</v>
      </c>
      <c r="E1134" t="s">
        <v>1428</v>
      </c>
      <c r="G1134">
        <v>201</v>
      </c>
      <c r="H1134">
        <v>1034</v>
      </c>
      <c r="J1134">
        <v>32.700000000000003</v>
      </c>
      <c r="M1134">
        <v>1</v>
      </c>
      <c r="N1134">
        <v>0</v>
      </c>
      <c r="O1134">
        <v>0</v>
      </c>
      <c r="P1134">
        <v>2</v>
      </c>
      <c r="Q1134" s="2">
        <v>2</v>
      </c>
      <c r="R1134" s="147">
        <v>0</v>
      </c>
      <c r="S1134" s="60">
        <v>41837.288194444445</v>
      </c>
      <c r="T1134" t="s">
        <v>605</v>
      </c>
      <c r="U1134" s="59">
        <v>41836.570243055554</v>
      </c>
      <c r="V1134">
        <v>3458</v>
      </c>
      <c r="W1134">
        <v>2</v>
      </c>
    </row>
    <row r="1135" spans="1:23">
      <c r="A1135" s="32">
        <v>418373412</v>
      </c>
      <c r="B1135" s="146">
        <v>41837</v>
      </c>
      <c r="C1135" s="65">
        <v>3412</v>
      </c>
      <c r="D1135" s="65" t="s">
        <v>623</v>
      </c>
      <c r="F1135">
        <v>156</v>
      </c>
      <c r="G1135">
        <v>71</v>
      </c>
      <c r="H1135">
        <v>77</v>
      </c>
      <c r="I1135">
        <v>69</v>
      </c>
      <c r="J1135">
        <v>14.2</v>
      </c>
      <c r="K1135" s="35">
        <v>8.6</v>
      </c>
      <c r="L1135" s="58">
        <v>15.4</v>
      </c>
      <c r="M1135">
        <v>0.50009999999999999</v>
      </c>
      <c r="N1135">
        <v>0</v>
      </c>
      <c r="O1135">
        <v>1</v>
      </c>
      <c r="P1135">
        <v>6</v>
      </c>
      <c r="Q1135" s="2">
        <v>6</v>
      </c>
      <c r="R1135" s="147">
        <v>15.037037037037036</v>
      </c>
      <c r="S1135" s="60">
        <v>41837.288194444445</v>
      </c>
      <c r="T1135" t="s">
        <v>612</v>
      </c>
      <c r="U1135" s="59">
        <v>41836.570243055554</v>
      </c>
      <c r="V1135">
        <v>32547</v>
      </c>
      <c r="W1135">
        <v>6</v>
      </c>
    </row>
    <row r="1136" spans="1:23">
      <c r="A1136" s="32">
        <v>418372011</v>
      </c>
      <c r="B1136" s="146">
        <v>41837</v>
      </c>
      <c r="C1136">
        <v>2011</v>
      </c>
      <c r="D1136" t="s">
        <v>627</v>
      </c>
      <c r="E1136" t="s">
        <v>1428</v>
      </c>
      <c r="G1136">
        <v>243</v>
      </c>
      <c r="H1136">
        <v>1034</v>
      </c>
      <c r="J1136">
        <v>37.9</v>
      </c>
      <c r="M1136">
        <v>1</v>
      </c>
      <c r="N1136">
        <v>0</v>
      </c>
      <c r="O1136">
        <v>0</v>
      </c>
      <c r="P1136">
        <v>1</v>
      </c>
      <c r="Q1136" s="2">
        <v>1</v>
      </c>
      <c r="R1136" s="147">
        <v>0</v>
      </c>
      <c r="S1136" s="60">
        <v>41837.290277777778</v>
      </c>
      <c r="T1136" t="s">
        <v>605</v>
      </c>
      <c r="U1136" s="59">
        <v>41836.570243055554</v>
      </c>
      <c r="V1136">
        <v>3123</v>
      </c>
      <c r="W1136">
        <v>0</v>
      </c>
    </row>
    <row r="1137" spans="1:23">
      <c r="A1137" s="32">
        <v>418373612</v>
      </c>
      <c r="B1137" s="146">
        <v>41837</v>
      </c>
      <c r="C1137">
        <v>3612</v>
      </c>
      <c r="D1137" t="s">
        <v>603</v>
      </c>
      <c r="E1137" t="s">
        <v>614</v>
      </c>
      <c r="F1137">
        <v>266</v>
      </c>
      <c r="G1137">
        <v>302</v>
      </c>
      <c r="H1137">
        <v>18</v>
      </c>
      <c r="I1137">
        <v>266</v>
      </c>
      <c r="J1137">
        <v>6.5</v>
      </c>
      <c r="M1137">
        <v>1</v>
      </c>
      <c r="N1137">
        <v>0</v>
      </c>
      <c r="O1137">
        <v>0</v>
      </c>
      <c r="P1137">
        <v>3</v>
      </c>
      <c r="Q1137" s="2">
        <v>3</v>
      </c>
      <c r="R1137" s="147">
        <v>0</v>
      </c>
      <c r="S1137" s="60">
        <v>41837.291666666664</v>
      </c>
      <c r="T1137" t="s">
        <v>605</v>
      </c>
      <c r="U1137" s="59">
        <v>41836.570243055554</v>
      </c>
      <c r="V1137">
        <v>7663</v>
      </c>
      <c r="W1137">
        <v>3</v>
      </c>
    </row>
    <row r="1138" spans="1:23">
      <c r="A1138" s="32">
        <v>418373014</v>
      </c>
      <c r="B1138" s="146">
        <v>41837</v>
      </c>
      <c r="C1138">
        <v>3014</v>
      </c>
      <c r="D1138" t="s">
        <v>617</v>
      </c>
      <c r="F1138">
        <v>104</v>
      </c>
      <c r="G1138">
        <v>104</v>
      </c>
      <c r="H1138">
        <v>96</v>
      </c>
      <c r="I1138">
        <v>1260</v>
      </c>
      <c r="J1138">
        <v>27.8</v>
      </c>
      <c r="K1138" s="35">
        <v>0</v>
      </c>
      <c r="L1138" s="58">
        <v>11.5</v>
      </c>
      <c r="M1138">
        <v>0</v>
      </c>
      <c r="N1138">
        <v>0</v>
      </c>
      <c r="O1138">
        <v>1</v>
      </c>
      <c r="P1138">
        <v>44</v>
      </c>
      <c r="Q1138" s="2">
        <v>44</v>
      </c>
      <c r="R1138" s="147">
        <v>40.370370370370374</v>
      </c>
      <c r="S1138" s="60">
        <v>41837.293749999997</v>
      </c>
      <c r="T1138" t="s">
        <v>616</v>
      </c>
      <c r="U1138" s="59">
        <v>41836.570243055554</v>
      </c>
      <c r="V1138">
        <v>911533</v>
      </c>
      <c r="W1138">
        <v>41</v>
      </c>
    </row>
    <row r="1139" spans="1:23">
      <c r="A1139" s="32">
        <v>418373518</v>
      </c>
      <c r="B1139" s="146">
        <v>41837</v>
      </c>
      <c r="C1139">
        <v>3518</v>
      </c>
      <c r="D1139" t="s">
        <v>603</v>
      </c>
      <c r="E1139" t="s">
        <v>629</v>
      </c>
      <c r="F1139">
        <v>266</v>
      </c>
      <c r="G1139">
        <v>1098</v>
      </c>
      <c r="H1139">
        <v>101</v>
      </c>
      <c r="I1139">
        <v>266</v>
      </c>
      <c r="J1139">
        <v>4.9000000000000004</v>
      </c>
      <c r="M1139">
        <v>1</v>
      </c>
      <c r="N1139">
        <v>0</v>
      </c>
      <c r="O1139">
        <v>0</v>
      </c>
      <c r="P1139">
        <v>1</v>
      </c>
      <c r="Q1139" s="2">
        <v>1</v>
      </c>
      <c r="R1139" s="147">
        <v>0</v>
      </c>
      <c r="S1139" s="60">
        <v>41837.301388888889</v>
      </c>
      <c r="T1139" t="s">
        <v>605</v>
      </c>
      <c r="U1139" s="59">
        <v>41836.570243055554</v>
      </c>
      <c r="V1139">
        <v>79719</v>
      </c>
      <c r="W1139">
        <v>1</v>
      </c>
    </row>
    <row r="1140" spans="1:23">
      <c r="A1140" s="32">
        <v>418373427</v>
      </c>
      <c r="B1140" s="146">
        <v>41837</v>
      </c>
      <c r="C1140">
        <v>3427</v>
      </c>
      <c r="D1140" t="s">
        <v>627</v>
      </c>
      <c r="E1140" t="s">
        <v>1428</v>
      </c>
      <c r="G1140">
        <v>241</v>
      </c>
      <c r="H1140">
        <v>1034</v>
      </c>
      <c r="J1140">
        <v>22.1</v>
      </c>
      <c r="M1140">
        <v>1</v>
      </c>
      <c r="N1140">
        <v>0</v>
      </c>
      <c r="O1140">
        <v>0</v>
      </c>
      <c r="P1140">
        <v>1</v>
      </c>
      <c r="Q1140" s="2">
        <v>1</v>
      </c>
      <c r="R1140" s="147">
        <v>0</v>
      </c>
      <c r="S1140" s="60">
        <v>41837.307638888888</v>
      </c>
      <c r="T1140" t="s">
        <v>605</v>
      </c>
      <c r="U1140" s="59">
        <v>41836.570243055554</v>
      </c>
      <c r="V1140">
        <v>3290</v>
      </c>
      <c r="W1140">
        <v>1</v>
      </c>
    </row>
    <row r="1141" spans="1:23">
      <c r="A1141" s="32">
        <v>418373912</v>
      </c>
      <c r="B1141" s="146">
        <v>41837</v>
      </c>
      <c r="C1141">
        <v>3912</v>
      </c>
      <c r="D1141" t="s">
        <v>621</v>
      </c>
      <c r="F1141">
        <v>104</v>
      </c>
      <c r="G1141">
        <v>104</v>
      </c>
      <c r="H1141">
        <v>287</v>
      </c>
      <c r="I1141">
        <v>287</v>
      </c>
      <c r="J1141">
        <v>39.200000000000003</v>
      </c>
      <c r="K1141" s="35">
        <v>0</v>
      </c>
      <c r="L1141" s="58">
        <v>0</v>
      </c>
      <c r="M1141">
        <v>0.49990000000000001</v>
      </c>
      <c r="N1141">
        <v>0</v>
      </c>
      <c r="O1141">
        <v>1</v>
      </c>
      <c r="P1141">
        <v>41</v>
      </c>
      <c r="Q1141" s="2">
        <v>41</v>
      </c>
      <c r="R1141" s="147">
        <v>46.222222222222221</v>
      </c>
      <c r="S1141" s="60">
        <v>41837.310416666667</v>
      </c>
      <c r="T1141" t="s">
        <v>616</v>
      </c>
      <c r="U1141" s="59">
        <v>41836.570243055554</v>
      </c>
      <c r="V1141">
        <v>307441</v>
      </c>
      <c r="W1141">
        <v>37</v>
      </c>
    </row>
    <row r="1142" spans="1:23">
      <c r="A1142" s="32">
        <v>418373021</v>
      </c>
      <c r="B1142" s="146">
        <v>41837</v>
      </c>
      <c r="C1142" s="65">
        <v>3021</v>
      </c>
      <c r="D1142" s="65" t="s">
        <v>623</v>
      </c>
      <c r="F1142">
        <v>77</v>
      </c>
      <c r="G1142">
        <v>69</v>
      </c>
      <c r="H1142">
        <v>104</v>
      </c>
      <c r="I1142">
        <v>156</v>
      </c>
      <c r="J1142">
        <v>7.2</v>
      </c>
      <c r="K1142" s="35">
        <v>15.4</v>
      </c>
      <c r="L1142" s="58">
        <v>7.4</v>
      </c>
      <c r="M1142">
        <v>0.49990001320838928</v>
      </c>
      <c r="N1142">
        <v>0</v>
      </c>
      <c r="O1142">
        <v>1</v>
      </c>
      <c r="P1142">
        <v>4</v>
      </c>
      <c r="Q1142" s="2">
        <v>5</v>
      </c>
      <c r="R1142" s="147">
        <v>9.8148148148148149</v>
      </c>
      <c r="S1142" s="60">
        <v>41837.315972222219</v>
      </c>
      <c r="T1142" t="s">
        <v>610</v>
      </c>
      <c r="U1142" s="59">
        <v>41836.570243055554</v>
      </c>
      <c r="V1142">
        <v>14490</v>
      </c>
      <c r="W1142">
        <v>4</v>
      </c>
    </row>
    <row r="1143" spans="1:23">
      <c r="A1143" s="32">
        <v>418373641</v>
      </c>
      <c r="B1143" s="146">
        <v>41837</v>
      </c>
      <c r="C1143">
        <v>3641</v>
      </c>
      <c r="D1143" t="s">
        <v>603</v>
      </c>
      <c r="E1143" t="s">
        <v>673</v>
      </c>
      <c r="F1143">
        <v>266</v>
      </c>
      <c r="G1143">
        <v>304</v>
      </c>
      <c r="H1143">
        <v>18</v>
      </c>
      <c r="I1143">
        <v>266</v>
      </c>
      <c r="J1143">
        <v>3.8</v>
      </c>
      <c r="M1143">
        <v>1</v>
      </c>
      <c r="N1143">
        <v>0</v>
      </c>
      <c r="O1143">
        <v>0</v>
      </c>
      <c r="P1143">
        <v>1</v>
      </c>
      <c r="Q1143" s="2">
        <v>1</v>
      </c>
      <c r="R1143" s="147">
        <v>0</v>
      </c>
      <c r="S1143" s="60">
        <v>41837.54791666667</v>
      </c>
      <c r="T1143" t="s">
        <v>605</v>
      </c>
      <c r="U1143" s="59">
        <v>41836.570243055554</v>
      </c>
      <c r="V1143">
        <v>43293</v>
      </c>
      <c r="W1143">
        <v>1</v>
      </c>
    </row>
    <row r="1144" spans="1:23">
      <c r="A1144" s="32">
        <v>418373533</v>
      </c>
      <c r="B1144" s="146">
        <v>41837</v>
      </c>
      <c r="C1144">
        <v>3533</v>
      </c>
      <c r="D1144" t="s">
        <v>603</v>
      </c>
      <c r="E1144" t="s">
        <v>645</v>
      </c>
      <c r="F1144">
        <v>266</v>
      </c>
      <c r="G1144">
        <v>57</v>
      </c>
      <c r="H1144">
        <v>1095</v>
      </c>
      <c r="I1144">
        <v>266</v>
      </c>
      <c r="J1144">
        <v>2.7</v>
      </c>
      <c r="M1144">
        <v>1</v>
      </c>
      <c r="N1144">
        <v>0</v>
      </c>
      <c r="O1144">
        <v>0</v>
      </c>
      <c r="P1144">
        <v>1</v>
      </c>
      <c r="Q1144" s="2">
        <v>1</v>
      </c>
      <c r="R1144" s="147">
        <v>0</v>
      </c>
      <c r="S1144" s="60">
        <v>41837.553472222222</v>
      </c>
      <c r="T1144" t="s">
        <v>605</v>
      </c>
      <c r="U1144" s="59">
        <v>41836.570243055554</v>
      </c>
      <c r="V1144">
        <v>3233</v>
      </c>
      <c r="W1144">
        <v>1</v>
      </c>
    </row>
    <row r="1145" spans="1:23">
      <c r="A1145" s="32">
        <v>418373231</v>
      </c>
      <c r="B1145" s="146">
        <v>41837</v>
      </c>
      <c r="C1145">
        <v>3231</v>
      </c>
      <c r="D1145" t="s">
        <v>603</v>
      </c>
      <c r="E1145" t="s">
        <v>613</v>
      </c>
      <c r="F1145">
        <v>266</v>
      </c>
      <c r="G1145">
        <v>110</v>
      </c>
      <c r="H1145">
        <v>84</v>
      </c>
      <c r="I1145">
        <v>266</v>
      </c>
      <c r="J1145">
        <v>14.8</v>
      </c>
      <c r="M1145">
        <v>1</v>
      </c>
      <c r="N1145">
        <v>0</v>
      </c>
      <c r="O1145">
        <v>0</v>
      </c>
      <c r="P1145">
        <v>5</v>
      </c>
      <c r="Q1145" s="2">
        <v>5</v>
      </c>
      <c r="R1145" s="147">
        <v>0</v>
      </c>
      <c r="S1145" s="60">
        <v>41837.574999999997</v>
      </c>
      <c r="T1145" t="s">
        <v>605</v>
      </c>
      <c r="U1145" s="59">
        <v>41836.570243055554</v>
      </c>
      <c r="V1145">
        <v>119286</v>
      </c>
      <c r="W1145">
        <v>2</v>
      </c>
    </row>
    <row r="1146" spans="1:23">
      <c r="A1146" s="32">
        <v>418373933</v>
      </c>
      <c r="B1146" s="146">
        <v>41837</v>
      </c>
      <c r="C1146" s="65">
        <v>3933</v>
      </c>
      <c r="D1146" s="65" t="s">
        <v>609</v>
      </c>
      <c r="F1146">
        <v>201</v>
      </c>
      <c r="G1146">
        <v>287</v>
      </c>
      <c r="H1146">
        <v>104</v>
      </c>
      <c r="I1146">
        <v>201</v>
      </c>
      <c r="J1146">
        <v>38.9</v>
      </c>
      <c r="K1146" s="35">
        <v>3.3</v>
      </c>
      <c r="L1146" s="58">
        <v>34.9</v>
      </c>
      <c r="M1146">
        <v>1</v>
      </c>
      <c r="N1146">
        <v>0</v>
      </c>
      <c r="O1146">
        <v>1</v>
      </c>
      <c r="P1146">
        <v>7</v>
      </c>
      <c r="Q1146" s="2">
        <v>7</v>
      </c>
      <c r="R1146" s="147">
        <v>36.222222222222221</v>
      </c>
      <c r="S1146" s="60">
        <v>41837.576388888891</v>
      </c>
      <c r="T1146" t="s">
        <v>631</v>
      </c>
      <c r="U1146" s="59">
        <v>41836.570243055554</v>
      </c>
      <c r="V1146">
        <v>103809</v>
      </c>
      <c r="W1146">
        <v>7</v>
      </c>
    </row>
    <row r="1147" spans="1:23">
      <c r="A1147" s="32">
        <v>418373631</v>
      </c>
      <c r="B1147" s="146">
        <v>41837</v>
      </c>
      <c r="C1147">
        <v>3631</v>
      </c>
      <c r="D1147" t="s">
        <v>603</v>
      </c>
      <c r="E1147" t="s">
        <v>614</v>
      </c>
      <c r="F1147">
        <v>266</v>
      </c>
      <c r="G1147">
        <v>18</v>
      </c>
      <c r="H1147">
        <v>69</v>
      </c>
      <c r="I1147">
        <v>266</v>
      </c>
      <c r="J1147">
        <v>15.7</v>
      </c>
      <c r="M1147">
        <v>1</v>
      </c>
      <c r="N1147">
        <v>0</v>
      </c>
      <c r="O1147">
        <v>0</v>
      </c>
      <c r="P1147">
        <v>2</v>
      </c>
      <c r="Q1147" s="2">
        <v>3</v>
      </c>
      <c r="R1147" s="147">
        <v>0</v>
      </c>
      <c r="S1147" s="60">
        <v>41837.578472222223</v>
      </c>
      <c r="T1147" t="s">
        <v>605</v>
      </c>
      <c r="U1147" s="59">
        <v>41836.570243055554</v>
      </c>
      <c r="V1147">
        <v>45759</v>
      </c>
      <c r="W1147">
        <v>3</v>
      </c>
    </row>
    <row r="1148" spans="1:23">
      <c r="A1148" s="32">
        <v>418373831</v>
      </c>
      <c r="B1148" s="146">
        <v>41837</v>
      </c>
      <c r="C1148">
        <v>3831</v>
      </c>
      <c r="D1148" t="s">
        <v>603</v>
      </c>
      <c r="E1148" t="s">
        <v>615</v>
      </c>
      <c r="F1148">
        <v>266</v>
      </c>
      <c r="G1148">
        <v>84</v>
      </c>
      <c r="H1148">
        <v>104</v>
      </c>
      <c r="I1148">
        <v>104</v>
      </c>
      <c r="J1148">
        <v>3.6</v>
      </c>
      <c r="K1148" s="35">
        <v>2</v>
      </c>
      <c r="L1148" s="58">
        <v>0</v>
      </c>
      <c r="M1148">
        <v>0.50009999999999999</v>
      </c>
      <c r="N1148">
        <v>0</v>
      </c>
      <c r="O1148">
        <v>1</v>
      </c>
      <c r="P1148">
        <v>5</v>
      </c>
      <c r="Q1148" s="2">
        <v>5</v>
      </c>
      <c r="R1148" s="147">
        <v>5.6296296296296298</v>
      </c>
      <c r="S1148" s="60">
        <v>41837.57916666667</v>
      </c>
      <c r="T1148" t="s">
        <v>616</v>
      </c>
      <c r="U1148" s="59">
        <v>41836.570243055554</v>
      </c>
      <c r="V1148">
        <v>119286</v>
      </c>
      <c r="W1148">
        <v>2</v>
      </c>
    </row>
    <row r="1149" spans="1:23">
      <c r="A1149" s="32">
        <v>418373035</v>
      </c>
      <c r="B1149" s="146">
        <v>41837</v>
      </c>
      <c r="C1149" s="65">
        <v>3035</v>
      </c>
      <c r="D1149" s="65" t="s">
        <v>623</v>
      </c>
      <c r="F1149">
        <v>156</v>
      </c>
      <c r="G1149">
        <v>1095</v>
      </c>
      <c r="H1149">
        <v>104</v>
      </c>
      <c r="I1149">
        <v>156</v>
      </c>
      <c r="J1149">
        <v>15.8</v>
      </c>
      <c r="K1149" s="35">
        <v>9.6999999999999993</v>
      </c>
      <c r="L1149" s="58">
        <v>7.4</v>
      </c>
      <c r="M1149">
        <v>1</v>
      </c>
      <c r="N1149">
        <v>0</v>
      </c>
      <c r="O1149">
        <v>1</v>
      </c>
      <c r="P1149">
        <v>8</v>
      </c>
      <c r="Q1149" s="2">
        <v>8</v>
      </c>
      <c r="R1149" s="147">
        <v>16.074074074074073</v>
      </c>
      <c r="S1149" s="60">
        <v>41837.579861111109</v>
      </c>
      <c r="T1149" t="s">
        <v>612</v>
      </c>
      <c r="U1149" s="59">
        <v>41836.570243055554</v>
      </c>
      <c r="V1149">
        <v>30008</v>
      </c>
      <c r="W1149">
        <v>7</v>
      </c>
    </row>
    <row r="1150" spans="1:23">
      <c r="A1150" s="32">
        <v>418373828</v>
      </c>
      <c r="B1150" s="146">
        <v>41837</v>
      </c>
      <c r="C1150">
        <v>3828</v>
      </c>
      <c r="D1150" t="s">
        <v>603</v>
      </c>
      <c r="E1150" t="s">
        <v>615</v>
      </c>
      <c r="F1150">
        <v>104</v>
      </c>
      <c r="G1150">
        <v>104</v>
      </c>
      <c r="H1150">
        <v>1221</v>
      </c>
      <c r="I1150">
        <v>266</v>
      </c>
      <c r="J1150">
        <v>2.9</v>
      </c>
      <c r="K1150" s="35">
        <v>0</v>
      </c>
      <c r="L1150" s="58">
        <v>1.7</v>
      </c>
      <c r="M1150">
        <v>0.49990001320838928</v>
      </c>
      <c r="N1150">
        <v>0</v>
      </c>
      <c r="O1150">
        <v>1</v>
      </c>
      <c r="P1150">
        <v>8</v>
      </c>
      <c r="Q1150" s="2">
        <v>8</v>
      </c>
      <c r="R1150" s="147">
        <v>4.5185185185185182</v>
      </c>
      <c r="S1150" s="60">
        <v>41837.600694444445</v>
      </c>
      <c r="T1150" t="s">
        <v>616</v>
      </c>
      <c r="U1150" s="59">
        <v>41836.570243055554</v>
      </c>
      <c r="V1150">
        <v>82554</v>
      </c>
      <c r="W1150">
        <v>5</v>
      </c>
    </row>
    <row r="1151" spans="1:23">
      <c r="A1151" s="32">
        <v>418373832</v>
      </c>
      <c r="B1151" s="146">
        <v>41837</v>
      </c>
      <c r="C1151">
        <v>3832</v>
      </c>
      <c r="D1151" t="s">
        <v>603</v>
      </c>
      <c r="E1151" t="s">
        <v>613</v>
      </c>
      <c r="F1151">
        <v>266</v>
      </c>
      <c r="G1151">
        <v>1221</v>
      </c>
      <c r="H1151">
        <v>144</v>
      </c>
      <c r="I1151">
        <v>266</v>
      </c>
      <c r="J1151">
        <v>4.7</v>
      </c>
      <c r="M1151">
        <v>1</v>
      </c>
      <c r="N1151">
        <v>0</v>
      </c>
      <c r="O1151">
        <v>0</v>
      </c>
      <c r="P1151">
        <v>8</v>
      </c>
      <c r="Q1151" s="2">
        <v>8</v>
      </c>
      <c r="R1151" s="147">
        <v>0</v>
      </c>
      <c r="S1151" s="60">
        <v>41837.611111111109</v>
      </c>
      <c r="T1151" t="s">
        <v>605</v>
      </c>
      <c r="U1151" s="59">
        <v>41836.570243055554</v>
      </c>
      <c r="V1151">
        <v>82554</v>
      </c>
      <c r="W1151">
        <v>5</v>
      </c>
    </row>
    <row r="1152" spans="1:23">
      <c r="A1152" s="32">
        <v>418373032</v>
      </c>
      <c r="B1152" s="146">
        <v>41837</v>
      </c>
      <c r="C1152" s="65">
        <v>3032</v>
      </c>
      <c r="D1152" s="65" t="s">
        <v>623</v>
      </c>
      <c r="F1152">
        <v>156</v>
      </c>
      <c r="G1152">
        <v>104</v>
      </c>
      <c r="H1152">
        <v>15</v>
      </c>
      <c r="I1152">
        <v>156</v>
      </c>
      <c r="J1152">
        <v>16.7</v>
      </c>
      <c r="K1152" s="35">
        <v>7.4</v>
      </c>
      <c r="L1152" s="58">
        <v>10</v>
      </c>
      <c r="M1152">
        <v>1</v>
      </c>
      <c r="N1152">
        <v>0</v>
      </c>
      <c r="O1152">
        <v>1</v>
      </c>
      <c r="P1152">
        <v>8</v>
      </c>
      <c r="Q1152" s="2">
        <v>8</v>
      </c>
      <c r="R1152" s="147">
        <v>16.703703703703702</v>
      </c>
      <c r="S1152" s="60">
        <v>41837.616666666669</v>
      </c>
      <c r="T1152" t="s">
        <v>612</v>
      </c>
      <c r="U1152" s="59">
        <v>41836.570243055554</v>
      </c>
      <c r="V1152">
        <v>65001</v>
      </c>
      <c r="W1152">
        <v>6</v>
      </c>
    </row>
    <row r="1153" spans="1:23">
      <c r="A1153" s="32">
        <v>418373042</v>
      </c>
      <c r="B1153" s="146">
        <v>41837</v>
      </c>
      <c r="C1153" s="65">
        <v>3042</v>
      </c>
      <c r="D1153" s="65" t="s">
        <v>634</v>
      </c>
      <c r="G1153">
        <v>104</v>
      </c>
      <c r="H1153">
        <v>1034</v>
      </c>
      <c r="J1153">
        <v>2.4</v>
      </c>
      <c r="K1153" s="35">
        <v>0</v>
      </c>
      <c r="L1153" s="58">
        <v>0</v>
      </c>
      <c r="M1153">
        <v>1</v>
      </c>
      <c r="N1153">
        <v>0</v>
      </c>
      <c r="O1153">
        <v>1</v>
      </c>
      <c r="P1153">
        <v>3</v>
      </c>
      <c r="Q1153" s="2">
        <v>3</v>
      </c>
      <c r="R1153" s="147">
        <v>2.1481481481481484</v>
      </c>
      <c r="S1153" s="60">
        <v>41837.627083333333</v>
      </c>
      <c r="T1153" t="s">
        <v>610</v>
      </c>
      <c r="U1153" s="59">
        <v>41837.566331018519</v>
      </c>
      <c r="V1153">
        <v>8077</v>
      </c>
      <c r="W1153">
        <v>3</v>
      </c>
    </row>
    <row r="1154" spans="1:23">
      <c r="A1154" s="32">
        <v>418373436</v>
      </c>
      <c r="B1154" s="146">
        <v>41837</v>
      </c>
      <c r="C1154">
        <v>3436</v>
      </c>
      <c r="D1154" t="s">
        <v>603</v>
      </c>
      <c r="E1154" t="s">
        <v>677</v>
      </c>
      <c r="F1154">
        <v>266</v>
      </c>
      <c r="G1154">
        <v>17</v>
      </c>
      <c r="H1154">
        <v>30</v>
      </c>
      <c r="I1154">
        <v>266</v>
      </c>
      <c r="J1154">
        <v>5.3</v>
      </c>
      <c r="M1154">
        <v>1</v>
      </c>
      <c r="N1154">
        <v>0</v>
      </c>
      <c r="O1154">
        <v>0</v>
      </c>
      <c r="P1154">
        <v>1</v>
      </c>
      <c r="Q1154" s="2">
        <v>1</v>
      </c>
      <c r="R1154" s="147">
        <v>0</v>
      </c>
      <c r="S1154" s="60">
        <v>41837.628472222219</v>
      </c>
      <c r="T1154" t="s">
        <v>605</v>
      </c>
      <c r="U1154" s="59">
        <v>41836.570243055554</v>
      </c>
      <c r="V1154">
        <v>4967</v>
      </c>
      <c r="W1154">
        <v>1</v>
      </c>
    </row>
    <row r="1155" spans="1:23">
      <c r="A1155" s="32">
        <v>418373934</v>
      </c>
      <c r="B1155" s="146">
        <v>41837</v>
      </c>
      <c r="C1155" s="65">
        <v>3934</v>
      </c>
      <c r="D1155" s="65" t="s">
        <v>609</v>
      </c>
      <c r="F1155">
        <v>201</v>
      </c>
      <c r="G1155">
        <v>104</v>
      </c>
      <c r="H1155">
        <v>287</v>
      </c>
      <c r="I1155">
        <v>201</v>
      </c>
      <c r="J1155">
        <v>41.4</v>
      </c>
      <c r="K1155" s="58">
        <v>34.9</v>
      </c>
      <c r="L1155" s="58">
        <v>3.3</v>
      </c>
      <c r="M1155">
        <v>1</v>
      </c>
      <c r="N1155">
        <v>0</v>
      </c>
      <c r="O1155">
        <v>1</v>
      </c>
      <c r="P1155">
        <v>13</v>
      </c>
      <c r="Q1155" s="2">
        <v>13</v>
      </c>
      <c r="R1155" s="147">
        <v>37.333333333333336</v>
      </c>
      <c r="S1155" s="60">
        <v>41837.643750000003</v>
      </c>
      <c r="T1155" t="s">
        <v>631</v>
      </c>
      <c r="U1155" s="59">
        <v>41836.570243055554</v>
      </c>
      <c r="V1155">
        <v>190098</v>
      </c>
      <c r="W1155">
        <v>12</v>
      </c>
    </row>
    <row r="1156" spans="1:23">
      <c r="A1156" s="32">
        <v>418373338</v>
      </c>
      <c r="B1156" s="146">
        <v>41837</v>
      </c>
      <c r="C1156">
        <v>3338</v>
      </c>
      <c r="D1156" t="s">
        <v>603</v>
      </c>
      <c r="E1156" t="s">
        <v>630</v>
      </c>
      <c r="F1156">
        <v>266</v>
      </c>
      <c r="G1156">
        <v>103</v>
      </c>
      <c r="H1156">
        <v>65</v>
      </c>
      <c r="I1156">
        <v>266</v>
      </c>
      <c r="J1156">
        <v>15.2</v>
      </c>
      <c r="M1156">
        <v>1</v>
      </c>
      <c r="N1156">
        <v>0</v>
      </c>
      <c r="O1156">
        <v>0</v>
      </c>
      <c r="P1156">
        <v>1</v>
      </c>
      <c r="Q1156" s="2">
        <v>1</v>
      </c>
      <c r="R1156" s="147">
        <v>0</v>
      </c>
      <c r="S1156" s="60">
        <v>41837.652083333334</v>
      </c>
      <c r="T1156" t="s">
        <v>605</v>
      </c>
      <c r="U1156" s="59">
        <v>41836.570243055554</v>
      </c>
      <c r="V1156">
        <v>2067</v>
      </c>
      <c r="W1156">
        <v>0</v>
      </c>
    </row>
    <row r="1157" spans="1:23">
      <c r="A1157" s="32">
        <v>418373466</v>
      </c>
      <c r="B1157" s="146">
        <v>41837</v>
      </c>
      <c r="C1157">
        <v>3466</v>
      </c>
      <c r="D1157" t="s">
        <v>603</v>
      </c>
      <c r="E1157" t="s">
        <v>635</v>
      </c>
      <c r="F1157">
        <v>266</v>
      </c>
      <c r="G1157">
        <v>69</v>
      </c>
      <c r="H1157">
        <v>71</v>
      </c>
      <c r="I1157">
        <v>266</v>
      </c>
      <c r="J1157">
        <v>7.8</v>
      </c>
      <c r="M1157">
        <v>1</v>
      </c>
      <c r="N1157">
        <v>0</v>
      </c>
      <c r="O1157">
        <v>0</v>
      </c>
      <c r="P1157">
        <v>1</v>
      </c>
      <c r="Q1157" s="2">
        <v>1</v>
      </c>
      <c r="R1157" s="147">
        <v>0</v>
      </c>
      <c r="S1157" s="60">
        <v>41837.655555555553</v>
      </c>
      <c r="T1157" t="s">
        <v>605</v>
      </c>
      <c r="U1157" s="59">
        <v>41837.566331018519</v>
      </c>
      <c r="V1157">
        <v>4619</v>
      </c>
      <c r="W1157">
        <v>1</v>
      </c>
    </row>
    <row r="1158" spans="1:23">
      <c r="A1158" s="32">
        <v>418374536</v>
      </c>
      <c r="B1158" s="146">
        <v>41837</v>
      </c>
      <c r="C1158">
        <v>4536</v>
      </c>
      <c r="D1158" t="s">
        <v>627</v>
      </c>
      <c r="E1158" t="s">
        <v>1428</v>
      </c>
      <c r="G1158">
        <v>1034</v>
      </c>
      <c r="H1158">
        <v>201</v>
      </c>
      <c r="J1158">
        <v>32.700000000000003</v>
      </c>
      <c r="M1158">
        <v>1</v>
      </c>
      <c r="N1158">
        <v>0</v>
      </c>
      <c r="O1158">
        <v>0</v>
      </c>
      <c r="P1158">
        <v>2</v>
      </c>
      <c r="Q1158" s="2">
        <v>2</v>
      </c>
      <c r="R1158" s="147">
        <v>0</v>
      </c>
      <c r="S1158" s="60">
        <v>41837.656944444447</v>
      </c>
      <c r="T1158" t="s">
        <v>605</v>
      </c>
      <c r="U1158" s="59">
        <v>41837.566331018519</v>
      </c>
      <c r="V1158">
        <v>3458</v>
      </c>
      <c r="W1158">
        <v>2</v>
      </c>
    </row>
    <row r="1159" spans="1:23">
      <c r="A1159" s="32">
        <v>418373045</v>
      </c>
      <c r="B1159" s="146">
        <v>41837</v>
      </c>
      <c r="C1159">
        <v>3045</v>
      </c>
      <c r="D1159" t="s">
        <v>603</v>
      </c>
      <c r="E1159" t="s">
        <v>624</v>
      </c>
      <c r="F1159">
        <v>266</v>
      </c>
      <c r="G1159">
        <v>71</v>
      </c>
      <c r="H1159">
        <v>69</v>
      </c>
      <c r="I1159">
        <v>266</v>
      </c>
      <c r="J1159">
        <v>7.8</v>
      </c>
      <c r="M1159">
        <v>1</v>
      </c>
      <c r="N1159">
        <v>0</v>
      </c>
      <c r="O1159">
        <v>0</v>
      </c>
      <c r="P1159">
        <v>2</v>
      </c>
      <c r="Q1159" s="2">
        <v>2</v>
      </c>
      <c r="R1159" s="147">
        <v>0</v>
      </c>
      <c r="S1159" s="60">
        <v>41837.741666666669</v>
      </c>
      <c r="T1159" t="s">
        <v>605</v>
      </c>
      <c r="U1159" s="59">
        <v>41837.566331018519</v>
      </c>
      <c r="V1159">
        <v>159609</v>
      </c>
      <c r="W1159">
        <v>2</v>
      </c>
    </row>
    <row r="1160" spans="1:23">
      <c r="A1160" s="32">
        <v>418373853</v>
      </c>
      <c r="B1160" s="146">
        <v>41837</v>
      </c>
      <c r="C1160">
        <v>3853</v>
      </c>
      <c r="D1160" t="s">
        <v>603</v>
      </c>
      <c r="E1160" t="s">
        <v>613</v>
      </c>
      <c r="F1160">
        <v>266</v>
      </c>
      <c r="G1160">
        <v>110</v>
      </c>
      <c r="H1160">
        <v>84</v>
      </c>
      <c r="I1160">
        <v>266</v>
      </c>
      <c r="J1160">
        <v>14.8</v>
      </c>
      <c r="M1160">
        <v>1</v>
      </c>
      <c r="N1160">
        <v>0</v>
      </c>
      <c r="O1160">
        <v>0</v>
      </c>
      <c r="P1160">
        <v>24</v>
      </c>
      <c r="Q1160" s="2">
        <v>24</v>
      </c>
      <c r="R1160" s="147">
        <v>0</v>
      </c>
      <c r="S1160" s="60">
        <v>41837.741666666669</v>
      </c>
      <c r="T1160" t="s">
        <v>605</v>
      </c>
      <c r="U1160" s="59">
        <v>41837.566331018519</v>
      </c>
      <c r="V1160">
        <v>522931</v>
      </c>
      <c r="W1160">
        <v>21</v>
      </c>
    </row>
    <row r="1161" spans="1:23">
      <c r="A1161" s="32">
        <v>418373953</v>
      </c>
      <c r="B1161" s="146">
        <v>41837</v>
      </c>
      <c r="C1161">
        <v>3953</v>
      </c>
      <c r="D1161" t="s">
        <v>639</v>
      </c>
      <c r="F1161">
        <v>1280</v>
      </c>
      <c r="G1161">
        <v>287</v>
      </c>
      <c r="H1161">
        <v>104</v>
      </c>
      <c r="I1161">
        <v>104</v>
      </c>
      <c r="J1161">
        <v>39.200000000000003</v>
      </c>
      <c r="K1161" s="35">
        <v>2.8</v>
      </c>
      <c r="L1161" s="58">
        <v>0</v>
      </c>
      <c r="M1161">
        <v>0.50009999999999999</v>
      </c>
      <c r="N1161">
        <v>0</v>
      </c>
      <c r="O1161">
        <v>1</v>
      </c>
      <c r="P1161">
        <v>49</v>
      </c>
      <c r="Q1161" s="2">
        <v>49</v>
      </c>
      <c r="R1161" s="147">
        <v>38.888888888888886</v>
      </c>
      <c r="S1161" s="60">
        <v>41837.743055555555</v>
      </c>
      <c r="T1161" t="s">
        <v>616</v>
      </c>
      <c r="U1161" s="59">
        <v>41837.566331018519</v>
      </c>
      <c r="V1161">
        <v>643554</v>
      </c>
      <c r="W1161">
        <v>44</v>
      </c>
    </row>
    <row r="1162" spans="1:23">
      <c r="A1162" s="32">
        <v>418373051</v>
      </c>
      <c r="B1162" s="146">
        <v>41837</v>
      </c>
      <c r="C1162">
        <v>3051</v>
      </c>
      <c r="D1162" t="s">
        <v>617</v>
      </c>
      <c r="F1162">
        <v>1260</v>
      </c>
      <c r="G1162">
        <v>57</v>
      </c>
      <c r="H1162">
        <v>104</v>
      </c>
      <c r="I1162">
        <v>104</v>
      </c>
      <c r="J1162">
        <v>19.100000000000001</v>
      </c>
      <c r="K1162" s="35">
        <v>2.6</v>
      </c>
      <c r="L1162" s="58">
        <v>0</v>
      </c>
      <c r="M1162">
        <v>0.50009999999999999</v>
      </c>
      <c r="N1162">
        <v>0</v>
      </c>
      <c r="O1162">
        <v>1</v>
      </c>
      <c r="P1162">
        <v>23</v>
      </c>
      <c r="Q1162" s="2">
        <v>23</v>
      </c>
      <c r="R1162" s="147">
        <v>30.037037037037038</v>
      </c>
      <c r="S1162" s="60">
        <v>41837.744444444441</v>
      </c>
      <c r="T1162" t="s">
        <v>616</v>
      </c>
      <c r="U1162" s="59">
        <v>41837.566331018519</v>
      </c>
      <c r="V1162">
        <v>807669</v>
      </c>
      <c r="W1162">
        <v>20</v>
      </c>
    </row>
    <row r="1163" spans="1:23">
      <c r="A1163" s="32">
        <v>418373851</v>
      </c>
      <c r="B1163" s="146">
        <v>41837</v>
      </c>
      <c r="C1163">
        <v>3851</v>
      </c>
      <c r="D1163" t="s">
        <v>603</v>
      </c>
      <c r="E1163" t="s">
        <v>615</v>
      </c>
      <c r="F1163">
        <v>266</v>
      </c>
      <c r="G1163">
        <v>84</v>
      </c>
      <c r="H1163">
        <v>104</v>
      </c>
      <c r="I1163">
        <v>104</v>
      </c>
      <c r="J1163">
        <v>3.6</v>
      </c>
      <c r="K1163" s="35">
        <v>2</v>
      </c>
      <c r="L1163" s="58">
        <v>0</v>
      </c>
      <c r="M1163">
        <v>0.50009999999999999</v>
      </c>
      <c r="N1163">
        <v>0</v>
      </c>
      <c r="O1163">
        <v>1</v>
      </c>
      <c r="P1163">
        <v>19</v>
      </c>
      <c r="Q1163" s="2">
        <v>19</v>
      </c>
      <c r="R1163" s="147">
        <v>5.6296296296296298</v>
      </c>
      <c r="S1163" s="60">
        <v>41837.746527777781</v>
      </c>
      <c r="T1163" t="s">
        <v>616</v>
      </c>
      <c r="U1163" s="59">
        <v>41837.566331018519</v>
      </c>
      <c r="V1163">
        <v>142556</v>
      </c>
      <c r="W1163">
        <v>16</v>
      </c>
    </row>
    <row r="1164" spans="1:23">
      <c r="A1164" s="32">
        <v>418375851</v>
      </c>
      <c r="B1164" s="146">
        <v>41837</v>
      </c>
      <c r="C1164">
        <v>5851</v>
      </c>
      <c r="D1164" t="s">
        <v>617</v>
      </c>
      <c r="F1164">
        <v>104</v>
      </c>
      <c r="G1164">
        <v>104</v>
      </c>
      <c r="H1164">
        <v>1197</v>
      </c>
      <c r="I1164">
        <v>1197</v>
      </c>
      <c r="J1164">
        <v>5</v>
      </c>
      <c r="K1164" s="35">
        <v>0</v>
      </c>
      <c r="L1164" s="58">
        <v>0</v>
      </c>
      <c r="M1164">
        <v>0.49990001320838928</v>
      </c>
      <c r="N1164">
        <v>0</v>
      </c>
      <c r="O1164">
        <v>1</v>
      </c>
      <c r="P1164">
        <v>17</v>
      </c>
      <c r="Q1164" s="2">
        <v>17</v>
      </c>
      <c r="R1164" s="147">
        <v>5.9259259259259256</v>
      </c>
      <c r="S1164" s="60">
        <v>41837.753472222219</v>
      </c>
      <c r="T1164" t="s">
        <v>622</v>
      </c>
      <c r="U1164" s="59">
        <v>41837.566331018519</v>
      </c>
      <c r="V1164">
        <v>1338181</v>
      </c>
      <c r="W1164">
        <v>17</v>
      </c>
    </row>
    <row r="1165" spans="1:23">
      <c r="A1165" s="32">
        <v>418375852</v>
      </c>
      <c r="B1165" s="146">
        <v>41837</v>
      </c>
      <c r="C1165">
        <v>5852</v>
      </c>
      <c r="D1165" t="s">
        <v>617</v>
      </c>
      <c r="F1165">
        <v>1197</v>
      </c>
      <c r="G1165">
        <v>1197</v>
      </c>
      <c r="H1165">
        <v>104</v>
      </c>
      <c r="I1165">
        <v>104</v>
      </c>
      <c r="J1165">
        <v>5</v>
      </c>
      <c r="K1165" s="35">
        <v>0</v>
      </c>
      <c r="L1165" s="58">
        <v>0</v>
      </c>
      <c r="M1165">
        <v>0</v>
      </c>
      <c r="N1165">
        <v>0</v>
      </c>
      <c r="O1165">
        <v>1</v>
      </c>
      <c r="P1165">
        <v>33</v>
      </c>
      <c r="Q1165" s="2">
        <v>33</v>
      </c>
      <c r="R1165" s="147">
        <v>5.9259259259259256</v>
      </c>
      <c r="S1165" s="60">
        <v>41837.767361111109</v>
      </c>
      <c r="T1165" t="s">
        <v>622</v>
      </c>
      <c r="U1165" s="59">
        <v>41837.566331018519</v>
      </c>
      <c r="V1165">
        <v>2480933</v>
      </c>
      <c r="W1165">
        <v>33</v>
      </c>
    </row>
    <row r="1166" spans="1:23">
      <c r="A1166" s="32">
        <v>418373852</v>
      </c>
      <c r="B1166" s="146">
        <v>41837</v>
      </c>
      <c r="C1166">
        <v>3852</v>
      </c>
      <c r="D1166" t="s">
        <v>603</v>
      </c>
      <c r="E1166" t="s">
        <v>615</v>
      </c>
      <c r="F1166">
        <v>104</v>
      </c>
      <c r="G1166">
        <v>104</v>
      </c>
      <c r="H1166">
        <v>1221</v>
      </c>
      <c r="I1166">
        <v>266</v>
      </c>
      <c r="J1166">
        <v>2.9</v>
      </c>
      <c r="K1166" s="35">
        <v>0</v>
      </c>
      <c r="L1166" s="58">
        <v>1.7</v>
      </c>
      <c r="M1166">
        <v>0.49990001320838928</v>
      </c>
      <c r="N1166">
        <v>0</v>
      </c>
      <c r="O1166">
        <v>1</v>
      </c>
      <c r="P1166">
        <v>15</v>
      </c>
      <c r="Q1166" s="2">
        <v>15</v>
      </c>
      <c r="R1166" s="147">
        <v>4.5185185185185182</v>
      </c>
      <c r="S1166" s="60">
        <v>41837.768750000003</v>
      </c>
      <c r="T1166" t="s">
        <v>616</v>
      </c>
      <c r="U1166" s="59">
        <v>41837.566331018519</v>
      </c>
      <c r="V1166">
        <v>106060</v>
      </c>
      <c r="W1166">
        <v>12</v>
      </c>
    </row>
    <row r="1167" spans="1:23">
      <c r="A1167" s="32">
        <v>418373052</v>
      </c>
      <c r="B1167" s="146">
        <v>41837</v>
      </c>
      <c r="C1167">
        <v>3052</v>
      </c>
      <c r="D1167" t="s">
        <v>617</v>
      </c>
      <c r="F1167">
        <v>104</v>
      </c>
      <c r="G1167">
        <v>104</v>
      </c>
      <c r="H1167">
        <v>15</v>
      </c>
      <c r="I1167">
        <v>1260</v>
      </c>
      <c r="J1167">
        <v>16.7</v>
      </c>
      <c r="K1167" s="35">
        <v>0</v>
      </c>
      <c r="L1167" s="58">
        <v>0.2</v>
      </c>
      <c r="M1167">
        <v>0</v>
      </c>
      <c r="N1167">
        <v>0</v>
      </c>
      <c r="O1167">
        <v>1</v>
      </c>
      <c r="P1167">
        <v>38</v>
      </c>
      <c r="Q1167" s="2">
        <v>38</v>
      </c>
      <c r="R1167" s="147">
        <v>27.185185185185187</v>
      </c>
      <c r="S1167" s="60">
        <v>41837.786111111112</v>
      </c>
      <c r="T1167" t="s">
        <v>616</v>
      </c>
      <c r="U1167" s="59">
        <v>41837.566331018519</v>
      </c>
      <c r="V1167">
        <v>997924</v>
      </c>
      <c r="W1167">
        <v>36</v>
      </c>
    </row>
    <row r="1168" spans="1:23">
      <c r="A1168" s="32">
        <v>418373854</v>
      </c>
      <c r="B1168" s="146">
        <v>41837</v>
      </c>
      <c r="C1168">
        <v>3854</v>
      </c>
      <c r="D1168" t="s">
        <v>603</v>
      </c>
      <c r="E1168" t="s">
        <v>613</v>
      </c>
      <c r="F1168">
        <v>266</v>
      </c>
      <c r="G1168">
        <v>1047</v>
      </c>
      <c r="H1168">
        <v>92</v>
      </c>
      <c r="I1168">
        <v>266</v>
      </c>
      <c r="J1168">
        <v>10.4</v>
      </c>
      <c r="M1168">
        <v>1</v>
      </c>
      <c r="N1168">
        <v>0</v>
      </c>
      <c r="O1168">
        <v>0</v>
      </c>
      <c r="P1168">
        <v>27</v>
      </c>
      <c r="Q1168" s="2">
        <v>27</v>
      </c>
      <c r="R1168" s="147">
        <v>0</v>
      </c>
      <c r="S1168" s="60">
        <v>41837.786111111112</v>
      </c>
      <c r="T1168" t="s">
        <v>605</v>
      </c>
      <c r="U1168" s="59">
        <v>41837.566331018519</v>
      </c>
      <c r="V1168">
        <v>983217</v>
      </c>
      <c r="W1168">
        <v>24</v>
      </c>
    </row>
    <row r="1169" spans="1:23">
      <c r="A1169" s="32">
        <v>418373462</v>
      </c>
      <c r="B1169" s="146">
        <v>41837</v>
      </c>
      <c r="C1169">
        <v>3462</v>
      </c>
      <c r="D1169" t="s">
        <v>603</v>
      </c>
      <c r="E1169" t="s">
        <v>641</v>
      </c>
      <c r="F1169">
        <v>266</v>
      </c>
      <c r="G1169">
        <v>17</v>
      </c>
      <c r="H1169">
        <v>290</v>
      </c>
      <c r="I1169">
        <v>266</v>
      </c>
      <c r="J1169">
        <v>10</v>
      </c>
      <c r="M1169">
        <v>1</v>
      </c>
      <c r="N1169">
        <v>0</v>
      </c>
      <c r="O1169">
        <v>0</v>
      </c>
      <c r="P1169">
        <v>2</v>
      </c>
      <c r="Q1169" s="2">
        <v>2</v>
      </c>
      <c r="R1169" s="147">
        <v>0</v>
      </c>
      <c r="S1169" s="60">
        <v>41837.800694444442</v>
      </c>
      <c r="T1169" t="s">
        <v>605</v>
      </c>
      <c r="U1169" s="59">
        <v>41837.566331018519</v>
      </c>
      <c r="V1169">
        <v>88461</v>
      </c>
      <c r="W1169">
        <v>2</v>
      </c>
    </row>
    <row r="1170" spans="1:23">
      <c r="A1170" s="32">
        <v>418373430</v>
      </c>
      <c r="B1170" s="146">
        <v>41837</v>
      </c>
      <c r="C1170">
        <v>3430</v>
      </c>
      <c r="D1170" t="s">
        <v>603</v>
      </c>
      <c r="E1170" t="s">
        <v>606</v>
      </c>
      <c r="F1170">
        <v>266</v>
      </c>
      <c r="G1170">
        <v>1287</v>
      </c>
      <c r="H1170">
        <v>6</v>
      </c>
      <c r="I1170">
        <v>266</v>
      </c>
      <c r="J1170">
        <v>4.2</v>
      </c>
      <c r="M1170">
        <v>1</v>
      </c>
      <c r="N1170">
        <v>0</v>
      </c>
      <c r="O1170">
        <v>0</v>
      </c>
      <c r="P1170">
        <v>2</v>
      </c>
      <c r="Q1170" s="2">
        <v>2</v>
      </c>
      <c r="R1170" s="147">
        <v>0</v>
      </c>
      <c r="S1170" s="60">
        <v>41837.804861111108</v>
      </c>
      <c r="T1170" t="s">
        <v>605</v>
      </c>
      <c r="U1170" s="59">
        <v>41837.566331018519</v>
      </c>
      <c r="V1170">
        <v>6192</v>
      </c>
      <c r="W1170">
        <v>2</v>
      </c>
    </row>
    <row r="1171" spans="1:23">
      <c r="A1171" s="32">
        <v>418373660</v>
      </c>
      <c r="B1171" s="146">
        <v>41837</v>
      </c>
      <c r="C1171" s="65">
        <v>3660</v>
      </c>
      <c r="D1171" s="65" t="s">
        <v>611</v>
      </c>
      <c r="F1171">
        <v>1368</v>
      </c>
      <c r="G1171">
        <v>299</v>
      </c>
      <c r="H1171">
        <v>31</v>
      </c>
      <c r="I1171">
        <v>1368</v>
      </c>
      <c r="J1171">
        <v>29.7</v>
      </c>
      <c r="K1171" s="35">
        <v>17</v>
      </c>
      <c r="L1171" s="58">
        <v>10.3</v>
      </c>
      <c r="M1171">
        <v>1</v>
      </c>
      <c r="N1171">
        <v>0</v>
      </c>
      <c r="O1171">
        <v>1</v>
      </c>
      <c r="P1171">
        <v>7</v>
      </c>
      <c r="Q1171" s="2">
        <v>7</v>
      </c>
      <c r="R1171" s="147">
        <v>23.851851851851851</v>
      </c>
      <c r="S1171" s="60">
        <v>41837.805555555555</v>
      </c>
      <c r="T1171" t="s">
        <v>612</v>
      </c>
      <c r="U1171" s="59">
        <v>41837.566331018519</v>
      </c>
      <c r="V1171">
        <v>38432</v>
      </c>
      <c r="W1171">
        <v>7</v>
      </c>
    </row>
    <row r="1172" spans="1:23">
      <c r="A1172" s="32">
        <v>418373954</v>
      </c>
      <c r="B1172" s="146">
        <v>41837</v>
      </c>
      <c r="C1172">
        <v>3954</v>
      </c>
      <c r="D1172" t="s">
        <v>639</v>
      </c>
      <c r="F1172">
        <v>104</v>
      </c>
      <c r="G1172">
        <v>104</v>
      </c>
      <c r="H1172">
        <v>287</v>
      </c>
      <c r="I1172">
        <v>1280</v>
      </c>
      <c r="J1172">
        <v>39.200000000000003</v>
      </c>
      <c r="K1172" s="35">
        <v>0</v>
      </c>
      <c r="L1172" s="58">
        <v>2.8</v>
      </c>
      <c r="M1172">
        <v>0.49990000000000001</v>
      </c>
      <c r="N1172">
        <v>0</v>
      </c>
      <c r="O1172">
        <v>1</v>
      </c>
      <c r="P1172">
        <v>32</v>
      </c>
      <c r="Q1172" s="2">
        <v>32</v>
      </c>
      <c r="R1172" s="147">
        <v>38.888888888888886</v>
      </c>
      <c r="S1172" s="60">
        <v>41837.807638888888</v>
      </c>
      <c r="T1172" t="s">
        <v>616</v>
      </c>
      <c r="U1172" s="59">
        <v>41837.566331018519</v>
      </c>
      <c r="V1172">
        <v>383944</v>
      </c>
      <c r="W1172">
        <v>32</v>
      </c>
    </row>
    <row r="1173" spans="1:23">
      <c r="A1173" s="32">
        <v>418373558</v>
      </c>
      <c r="B1173" s="146">
        <v>41837</v>
      </c>
      <c r="C1173">
        <v>3558</v>
      </c>
      <c r="D1173" t="s">
        <v>603</v>
      </c>
      <c r="E1173" t="s">
        <v>620</v>
      </c>
      <c r="F1173">
        <v>266</v>
      </c>
      <c r="G1173">
        <v>17</v>
      </c>
      <c r="H1173">
        <v>60</v>
      </c>
      <c r="I1173">
        <v>266</v>
      </c>
      <c r="J1173">
        <v>3.8</v>
      </c>
      <c r="M1173">
        <v>1</v>
      </c>
      <c r="N1173">
        <v>0</v>
      </c>
      <c r="O1173">
        <v>0</v>
      </c>
      <c r="P1173">
        <v>1</v>
      </c>
      <c r="Q1173" s="2">
        <v>1</v>
      </c>
      <c r="R1173" s="147">
        <v>0</v>
      </c>
      <c r="S1173" s="60">
        <v>41837.811805555553</v>
      </c>
      <c r="T1173" t="s">
        <v>605</v>
      </c>
      <c r="U1173" s="59">
        <v>41837.566331018519</v>
      </c>
      <c r="V1173">
        <v>2560</v>
      </c>
      <c r="W1173">
        <v>1</v>
      </c>
    </row>
    <row r="1174" spans="1:23">
      <c r="A1174" s="32">
        <v>418373473</v>
      </c>
      <c r="B1174" s="146">
        <v>41837</v>
      </c>
      <c r="C1174">
        <v>3473</v>
      </c>
      <c r="D1174" t="s">
        <v>603</v>
      </c>
      <c r="E1174" t="s">
        <v>641</v>
      </c>
      <c r="F1174">
        <v>266</v>
      </c>
      <c r="G1174">
        <v>30</v>
      </c>
      <c r="H1174">
        <v>17</v>
      </c>
      <c r="I1174">
        <v>266</v>
      </c>
      <c r="J1174">
        <v>5.3</v>
      </c>
      <c r="M1174">
        <v>1</v>
      </c>
      <c r="N1174">
        <v>0</v>
      </c>
      <c r="O1174">
        <v>0</v>
      </c>
      <c r="P1174">
        <v>3</v>
      </c>
      <c r="Q1174" s="2">
        <v>3</v>
      </c>
      <c r="R1174" s="147">
        <v>0</v>
      </c>
      <c r="S1174" s="60">
        <v>41837.893055555556</v>
      </c>
      <c r="T1174" t="s">
        <v>605</v>
      </c>
      <c r="U1174" s="59">
        <v>41837.566331018519</v>
      </c>
      <c r="V1174">
        <v>5554</v>
      </c>
      <c r="W1174">
        <v>3</v>
      </c>
    </row>
    <row r="1175" spans="1:23">
      <c r="A1175" s="32">
        <v>418375075</v>
      </c>
      <c r="B1175" s="146">
        <v>41837</v>
      </c>
      <c r="C1175" s="65">
        <v>5075</v>
      </c>
      <c r="D1175" s="65" t="s">
        <v>623</v>
      </c>
      <c r="E1175" t="s">
        <v>720</v>
      </c>
      <c r="F1175">
        <v>156</v>
      </c>
      <c r="G1175">
        <v>39</v>
      </c>
      <c r="H1175">
        <v>302</v>
      </c>
      <c r="I1175">
        <v>156</v>
      </c>
      <c r="J1175">
        <v>3.9</v>
      </c>
      <c r="K1175" s="35">
        <v>7.2</v>
      </c>
      <c r="L1175" s="58">
        <v>3.2</v>
      </c>
      <c r="M1175">
        <v>1</v>
      </c>
      <c r="N1175">
        <v>0</v>
      </c>
      <c r="O1175">
        <v>1</v>
      </c>
      <c r="P1175">
        <v>1</v>
      </c>
      <c r="Q1175" s="2">
        <v>1</v>
      </c>
      <c r="R1175" s="147">
        <v>7.8518518518518521</v>
      </c>
      <c r="S1175" s="60">
        <v>41837.899305555555</v>
      </c>
      <c r="T1175" t="s">
        <v>610</v>
      </c>
      <c r="U1175" s="59">
        <v>41837.566331018519</v>
      </c>
      <c r="V1175">
        <v>79710</v>
      </c>
      <c r="W1175">
        <v>1</v>
      </c>
    </row>
    <row r="1176" spans="1:23">
      <c r="A1176" s="32">
        <v>418373471</v>
      </c>
      <c r="B1176" s="146">
        <v>41837</v>
      </c>
      <c r="C1176" s="65">
        <v>3471</v>
      </c>
      <c r="D1176" s="65" t="s">
        <v>623</v>
      </c>
      <c r="F1176">
        <v>156</v>
      </c>
      <c r="G1176">
        <v>147</v>
      </c>
      <c r="H1176">
        <v>71</v>
      </c>
      <c r="I1176">
        <v>156</v>
      </c>
      <c r="J1176">
        <v>8.6999999999999993</v>
      </c>
      <c r="K1176" s="35">
        <v>14.1</v>
      </c>
      <c r="L1176" s="58">
        <v>8.6</v>
      </c>
      <c r="M1176">
        <v>1</v>
      </c>
      <c r="N1176">
        <v>0</v>
      </c>
      <c r="O1176">
        <v>1</v>
      </c>
      <c r="P1176">
        <v>3</v>
      </c>
      <c r="Q1176" s="2">
        <v>3</v>
      </c>
      <c r="R1176" s="147">
        <v>10.703703703703704</v>
      </c>
      <c r="S1176" s="60">
        <v>41837.900694444441</v>
      </c>
      <c r="T1176" t="s">
        <v>610</v>
      </c>
      <c r="U1176" s="59">
        <v>41837.566331018519</v>
      </c>
      <c r="V1176">
        <v>9043</v>
      </c>
      <c r="W1176">
        <v>3</v>
      </c>
    </row>
    <row r="1177" spans="1:23">
      <c r="A1177" s="32">
        <v>418373871</v>
      </c>
      <c r="B1177" s="146">
        <v>41837</v>
      </c>
      <c r="C1177">
        <v>3871</v>
      </c>
      <c r="D1177" t="s">
        <v>603</v>
      </c>
      <c r="E1177" t="s">
        <v>613</v>
      </c>
      <c r="F1177">
        <v>266</v>
      </c>
      <c r="G1177">
        <v>144</v>
      </c>
      <c r="H1177">
        <v>84</v>
      </c>
      <c r="I1177">
        <v>266</v>
      </c>
      <c r="J1177">
        <v>4.9000000000000004</v>
      </c>
      <c r="M1177">
        <v>1</v>
      </c>
      <c r="N1177">
        <v>0</v>
      </c>
      <c r="O1177">
        <v>0</v>
      </c>
      <c r="P1177">
        <v>4</v>
      </c>
      <c r="Q1177" s="2">
        <v>4</v>
      </c>
      <c r="R1177" s="147">
        <v>0</v>
      </c>
      <c r="S1177" s="60">
        <v>41837.904166666667</v>
      </c>
      <c r="T1177" t="s">
        <v>605</v>
      </c>
      <c r="U1177" s="59">
        <v>41837.566331018519</v>
      </c>
      <c r="V1177">
        <v>45013</v>
      </c>
      <c r="W1177">
        <v>4</v>
      </c>
    </row>
    <row r="1178" spans="1:23">
      <c r="A1178" s="32">
        <v>418373873</v>
      </c>
      <c r="B1178" s="146">
        <v>41837</v>
      </c>
      <c r="C1178">
        <v>3873</v>
      </c>
      <c r="D1178" t="s">
        <v>603</v>
      </c>
      <c r="E1178" t="s">
        <v>615</v>
      </c>
      <c r="F1178">
        <v>266</v>
      </c>
      <c r="G1178">
        <v>84</v>
      </c>
      <c r="H1178">
        <v>104</v>
      </c>
      <c r="I1178">
        <v>266</v>
      </c>
      <c r="J1178">
        <v>3.6</v>
      </c>
      <c r="K1178" s="35">
        <v>2</v>
      </c>
      <c r="L1178" s="58">
        <v>4.7</v>
      </c>
      <c r="M1178">
        <v>1</v>
      </c>
      <c r="N1178">
        <v>0</v>
      </c>
      <c r="O1178">
        <v>1</v>
      </c>
      <c r="P1178">
        <v>4</v>
      </c>
      <c r="Q1178" s="2">
        <v>4</v>
      </c>
      <c r="R1178" s="147">
        <v>5.6296296296296298</v>
      </c>
      <c r="S1178" s="60">
        <v>41837.907638888886</v>
      </c>
      <c r="T1178" t="s">
        <v>616</v>
      </c>
      <c r="U1178" s="59">
        <v>41837.566331018519</v>
      </c>
      <c r="V1178">
        <v>45013</v>
      </c>
      <c r="W1178">
        <v>4</v>
      </c>
    </row>
    <row r="1179" spans="1:23">
      <c r="A1179" s="32">
        <v>418373073</v>
      </c>
      <c r="B1179" s="146">
        <v>41837</v>
      </c>
      <c r="C1179">
        <v>3073</v>
      </c>
      <c r="D1179" t="s">
        <v>617</v>
      </c>
      <c r="F1179">
        <v>1260</v>
      </c>
      <c r="G1179">
        <v>16</v>
      </c>
      <c r="H1179">
        <v>104</v>
      </c>
      <c r="I1179">
        <v>1260</v>
      </c>
      <c r="J1179">
        <v>16.3</v>
      </c>
      <c r="K1179" s="35">
        <v>0.5</v>
      </c>
      <c r="L1179" s="58">
        <v>15.6</v>
      </c>
      <c r="M1179">
        <v>1</v>
      </c>
      <c r="N1179">
        <v>0</v>
      </c>
      <c r="O1179">
        <v>1</v>
      </c>
      <c r="P1179">
        <v>12</v>
      </c>
      <c r="Q1179" s="2">
        <v>12</v>
      </c>
      <c r="R1179" s="147">
        <v>21.888888888888889</v>
      </c>
      <c r="S1179" s="60">
        <v>41837.913194444445</v>
      </c>
      <c r="T1179" t="s">
        <v>631</v>
      </c>
      <c r="U1179" s="59">
        <v>41837.566331018519</v>
      </c>
      <c r="V1179">
        <v>82688</v>
      </c>
      <c r="W1179">
        <v>10</v>
      </c>
    </row>
    <row r="1180" spans="1:23">
      <c r="A1180" s="32">
        <v>418373975</v>
      </c>
      <c r="B1180" s="146">
        <v>41837</v>
      </c>
      <c r="C1180" s="65">
        <v>3975</v>
      </c>
      <c r="D1180" s="65" t="s">
        <v>609</v>
      </c>
      <c r="F1180">
        <v>201</v>
      </c>
      <c r="G1180">
        <v>287</v>
      </c>
      <c r="H1180">
        <v>104</v>
      </c>
      <c r="I1180">
        <v>104</v>
      </c>
      <c r="J1180">
        <v>44.1</v>
      </c>
      <c r="K1180" s="35">
        <v>3.3</v>
      </c>
      <c r="L1180" s="58">
        <v>0</v>
      </c>
      <c r="M1180">
        <v>0.50009999999999999</v>
      </c>
      <c r="N1180">
        <v>0</v>
      </c>
      <c r="O1180">
        <v>1</v>
      </c>
      <c r="P1180">
        <v>13</v>
      </c>
      <c r="Q1180" s="2">
        <v>13</v>
      </c>
      <c r="R1180" s="147">
        <v>23.037037037037038</v>
      </c>
      <c r="S1180" s="60">
        <v>41837.913194444445</v>
      </c>
      <c r="T1180" t="s">
        <v>631</v>
      </c>
      <c r="U1180" s="59">
        <v>41837.566331018519</v>
      </c>
      <c r="V1180">
        <v>155284</v>
      </c>
      <c r="W1180">
        <v>13</v>
      </c>
    </row>
    <row r="1181" spans="1:23">
      <c r="A1181" s="32">
        <v>418373874</v>
      </c>
      <c r="B1181" s="146">
        <v>41837</v>
      </c>
      <c r="C1181">
        <v>3874</v>
      </c>
      <c r="D1181" t="s">
        <v>603</v>
      </c>
      <c r="E1181" t="s">
        <v>642</v>
      </c>
      <c r="F1181">
        <v>266</v>
      </c>
      <c r="G1181">
        <v>104</v>
      </c>
      <c r="H1181">
        <v>144</v>
      </c>
      <c r="I1181">
        <v>266</v>
      </c>
      <c r="J1181">
        <v>7.6</v>
      </c>
      <c r="M1181">
        <v>1</v>
      </c>
      <c r="N1181">
        <v>0</v>
      </c>
      <c r="O1181">
        <v>0</v>
      </c>
      <c r="P1181">
        <v>5</v>
      </c>
      <c r="Q1181" s="2">
        <v>5</v>
      </c>
      <c r="R1181" s="147">
        <v>0</v>
      </c>
      <c r="S1181" s="60">
        <v>41837.946527777778</v>
      </c>
      <c r="T1181" t="s">
        <v>605</v>
      </c>
      <c r="U1181" s="59">
        <v>41837.566331018519</v>
      </c>
      <c r="V1181">
        <v>119286</v>
      </c>
      <c r="W1181">
        <v>2</v>
      </c>
    </row>
    <row r="1182" spans="1:23">
      <c r="A1182" s="32">
        <v>418374272</v>
      </c>
      <c r="B1182" s="146">
        <v>41837</v>
      </c>
      <c r="C1182">
        <v>4272</v>
      </c>
      <c r="D1182" t="s">
        <v>603</v>
      </c>
      <c r="E1182" t="s">
        <v>620</v>
      </c>
      <c r="F1182">
        <v>266</v>
      </c>
      <c r="G1182">
        <v>7</v>
      </c>
      <c r="H1182">
        <v>1136</v>
      </c>
      <c r="I1182">
        <v>266</v>
      </c>
      <c r="J1182">
        <v>12.3</v>
      </c>
      <c r="M1182">
        <v>1</v>
      </c>
      <c r="N1182">
        <v>0</v>
      </c>
      <c r="O1182">
        <v>0</v>
      </c>
      <c r="P1182">
        <v>1</v>
      </c>
      <c r="Q1182" s="2">
        <v>1</v>
      </c>
      <c r="R1182" s="147">
        <v>0</v>
      </c>
      <c r="S1182" s="60">
        <v>41837.948611111111</v>
      </c>
      <c r="T1182" t="s">
        <v>605</v>
      </c>
      <c r="U1182" s="59">
        <v>41837.566331018519</v>
      </c>
      <c r="V1182">
        <v>1225</v>
      </c>
      <c r="W1182">
        <v>1</v>
      </c>
    </row>
    <row r="1183" spans="1:23">
      <c r="A1183" s="32">
        <v>418373074</v>
      </c>
      <c r="B1183" s="146">
        <v>41837</v>
      </c>
      <c r="C1183">
        <v>3074</v>
      </c>
      <c r="D1183" t="s">
        <v>617</v>
      </c>
      <c r="F1183">
        <v>1260</v>
      </c>
      <c r="G1183">
        <v>104</v>
      </c>
      <c r="H1183">
        <v>57</v>
      </c>
      <c r="I1183">
        <v>1260</v>
      </c>
      <c r="J1183">
        <v>18.3</v>
      </c>
      <c r="K1183" s="35">
        <v>15.6</v>
      </c>
      <c r="L1183" s="58">
        <v>2.6</v>
      </c>
      <c r="M1183">
        <v>1</v>
      </c>
      <c r="N1183">
        <v>0</v>
      </c>
      <c r="O1183">
        <v>1</v>
      </c>
      <c r="P1183">
        <v>7</v>
      </c>
      <c r="Q1183" s="2">
        <v>7</v>
      </c>
      <c r="R1183" s="147">
        <v>23.666666666666668</v>
      </c>
      <c r="S1183" s="60">
        <v>41837.95416666667</v>
      </c>
      <c r="T1183" t="s">
        <v>631</v>
      </c>
      <c r="U1183" s="59">
        <v>41837.566331018519</v>
      </c>
      <c r="V1183">
        <v>27905</v>
      </c>
      <c r="W1183">
        <v>6</v>
      </c>
    </row>
    <row r="1184" spans="1:23">
      <c r="A1184" s="32">
        <v>418373676</v>
      </c>
      <c r="B1184" s="146">
        <v>41837</v>
      </c>
      <c r="C1184">
        <v>3676</v>
      </c>
      <c r="D1184" t="s">
        <v>603</v>
      </c>
      <c r="E1184" t="s">
        <v>671</v>
      </c>
      <c r="F1184">
        <v>266</v>
      </c>
      <c r="G1184">
        <v>302</v>
      </c>
      <c r="H1184">
        <v>18</v>
      </c>
      <c r="I1184">
        <v>266</v>
      </c>
      <c r="J1184">
        <v>8.1</v>
      </c>
      <c r="M1184">
        <v>1</v>
      </c>
      <c r="N1184">
        <v>0</v>
      </c>
      <c r="O1184">
        <v>0</v>
      </c>
      <c r="P1184">
        <v>2</v>
      </c>
      <c r="Q1184" s="2">
        <v>2</v>
      </c>
      <c r="R1184" s="147">
        <v>0</v>
      </c>
      <c r="S1184" s="60">
        <v>41837.961805555555</v>
      </c>
      <c r="T1184" t="s">
        <v>605</v>
      </c>
      <c r="U1184" s="59">
        <v>41837.566331018519</v>
      </c>
      <c r="V1184">
        <v>43656</v>
      </c>
      <c r="W1184">
        <v>2</v>
      </c>
    </row>
    <row r="1185" spans="1:23">
      <c r="A1185" s="32">
        <v>418373274</v>
      </c>
      <c r="B1185" s="146">
        <v>41837</v>
      </c>
      <c r="C1185" s="65">
        <v>3274</v>
      </c>
      <c r="D1185" s="65" t="s">
        <v>1073</v>
      </c>
      <c r="E1185" s="68"/>
      <c r="F1185">
        <v>1235</v>
      </c>
      <c r="G1185">
        <v>144</v>
      </c>
      <c r="H1185">
        <v>283</v>
      </c>
      <c r="I1185">
        <v>1235</v>
      </c>
      <c r="J1185">
        <v>11.5</v>
      </c>
      <c r="K1185" s="35">
        <v>1.5</v>
      </c>
      <c r="L1185" s="58">
        <v>10.3</v>
      </c>
      <c r="M1185">
        <v>1</v>
      </c>
      <c r="N1185">
        <v>0</v>
      </c>
      <c r="O1185">
        <v>1</v>
      </c>
      <c r="P1185">
        <v>2</v>
      </c>
      <c r="Q1185" s="2">
        <v>2</v>
      </c>
      <c r="R1185" s="147">
        <v>12.333333333333334</v>
      </c>
      <c r="S1185" s="60">
        <v>41837.965277777781</v>
      </c>
      <c r="T1185" t="s">
        <v>610</v>
      </c>
      <c r="U1185" s="59">
        <v>41837.566331018519</v>
      </c>
      <c r="V1185">
        <v>4448</v>
      </c>
      <c r="W1185">
        <v>0</v>
      </c>
    </row>
    <row r="1186" spans="1:23">
      <c r="A1186" s="32">
        <v>418374672</v>
      </c>
      <c r="B1186" s="146">
        <v>41837</v>
      </c>
      <c r="C1186" s="65">
        <v>4672</v>
      </c>
      <c r="D1186" s="65" t="s">
        <v>609</v>
      </c>
      <c r="F1186">
        <v>201</v>
      </c>
      <c r="G1186">
        <v>1136</v>
      </c>
      <c r="H1186">
        <v>131</v>
      </c>
      <c r="I1186">
        <v>104</v>
      </c>
      <c r="J1186">
        <v>11</v>
      </c>
      <c r="K1186" s="35">
        <v>1.4</v>
      </c>
      <c r="L1186" s="58">
        <v>35.6</v>
      </c>
      <c r="M1186">
        <v>0.50009999999999999</v>
      </c>
      <c r="N1186">
        <v>0</v>
      </c>
      <c r="O1186">
        <v>1</v>
      </c>
      <c r="P1186">
        <v>1</v>
      </c>
      <c r="Q1186" s="2">
        <v>1</v>
      </c>
      <c r="R1186" s="147">
        <v>8.481481481481481</v>
      </c>
      <c r="S1186" s="60">
        <v>41837.966666666667</v>
      </c>
      <c r="T1186" t="s">
        <v>610</v>
      </c>
      <c r="U1186" s="59">
        <v>41837.566331018519</v>
      </c>
      <c r="V1186">
        <v>1225</v>
      </c>
      <c r="W1186">
        <v>1</v>
      </c>
    </row>
    <row r="1187" spans="1:23">
      <c r="A1187" s="32">
        <v>418374872</v>
      </c>
      <c r="B1187" s="146">
        <v>41837</v>
      </c>
      <c r="C1187" s="65">
        <v>4872</v>
      </c>
      <c r="D1187" s="65" t="s">
        <v>623</v>
      </c>
      <c r="F1187">
        <v>156</v>
      </c>
      <c r="G1187">
        <v>1037</v>
      </c>
      <c r="H1187">
        <v>30</v>
      </c>
      <c r="I1187">
        <v>156</v>
      </c>
      <c r="J1187">
        <v>19.2</v>
      </c>
      <c r="K1187" s="35">
        <v>15.8</v>
      </c>
      <c r="L1187" s="58">
        <v>15.7</v>
      </c>
      <c r="M1187">
        <v>1</v>
      </c>
      <c r="N1187">
        <v>0</v>
      </c>
      <c r="O1187">
        <v>1</v>
      </c>
      <c r="P1187">
        <v>2</v>
      </c>
      <c r="Q1187" s="2">
        <v>2</v>
      </c>
      <c r="R1187" s="147">
        <v>16.925925925925927</v>
      </c>
      <c r="S1187" s="60">
        <v>41837.966666666667</v>
      </c>
      <c r="T1187" t="s">
        <v>610</v>
      </c>
      <c r="U1187" s="59">
        <v>41837.566331018519</v>
      </c>
      <c r="V1187">
        <v>4763</v>
      </c>
      <c r="W1187">
        <v>2</v>
      </c>
    </row>
    <row r="1188" spans="1:23">
      <c r="A1188" s="32">
        <v>418373978</v>
      </c>
      <c r="B1188" s="146">
        <v>41837</v>
      </c>
      <c r="C1188" s="65">
        <v>3978</v>
      </c>
      <c r="D1188" s="65" t="s">
        <v>609</v>
      </c>
      <c r="F1188">
        <v>131</v>
      </c>
      <c r="G1188">
        <v>104</v>
      </c>
      <c r="H1188">
        <v>287</v>
      </c>
      <c r="I1188">
        <v>201</v>
      </c>
      <c r="J1188">
        <v>39.200000000000003</v>
      </c>
      <c r="K1188" s="58">
        <v>35.6</v>
      </c>
      <c r="L1188" s="58">
        <v>3.3</v>
      </c>
      <c r="M1188">
        <v>0.49990000000000001</v>
      </c>
      <c r="N1188">
        <v>0</v>
      </c>
      <c r="O1188">
        <v>1</v>
      </c>
      <c r="P1188">
        <v>8</v>
      </c>
      <c r="Q1188" s="2">
        <v>8</v>
      </c>
      <c r="R1188" s="147">
        <v>36.666666666666664</v>
      </c>
      <c r="S1188" s="60">
        <v>41837.982638888891</v>
      </c>
      <c r="T1188" t="s">
        <v>631</v>
      </c>
      <c r="U1188" s="59">
        <v>41837.566331018519</v>
      </c>
      <c r="V1188">
        <v>105912</v>
      </c>
      <c r="W1188">
        <v>8</v>
      </c>
    </row>
    <row r="1189" spans="1:23">
      <c r="A1189" s="32">
        <v>418383621</v>
      </c>
      <c r="B1189" s="146">
        <v>41838</v>
      </c>
      <c r="C1189">
        <v>3621</v>
      </c>
      <c r="D1189" t="s">
        <v>603</v>
      </c>
      <c r="E1189" t="s">
        <v>721</v>
      </c>
      <c r="F1189">
        <v>266</v>
      </c>
      <c r="G1189">
        <v>65</v>
      </c>
      <c r="H1189">
        <v>18</v>
      </c>
      <c r="I1189">
        <v>266</v>
      </c>
      <c r="J1189">
        <v>8.6999999999999993</v>
      </c>
      <c r="M1189">
        <v>1</v>
      </c>
      <c r="N1189">
        <v>0</v>
      </c>
      <c r="O1189">
        <v>0</v>
      </c>
      <c r="P1189">
        <v>1</v>
      </c>
      <c r="Q1189" s="2">
        <v>1</v>
      </c>
      <c r="R1189" s="147">
        <v>0</v>
      </c>
      <c r="S1189" s="60">
        <v>41838.210416666669</v>
      </c>
      <c r="T1189" t="s">
        <v>605</v>
      </c>
      <c r="U1189" s="59">
        <v>41837.566331018519</v>
      </c>
      <c r="V1189">
        <v>2067</v>
      </c>
      <c r="W1189">
        <v>1</v>
      </c>
    </row>
    <row r="1190" spans="1:23">
      <c r="A1190" s="32">
        <v>418383005</v>
      </c>
      <c r="B1190" s="146">
        <v>41838</v>
      </c>
      <c r="C1190">
        <v>3005</v>
      </c>
      <c r="D1190" t="s">
        <v>603</v>
      </c>
      <c r="E1190" t="s">
        <v>606</v>
      </c>
      <c r="F1190">
        <v>266</v>
      </c>
      <c r="G1190">
        <v>6</v>
      </c>
      <c r="H1190">
        <v>17</v>
      </c>
      <c r="I1190">
        <v>266</v>
      </c>
      <c r="J1190">
        <v>9.8000000000000007</v>
      </c>
      <c r="M1190">
        <v>1</v>
      </c>
      <c r="N1190">
        <v>0</v>
      </c>
      <c r="O1190">
        <v>0</v>
      </c>
      <c r="P1190">
        <v>2</v>
      </c>
      <c r="Q1190" s="2">
        <v>2</v>
      </c>
      <c r="R1190" s="147">
        <v>0</v>
      </c>
      <c r="S1190" s="60">
        <v>41838.225694444445</v>
      </c>
      <c r="T1190" t="s">
        <v>605</v>
      </c>
      <c r="U1190" s="59">
        <v>41837.566331018519</v>
      </c>
      <c r="V1190">
        <v>6192</v>
      </c>
      <c r="W1190">
        <v>2</v>
      </c>
    </row>
    <row r="1191" spans="1:23">
      <c r="A1191" s="32">
        <v>418383415</v>
      </c>
      <c r="B1191" s="146">
        <v>41838</v>
      </c>
      <c r="C1191">
        <v>3415</v>
      </c>
      <c r="D1191" t="s">
        <v>603</v>
      </c>
      <c r="E1191" t="s">
        <v>607</v>
      </c>
      <c r="F1191">
        <v>266</v>
      </c>
      <c r="G1191">
        <v>221</v>
      </c>
      <c r="H1191">
        <v>17</v>
      </c>
      <c r="I1191">
        <v>266</v>
      </c>
      <c r="J1191">
        <v>4.9000000000000004</v>
      </c>
      <c r="M1191">
        <v>1</v>
      </c>
      <c r="N1191">
        <v>0</v>
      </c>
      <c r="O1191">
        <v>0</v>
      </c>
      <c r="P1191">
        <v>1</v>
      </c>
      <c r="Q1191" s="2">
        <v>1</v>
      </c>
      <c r="R1191" s="147">
        <v>0</v>
      </c>
      <c r="S1191" s="60">
        <v>41838.225694444445</v>
      </c>
      <c r="T1191" t="s">
        <v>605</v>
      </c>
      <c r="U1191" s="59">
        <v>41837.566331018519</v>
      </c>
      <c r="V1191">
        <v>18279</v>
      </c>
      <c r="W1191">
        <v>0</v>
      </c>
    </row>
    <row r="1192" spans="1:23">
      <c r="A1192" s="32">
        <v>418383411</v>
      </c>
      <c r="B1192" s="146">
        <v>41838</v>
      </c>
      <c r="C1192">
        <v>3411</v>
      </c>
      <c r="D1192" t="s">
        <v>603</v>
      </c>
      <c r="E1192" t="s">
        <v>607</v>
      </c>
      <c r="F1192">
        <v>266</v>
      </c>
      <c r="G1192">
        <v>30</v>
      </c>
      <c r="H1192">
        <v>17</v>
      </c>
      <c r="I1192">
        <v>266</v>
      </c>
      <c r="J1192">
        <v>5.3</v>
      </c>
      <c r="M1192">
        <v>1</v>
      </c>
      <c r="N1192">
        <v>0</v>
      </c>
      <c r="O1192">
        <v>0</v>
      </c>
      <c r="P1192">
        <v>1</v>
      </c>
      <c r="Q1192" s="2">
        <v>1</v>
      </c>
      <c r="R1192" s="147">
        <v>0</v>
      </c>
      <c r="S1192" s="60">
        <v>41838.229166666664</v>
      </c>
      <c r="T1192" t="s">
        <v>605</v>
      </c>
      <c r="U1192" s="59">
        <v>41837.566331018519</v>
      </c>
      <c r="V1192">
        <v>4967</v>
      </c>
      <c r="W1192">
        <v>1</v>
      </c>
    </row>
    <row r="1193" spans="1:23">
      <c r="A1193" s="32">
        <v>418383603</v>
      </c>
      <c r="B1193" s="146">
        <v>41838</v>
      </c>
      <c r="C1193" s="65">
        <v>3603</v>
      </c>
      <c r="D1193" s="65" t="s">
        <v>611</v>
      </c>
      <c r="F1193">
        <v>1368</v>
      </c>
      <c r="G1193">
        <v>31</v>
      </c>
      <c r="H1193">
        <v>299</v>
      </c>
      <c r="I1193">
        <v>1368</v>
      </c>
      <c r="J1193">
        <v>29.7</v>
      </c>
      <c r="K1193" s="35">
        <v>10.3</v>
      </c>
      <c r="L1193" s="58">
        <v>17</v>
      </c>
      <c r="M1193">
        <v>1</v>
      </c>
      <c r="N1193">
        <v>0</v>
      </c>
      <c r="O1193">
        <v>1</v>
      </c>
      <c r="P1193">
        <v>8</v>
      </c>
      <c r="Q1193" s="2">
        <v>8</v>
      </c>
      <c r="R1193" s="147">
        <v>23.851851851851851</v>
      </c>
      <c r="S1193" s="60">
        <v>41838.23333333333</v>
      </c>
      <c r="T1193" t="s">
        <v>612</v>
      </c>
      <c r="U1193" s="59">
        <v>41837.566331018519</v>
      </c>
      <c r="V1193">
        <v>118173</v>
      </c>
      <c r="W1193">
        <v>8</v>
      </c>
    </row>
    <row r="1194" spans="1:23">
      <c r="A1194" s="32">
        <v>418383813</v>
      </c>
      <c r="B1194" s="146">
        <v>41838</v>
      </c>
      <c r="C1194">
        <v>3813</v>
      </c>
      <c r="D1194" t="s">
        <v>603</v>
      </c>
      <c r="E1194" t="s">
        <v>613</v>
      </c>
      <c r="F1194">
        <v>266</v>
      </c>
      <c r="G1194">
        <v>92</v>
      </c>
      <c r="H1194">
        <v>84</v>
      </c>
      <c r="I1194">
        <v>266</v>
      </c>
      <c r="J1194">
        <v>9.9</v>
      </c>
      <c r="M1194">
        <v>1</v>
      </c>
      <c r="N1194">
        <v>0</v>
      </c>
      <c r="O1194">
        <v>0</v>
      </c>
      <c r="P1194">
        <v>22</v>
      </c>
      <c r="Q1194" s="2">
        <v>22</v>
      </c>
      <c r="R1194" s="147">
        <v>0</v>
      </c>
      <c r="S1194" s="60">
        <v>41838.23333333333</v>
      </c>
      <c r="T1194" t="s">
        <v>605</v>
      </c>
      <c r="U1194" s="59">
        <v>41837.566331018519</v>
      </c>
      <c r="V1194">
        <v>184432</v>
      </c>
      <c r="W1194">
        <v>16</v>
      </c>
    </row>
    <row r="1195" spans="1:23">
      <c r="A1195" s="32">
        <v>418383611</v>
      </c>
      <c r="B1195" s="146">
        <v>41838</v>
      </c>
      <c r="C1195">
        <v>3611</v>
      </c>
      <c r="D1195" t="s">
        <v>603</v>
      </c>
      <c r="E1195" t="s">
        <v>614</v>
      </c>
      <c r="F1195">
        <v>266</v>
      </c>
      <c r="G1195">
        <v>18</v>
      </c>
      <c r="H1195">
        <v>302</v>
      </c>
      <c r="I1195">
        <v>266</v>
      </c>
      <c r="J1195">
        <v>6.5</v>
      </c>
      <c r="M1195">
        <v>1</v>
      </c>
      <c r="N1195">
        <v>0</v>
      </c>
      <c r="O1195">
        <v>0</v>
      </c>
      <c r="P1195">
        <v>1</v>
      </c>
      <c r="Q1195" s="2">
        <v>1</v>
      </c>
      <c r="R1195" s="147">
        <v>0</v>
      </c>
      <c r="S1195" s="60">
        <v>41838.234027777777</v>
      </c>
      <c r="T1195" t="s">
        <v>605</v>
      </c>
      <c r="U1195" s="59">
        <v>41837.566331018519</v>
      </c>
      <c r="V1195">
        <v>2067</v>
      </c>
      <c r="W1195">
        <v>1</v>
      </c>
    </row>
    <row r="1196" spans="1:23">
      <c r="A1196" s="32">
        <v>418383811</v>
      </c>
      <c r="B1196" s="146">
        <v>41838</v>
      </c>
      <c r="C1196">
        <v>3811</v>
      </c>
      <c r="D1196" t="s">
        <v>603</v>
      </c>
      <c r="E1196" t="s">
        <v>615</v>
      </c>
      <c r="F1196">
        <v>266</v>
      </c>
      <c r="G1196">
        <v>84</v>
      </c>
      <c r="H1196">
        <v>104</v>
      </c>
      <c r="I1196">
        <v>104</v>
      </c>
      <c r="J1196">
        <v>3.6</v>
      </c>
      <c r="K1196" s="35">
        <v>2</v>
      </c>
      <c r="L1196" s="58">
        <v>0</v>
      </c>
      <c r="M1196">
        <v>0.50009999999999999</v>
      </c>
      <c r="N1196">
        <v>0</v>
      </c>
      <c r="O1196">
        <v>1</v>
      </c>
      <c r="P1196">
        <v>21</v>
      </c>
      <c r="Q1196" s="2">
        <v>21</v>
      </c>
      <c r="R1196" s="147">
        <v>5.6296296296296298</v>
      </c>
      <c r="S1196" s="60">
        <v>41838.236805555556</v>
      </c>
      <c r="T1196" t="s">
        <v>616</v>
      </c>
      <c r="U1196" s="59">
        <v>41837.566331018519</v>
      </c>
      <c r="V1196">
        <v>184432</v>
      </c>
      <c r="W1196">
        <v>16</v>
      </c>
    </row>
    <row r="1197" spans="1:23">
      <c r="A1197" s="32">
        <v>418383011</v>
      </c>
      <c r="B1197" s="146">
        <v>41838</v>
      </c>
      <c r="C1197">
        <v>3011</v>
      </c>
      <c r="D1197" t="s">
        <v>617</v>
      </c>
      <c r="F1197">
        <v>1260</v>
      </c>
      <c r="G1197">
        <v>15</v>
      </c>
      <c r="H1197">
        <v>104</v>
      </c>
      <c r="I1197">
        <v>104</v>
      </c>
      <c r="J1197">
        <v>16.7</v>
      </c>
      <c r="K1197" s="35">
        <v>0.2</v>
      </c>
      <c r="L1197" s="58">
        <v>0</v>
      </c>
      <c r="M1197">
        <v>0.50009999999999999</v>
      </c>
      <c r="N1197">
        <v>0</v>
      </c>
      <c r="O1197">
        <v>1</v>
      </c>
      <c r="P1197">
        <v>47</v>
      </c>
      <c r="Q1197" s="2">
        <v>47</v>
      </c>
      <c r="R1197" s="147">
        <v>27.185185185185187</v>
      </c>
      <c r="S1197" s="60">
        <v>41838.243055555555</v>
      </c>
      <c r="T1197" t="s">
        <v>616</v>
      </c>
      <c r="U1197" s="59">
        <v>41837.566331018519</v>
      </c>
      <c r="V1197">
        <v>1227385</v>
      </c>
      <c r="W1197">
        <v>45</v>
      </c>
    </row>
    <row r="1198" spans="1:23">
      <c r="A1198" s="32">
        <v>418383815</v>
      </c>
      <c r="B1198" s="146">
        <v>41838</v>
      </c>
      <c r="C1198">
        <v>3815</v>
      </c>
      <c r="D1198" t="s">
        <v>603</v>
      </c>
      <c r="E1198" t="s">
        <v>619</v>
      </c>
      <c r="F1198">
        <v>266</v>
      </c>
      <c r="G1198">
        <v>144</v>
      </c>
      <c r="H1198">
        <v>84</v>
      </c>
      <c r="I1198">
        <v>266</v>
      </c>
      <c r="J1198">
        <v>4.9000000000000004</v>
      </c>
      <c r="M1198">
        <v>1</v>
      </c>
      <c r="N1198">
        <v>0</v>
      </c>
      <c r="O1198">
        <v>0</v>
      </c>
      <c r="P1198">
        <v>5</v>
      </c>
      <c r="Q1198" s="2">
        <v>5</v>
      </c>
      <c r="R1198" s="147">
        <v>0</v>
      </c>
      <c r="S1198" s="60">
        <v>41838.243055555555</v>
      </c>
      <c r="T1198" t="s">
        <v>605</v>
      </c>
      <c r="U1198" s="59">
        <v>41837.566331018519</v>
      </c>
      <c r="V1198">
        <v>337545</v>
      </c>
      <c r="W1198">
        <v>5</v>
      </c>
    </row>
    <row r="1199" spans="1:23">
      <c r="A1199" s="32">
        <v>418383913</v>
      </c>
      <c r="B1199" s="146">
        <v>41838</v>
      </c>
      <c r="C1199">
        <v>3913</v>
      </c>
      <c r="D1199" t="s">
        <v>621</v>
      </c>
      <c r="F1199">
        <v>287</v>
      </c>
      <c r="G1199">
        <v>287</v>
      </c>
      <c r="H1199">
        <v>104</v>
      </c>
      <c r="I1199">
        <v>287</v>
      </c>
      <c r="J1199">
        <v>41.4</v>
      </c>
      <c r="K1199" s="35">
        <v>0</v>
      </c>
      <c r="L1199" s="58">
        <v>8.3000000000000007</v>
      </c>
      <c r="M1199">
        <v>1</v>
      </c>
      <c r="N1199">
        <v>0</v>
      </c>
      <c r="O1199">
        <v>1</v>
      </c>
      <c r="P1199">
        <v>49</v>
      </c>
      <c r="Q1199" s="2">
        <v>52</v>
      </c>
      <c r="R1199" s="147">
        <v>63.666666666666664</v>
      </c>
      <c r="S1199" s="60">
        <v>41838.244444444441</v>
      </c>
      <c r="T1199" t="s">
        <v>616</v>
      </c>
      <c r="U1199" s="59">
        <v>41837.566331018519</v>
      </c>
      <c r="V1199">
        <v>683367</v>
      </c>
      <c r="W1199">
        <v>50</v>
      </c>
    </row>
    <row r="1200" spans="1:23">
      <c r="A1200" s="32">
        <v>418385811</v>
      </c>
      <c r="B1200" s="146">
        <v>41838</v>
      </c>
      <c r="C1200">
        <v>5811</v>
      </c>
      <c r="D1200" t="s">
        <v>617</v>
      </c>
      <c r="F1200">
        <v>104</v>
      </c>
      <c r="G1200">
        <v>104</v>
      </c>
      <c r="H1200">
        <v>1197</v>
      </c>
      <c r="I1200">
        <v>1197</v>
      </c>
      <c r="J1200">
        <v>5</v>
      </c>
      <c r="K1200" s="35">
        <v>0</v>
      </c>
      <c r="L1200" s="58">
        <v>0</v>
      </c>
      <c r="M1200">
        <v>0.49990001320838928</v>
      </c>
      <c r="N1200">
        <v>0</v>
      </c>
      <c r="O1200">
        <v>1</v>
      </c>
      <c r="P1200">
        <v>19</v>
      </c>
      <c r="Q1200" s="2">
        <v>19</v>
      </c>
      <c r="R1200" s="147">
        <v>5.9259259259259256</v>
      </c>
      <c r="S1200" s="60">
        <v>41838.253472222219</v>
      </c>
      <c r="T1200" t="s">
        <v>622</v>
      </c>
      <c r="U1200" s="59">
        <v>41837.566331018519</v>
      </c>
      <c r="V1200">
        <v>1381328</v>
      </c>
      <c r="W1200">
        <v>19</v>
      </c>
    </row>
    <row r="1201" spans="1:23">
      <c r="A1201" s="32">
        <v>418383810</v>
      </c>
      <c r="B1201" s="146">
        <v>41838</v>
      </c>
      <c r="C1201">
        <v>3810</v>
      </c>
      <c r="D1201" t="s">
        <v>603</v>
      </c>
      <c r="E1201" t="s">
        <v>615</v>
      </c>
      <c r="F1201">
        <v>104</v>
      </c>
      <c r="G1201">
        <v>104</v>
      </c>
      <c r="H1201">
        <v>83</v>
      </c>
      <c r="I1201">
        <v>266</v>
      </c>
      <c r="J1201">
        <v>3.5</v>
      </c>
      <c r="K1201" s="35">
        <v>0</v>
      </c>
      <c r="L1201" s="58">
        <v>1.2</v>
      </c>
      <c r="M1201">
        <v>0.49990001320838928</v>
      </c>
      <c r="N1201">
        <v>0</v>
      </c>
      <c r="O1201">
        <v>1</v>
      </c>
      <c r="P1201">
        <v>24</v>
      </c>
      <c r="Q1201" s="2">
        <v>24</v>
      </c>
      <c r="R1201" s="147">
        <v>5.4444444444444446</v>
      </c>
      <c r="S1201" s="60">
        <v>41838.26666666667</v>
      </c>
      <c r="T1201" t="s">
        <v>616</v>
      </c>
      <c r="U1201" s="59">
        <v>41837.566331018519</v>
      </c>
      <c r="V1201">
        <v>206146</v>
      </c>
      <c r="W1201">
        <v>22</v>
      </c>
    </row>
  </sheetData>
  <autoFilter ref="A1:X1201"/>
  <phoneticPr fontId="2" type="noConversion"/>
  <printOptions gridLines="1" gridLinesSet="0"/>
  <pageMargins left="0.75" right="0.75" top="1" bottom="1" header="0.5" footer="0.5"/>
  <pageSetup orientation="portrait" horizontalDpi="300" verticalDpi="200" r:id="rId1"/>
  <headerFooter alignWithMargins="0">
    <oddHeader>&amp;A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E1611"/>
  <sheetViews>
    <sheetView workbookViewId="0">
      <pane xSplit="3" ySplit="1" topLeftCell="D2" activePane="bottomRight" state="frozen"/>
      <selection sqref="A1:IV65536"/>
      <selection pane="topRight" sqref="A1:IV65536"/>
      <selection pane="bottomLeft" sqref="A1:IV65536"/>
      <selection pane="bottomRight" activeCell="B2" sqref="B2"/>
    </sheetView>
  </sheetViews>
  <sheetFormatPr defaultRowHeight="13.5" outlineLevelCol="1"/>
  <cols>
    <col min="1" max="1" width="6.5703125" customWidth="1"/>
    <col min="2" max="2" width="12.42578125" style="16" customWidth="1"/>
    <col min="3" max="3" width="6" bestFit="1" customWidth="1"/>
    <col min="4" max="4" width="8.140625" style="32" customWidth="1"/>
    <col min="5" max="6" width="6" customWidth="1" outlineLevel="1"/>
    <col min="7" max="8" width="6.42578125" style="38" customWidth="1" outlineLevel="1"/>
    <col min="9" max="9" width="6.42578125" customWidth="1" outlineLevel="1"/>
    <col min="10" max="10" width="6.42578125" style="38" customWidth="1" outlineLevel="1"/>
    <col min="11" max="11" width="6.85546875" style="49" customWidth="1"/>
    <col min="12" max="12" width="15.85546875" customWidth="1" outlineLevel="1"/>
    <col min="13" max="13" width="4" customWidth="1" outlineLevel="1"/>
    <col min="14" max="14" width="6.7109375" customWidth="1" outlineLevel="1"/>
    <col min="15" max="15" width="3.42578125" customWidth="1" outlineLevel="1"/>
    <col min="16" max="16" width="9.140625" outlineLevel="1"/>
    <col min="17" max="17" width="4.85546875" customWidth="1" outlineLevel="1"/>
    <col min="18" max="18" width="9.140625" outlineLevel="1"/>
    <col min="20" max="20" width="9.85546875" bestFit="1" customWidth="1" outlineLevel="1"/>
    <col min="21" max="21" width="11.28515625" bestFit="1" customWidth="1" outlineLevel="1"/>
    <col min="22" max="22" width="11.85546875" bestFit="1" customWidth="1" outlineLevel="1"/>
    <col min="23" max="23" width="16.42578125" customWidth="1" outlineLevel="1"/>
    <col min="24" max="25" width="5.5703125" customWidth="1"/>
    <col min="26" max="27" width="9.140625" style="156"/>
  </cols>
  <sheetData>
    <row r="1" spans="1:28" ht="51.75" customHeight="1">
      <c r="A1" s="1" t="s">
        <v>1429</v>
      </c>
      <c r="B1" s="1" t="s">
        <v>1405</v>
      </c>
      <c r="C1" s="1" t="s">
        <v>1406</v>
      </c>
      <c r="D1" s="1" t="s">
        <v>1404</v>
      </c>
      <c r="E1" s="1" t="s">
        <v>1410</v>
      </c>
      <c r="F1" s="1" t="s">
        <v>1430</v>
      </c>
      <c r="G1" s="1" t="s">
        <v>1431</v>
      </c>
      <c r="H1" s="1" t="s">
        <v>1432</v>
      </c>
      <c r="I1" s="1" t="s">
        <v>1433</v>
      </c>
      <c r="J1" s="1" t="s">
        <v>1434</v>
      </c>
      <c r="K1" s="1" t="s">
        <v>1435</v>
      </c>
      <c r="L1" s="1" t="s">
        <v>1423</v>
      </c>
      <c r="M1" s="20" t="s">
        <v>1474</v>
      </c>
      <c r="N1" s="20" t="s">
        <v>1450</v>
      </c>
      <c r="O1" s="1" t="s">
        <v>1436</v>
      </c>
      <c r="P1" s="1" t="s">
        <v>1437</v>
      </c>
      <c r="Q1" s="1" t="s">
        <v>1438</v>
      </c>
      <c r="R1" s="1" t="s">
        <v>1439</v>
      </c>
      <c r="S1" s="1" t="s">
        <v>1440</v>
      </c>
      <c r="T1" s="11">
        <v>5.3170000000000002</v>
      </c>
      <c r="U1" s="10">
        <v>28.131284038542873</v>
      </c>
      <c r="V1" s="21">
        <v>90277.342999990404</v>
      </c>
      <c r="W1" s="1" t="s">
        <v>1441</v>
      </c>
      <c r="X1" s="39" t="s">
        <v>1443</v>
      </c>
      <c r="Y1" s="39" t="s">
        <v>1442</v>
      </c>
      <c r="Z1" s="149" t="s">
        <v>864</v>
      </c>
      <c r="AA1" s="149" t="s">
        <v>865</v>
      </c>
      <c r="AB1" s="1" t="s">
        <v>866</v>
      </c>
    </row>
    <row r="2" spans="1:28" ht="13.5" customHeight="1">
      <c r="A2">
        <v>133</v>
      </c>
      <c r="B2" s="146">
        <v>41821</v>
      </c>
      <c r="C2">
        <v>3014</v>
      </c>
      <c r="D2" s="32">
        <v>418213014</v>
      </c>
      <c r="E2">
        <v>104</v>
      </c>
      <c r="F2">
        <v>30</v>
      </c>
      <c r="G2" s="38">
        <v>16.2</v>
      </c>
      <c r="H2" s="38">
        <v>22.823</v>
      </c>
      <c r="J2" s="156">
        <v>1.4723843735967668</v>
      </c>
      <c r="K2" s="49">
        <v>0.2673611111111111</v>
      </c>
      <c r="L2" s="110">
        <v>41820.546030092592</v>
      </c>
      <c r="M2">
        <v>1</v>
      </c>
      <c r="N2" s="41">
        <v>71</v>
      </c>
      <c r="P2" s="148">
        <v>1.6693102995226927</v>
      </c>
      <c r="Q2" s="9">
        <v>2</v>
      </c>
      <c r="S2" s="37" t="s">
        <v>909</v>
      </c>
      <c r="T2" s="13" t="s">
        <v>1068</v>
      </c>
      <c r="W2" s="37" t="s">
        <v>68</v>
      </c>
      <c r="X2" s="40">
        <v>4</v>
      </c>
      <c r="Y2" s="63">
        <v>1</v>
      </c>
      <c r="Z2" s="151"/>
      <c r="AA2" s="151">
        <v>1.2222222222222223</v>
      </c>
      <c r="AB2" s="127"/>
    </row>
    <row r="3" spans="1:28" ht="13.5" customHeight="1">
      <c r="A3">
        <v>133</v>
      </c>
      <c r="B3" s="146">
        <v>41825</v>
      </c>
      <c r="C3">
        <v>3013</v>
      </c>
      <c r="D3" s="32">
        <v>418253013</v>
      </c>
      <c r="E3">
        <v>30</v>
      </c>
      <c r="F3">
        <v>104</v>
      </c>
      <c r="G3" s="38">
        <v>16.2</v>
      </c>
      <c r="H3" s="38">
        <v>20.847000000000001</v>
      </c>
      <c r="J3" s="156">
        <v>1.5384998754049339</v>
      </c>
      <c r="K3" s="49">
        <v>0.24652777777777779</v>
      </c>
      <c r="L3" s="110">
        <v>41824.554386574076</v>
      </c>
      <c r="M3">
        <v>1</v>
      </c>
      <c r="N3" s="41">
        <v>71</v>
      </c>
      <c r="P3" s="148">
        <v>1.7354258013308599</v>
      </c>
      <c r="Q3">
        <v>0</v>
      </c>
      <c r="S3" s="37" t="s">
        <v>906</v>
      </c>
      <c r="T3" s="13" t="s">
        <v>1068</v>
      </c>
      <c r="W3" s="37" t="s">
        <v>65</v>
      </c>
      <c r="X3" s="40">
        <v>4</v>
      </c>
      <c r="Y3" s="63">
        <v>1</v>
      </c>
      <c r="Z3" s="152"/>
      <c r="AA3" s="152">
        <v>1.2222222222222223</v>
      </c>
      <c r="AB3" s="126"/>
    </row>
    <row r="4" spans="1:28" ht="13.5" customHeight="1">
      <c r="A4">
        <v>133</v>
      </c>
      <c r="B4" s="146">
        <v>41825</v>
      </c>
      <c r="C4">
        <v>3052</v>
      </c>
      <c r="D4" s="32">
        <v>418253052</v>
      </c>
      <c r="E4">
        <v>104</v>
      </c>
      <c r="F4">
        <v>17</v>
      </c>
      <c r="G4" s="38">
        <v>11.6</v>
      </c>
      <c r="H4" s="38">
        <v>18.648</v>
      </c>
      <c r="J4" s="156">
        <v>0.90096427210645091</v>
      </c>
      <c r="K4" s="49">
        <v>0.76736111111111116</v>
      </c>
      <c r="L4" s="110">
        <v>41824.554386574076</v>
      </c>
      <c r="M4">
        <v>0</v>
      </c>
      <c r="N4" s="41" t="s">
        <v>1069</v>
      </c>
      <c r="P4" s="148">
        <v>0.90096427210645091</v>
      </c>
      <c r="Q4">
        <v>0</v>
      </c>
      <c r="S4" s="37" t="s">
        <v>893</v>
      </c>
      <c r="T4" s="13" t="s">
        <v>1068</v>
      </c>
      <c r="W4" s="37" t="s">
        <v>54</v>
      </c>
      <c r="X4" s="40">
        <v>3</v>
      </c>
      <c r="Y4" s="63">
        <v>1</v>
      </c>
      <c r="Z4" s="150"/>
      <c r="AA4" s="150">
        <v>0</v>
      </c>
      <c r="AB4" s="40"/>
    </row>
    <row r="5" spans="1:28" ht="13.5" customHeight="1">
      <c r="A5">
        <v>133</v>
      </c>
      <c r="B5" s="146">
        <v>41825</v>
      </c>
      <c r="C5">
        <v>3454</v>
      </c>
      <c r="D5" s="32">
        <v>418253454</v>
      </c>
      <c r="E5">
        <v>17</v>
      </c>
      <c r="F5">
        <v>30</v>
      </c>
      <c r="H5" s="38">
        <v>5.2930000000000001</v>
      </c>
      <c r="J5" s="156">
        <v>0</v>
      </c>
      <c r="K5" s="49">
        <v>0.76736111111111116</v>
      </c>
      <c r="L5" s="110">
        <v>41824.554386574076</v>
      </c>
      <c r="M5">
        <v>1</v>
      </c>
      <c r="N5" s="41">
        <v>71</v>
      </c>
      <c r="P5" s="148">
        <v>0.19692592592592592</v>
      </c>
      <c r="Q5">
        <v>0</v>
      </c>
      <c r="S5" s="37" t="s">
        <v>315</v>
      </c>
      <c r="T5" s="13" t="s">
        <v>1068</v>
      </c>
      <c r="W5" s="37" t="s">
        <v>77</v>
      </c>
      <c r="X5" s="40">
        <v>2</v>
      </c>
      <c r="Y5" s="63">
        <v>0</v>
      </c>
      <c r="Z5" s="151">
        <v>0.70370370370370372</v>
      </c>
      <c r="AA5" s="151">
        <v>0.51851851851851849</v>
      </c>
      <c r="AB5" s="127" t="s">
        <v>1074</v>
      </c>
    </row>
    <row r="6" spans="1:28" ht="13.5" customHeight="1">
      <c r="A6">
        <v>133</v>
      </c>
      <c r="B6" s="146">
        <v>41826</v>
      </c>
      <c r="C6">
        <v>3013</v>
      </c>
      <c r="D6" s="32">
        <v>418263013</v>
      </c>
      <c r="E6">
        <v>30</v>
      </c>
      <c r="F6">
        <v>104</v>
      </c>
      <c r="G6" s="38">
        <v>16.2</v>
      </c>
      <c r="H6" s="38">
        <v>20.847000000000001</v>
      </c>
      <c r="J6" s="156">
        <v>1.6118694362017805</v>
      </c>
      <c r="K6" s="49">
        <v>0.24652777777777779</v>
      </c>
      <c r="L6" s="110">
        <v>41824.554386574076</v>
      </c>
      <c r="M6">
        <v>1</v>
      </c>
      <c r="N6" s="41">
        <v>71</v>
      </c>
      <c r="P6" s="148">
        <v>1.8087953621277064</v>
      </c>
      <c r="Q6">
        <v>0</v>
      </c>
      <c r="S6" s="37" t="s">
        <v>906</v>
      </c>
      <c r="T6" s="13" t="s">
        <v>1068</v>
      </c>
      <c r="W6" s="37" t="s">
        <v>65</v>
      </c>
      <c r="X6" s="40">
        <v>4</v>
      </c>
      <c r="Y6" s="63">
        <v>1</v>
      </c>
      <c r="Z6" s="152"/>
      <c r="AA6" s="152">
        <v>1.2222222222222223</v>
      </c>
      <c r="AB6" s="126"/>
    </row>
    <row r="7" spans="1:28" ht="13.5" customHeight="1">
      <c r="A7">
        <v>133</v>
      </c>
      <c r="B7" s="146">
        <v>41826</v>
      </c>
      <c r="C7">
        <v>3052</v>
      </c>
      <c r="D7" s="32">
        <v>418263052</v>
      </c>
      <c r="E7">
        <v>104</v>
      </c>
      <c r="F7">
        <v>17</v>
      </c>
      <c r="G7" s="38">
        <v>11.6</v>
      </c>
      <c r="H7" s="38">
        <v>18.648</v>
      </c>
      <c r="J7" s="156">
        <v>1.2259200094663354</v>
      </c>
      <c r="K7" s="49">
        <v>0.76736111111111116</v>
      </c>
      <c r="L7" s="110">
        <v>41824.554386574076</v>
      </c>
      <c r="M7">
        <v>0</v>
      </c>
      <c r="N7" s="41" t="s">
        <v>1069</v>
      </c>
      <c r="P7" s="148">
        <v>1.2259200094663354</v>
      </c>
      <c r="Q7">
        <v>0</v>
      </c>
      <c r="S7" s="37" t="s">
        <v>893</v>
      </c>
      <c r="T7" s="13" t="s">
        <v>1068</v>
      </c>
      <c r="W7" s="37" t="s">
        <v>54</v>
      </c>
      <c r="X7" s="40">
        <v>3</v>
      </c>
      <c r="Y7" s="63">
        <v>1</v>
      </c>
      <c r="Z7" s="150"/>
      <c r="AA7" s="150">
        <v>0</v>
      </c>
      <c r="AB7" s="40"/>
    </row>
    <row r="8" spans="1:28" ht="13.5" customHeight="1">
      <c r="A8">
        <v>133</v>
      </c>
      <c r="B8" s="146">
        <v>41826</v>
      </c>
      <c r="C8">
        <v>3454</v>
      </c>
      <c r="D8" s="32">
        <v>418263454</v>
      </c>
      <c r="E8">
        <v>17</v>
      </c>
      <c r="F8">
        <v>30</v>
      </c>
      <c r="H8" s="38">
        <v>5.2930000000000001</v>
      </c>
      <c r="J8" s="156">
        <v>0</v>
      </c>
      <c r="K8" s="49">
        <v>0.76736111111111116</v>
      </c>
      <c r="L8" s="110">
        <v>41824.554386574076</v>
      </c>
      <c r="M8">
        <v>1</v>
      </c>
      <c r="N8" s="41">
        <v>71</v>
      </c>
      <c r="P8" s="148">
        <v>0.19692592592592592</v>
      </c>
      <c r="Q8">
        <v>0</v>
      </c>
      <c r="S8" s="37" t="s">
        <v>315</v>
      </c>
      <c r="T8" s="13" t="s">
        <v>1068</v>
      </c>
      <c r="W8" s="37" t="s">
        <v>77</v>
      </c>
      <c r="X8" s="40">
        <v>2</v>
      </c>
      <c r="Y8" s="63">
        <v>0</v>
      </c>
      <c r="Z8" s="151">
        <v>0.70370370370370372</v>
      </c>
      <c r="AA8" s="151">
        <v>0.51851851851851849</v>
      </c>
      <c r="AB8" s="127" t="s">
        <v>1074</v>
      </c>
    </row>
    <row r="9" spans="1:28" ht="13.5" customHeight="1">
      <c r="A9">
        <v>133</v>
      </c>
      <c r="B9" s="146">
        <v>41827</v>
      </c>
      <c r="C9">
        <v>3053</v>
      </c>
      <c r="D9" s="32">
        <v>418273053</v>
      </c>
      <c r="E9">
        <v>30</v>
      </c>
      <c r="F9">
        <v>104</v>
      </c>
      <c r="G9" s="38">
        <v>16.2</v>
      </c>
      <c r="H9" s="38">
        <v>20.991</v>
      </c>
      <c r="J9" s="156">
        <v>1.3424124513618678</v>
      </c>
      <c r="K9" s="49">
        <v>0.74652777777777779</v>
      </c>
      <c r="L9" s="110">
        <v>41827.547812500001</v>
      </c>
      <c r="M9">
        <v>1</v>
      </c>
      <c r="N9" s="41">
        <v>71</v>
      </c>
      <c r="P9" s="148">
        <v>1.5393383772877938</v>
      </c>
      <c r="Q9">
        <v>0</v>
      </c>
      <c r="S9" s="37" t="s">
        <v>906</v>
      </c>
      <c r="T9" s="13" t="s">
        <v>1068</v>
      </c>
      <c r="W9" s="37" t="s">
        <v>65</v>
      </c>
      <c r="X9" s="40">
        <v>4</v>
      </c>
      <c r="Y9" s="63">
        <v>1</v>
      </c>
      <c r="Z9" s="152"/>
      <c r="AA9" s="152">
        <v>1.2222222222222223</v>
      </c>
      <c r="AB9" s="126"/>
    </row>
    <row r="10" spans="1:28" ht="13.5" customHeight="1">
      <c r="A10">
        <v>133</v>
      </c>
      <c r="B10" s="146">
        <v>41828</v>
      </c>
      <c r="C10">
        <v>3014</v>
      </c>
      <c r="D10" s="32">
        <v>418283014</v>
      </c>
      <c r="E10">
        <v>104</v>
      </c>
      <c r="F10">
        <v>30</v>
      </c>
      <c r="G10" s="38">
        <v>16.2</v>
      </c>
      <c r="H10" s="38">
        <v>22.823</v>
      </c>
      <c r="J10" s="156">
        <v>1.238526912181303</v>
      </c>
      <c r="K10" s="49">
        <v>0.2673611111111111</v>
      </c>
      <c r="L10" s="110">
        <v>41827.547812500001</v>
      </c>
      <c r="M10">
        <v>1</v>
      </c>
      <c r="N10" s="41">
        <v>71</v>
      </c>
      <c r="P10" s="148">
        <v>1.4354528381072289</v>
      </c>
      <c r="Q10">
        <v>0</v>
      </c>
      <c r="S10" s="37" t="s">
        <v>909</v>
      </c>
      <c r="T10" s="13" t="s">
        <v>1068</v>
      </c>
      <c r="W10" s="37" t="s">
        <v>68</v>
      </c>
      <c r="X10" s="40">
        <v>4</v>
      </c>
      <c r="Y10" s="63">
        <v>1</v>
      </c>
      <c r="Z10" s="152"/>
      <c r="AA10" s="152">
        <v>1.2222222222222223</v>
      </c>
      <c r="AB10" s="126"/>
    </row>
    <row r="11" spans="1:28" ht="13.5" customHeight="1">
      <c r="A11">
        <v>133</v>
      </c>
      <c r="B11" s="146">
        <v>41828</v>
      </c>
      <c r="C11">
        <v>3053</v>
      </c>
      <c r="D11" s="32">
        <v>418283053</v>
      </c>
      <c r="E11">
        <v>30</v>
      </c>
      <c r="F11">
        <v>104</v>
      </c>
      <c r="G11" s="38">
        <v>16.2</v>
      </c>
      <c r="H11" s="38">
        <v>22.446999999999999</v>
      </c>
      <c r="J11" s="156">
        <v>1.3633494634967389</v>
      </c>
      <c r="K11" s="49">
        <v>0.74652777777777779</v>
      </c>
      <c r="L11" s="110">
        <v>41828.538472222222</v>
      </c>
      <c r="M11">
        <v>1</v>
      </c>
      <c r="N11" s="41">
        <v>71</v>
      </c>
      <c r="P11" s="148">
        <v>1.5602753894226649</v>
      </c>
      <c r="Q11">
        <v>0</v>
      </c>
      <c r="S11" s="37" t="s">
        <v>906</v>
      </c>
      <c r="T11" s="13" t="s">
        <v>1068</v>
      </c>
      <c r="W11" s="37" t="s">
        <v>65</v>
      </c>
      <c r="X11" s="40">
        <v>4</v>
      </c>
      <c r="Y11" s="63">
        <v>1</v>
      </c>
      <c r="Z11" s="152"/>
      <c r="AA11" s="152">
        <v>1.2222222222222223</v>
      </c>
      <c r="AB11" s="126"/>
    </row>
    <row r="12" spans="1:28" ht="13.5" customHeight="1">
      <c r="A12">
        <v>133</v>
      </c>
      <c r="B12" s="146">
        <v>41829</v>
      </c>
      <c r="C12">
        <v>3014</v>
      </c>
      <c r="D12" s="32">
        <v>418293014</v>
      </c>
      <c r="E12">
        <v>104</v>
      </c>
      <c r="F12">
        <v>30</v>
      </c>
      <c r="G12" s="38">
        <v>16.2</v>
      </c>
      <c r="H12" s="38">
        <v>22.823</v>
      </c>
      <c r="J12" s="156">
        <v>1.3594527363184081</v>
      </c>
      <c r="K12" s="49">
        <v>0.2673611111111111</v>
      </c>
      <c r="L12" s="110">
        <v>41828.538472222222</v>
      </c>
      <c r="M12">
        <v>1</v>
      </c>
      <c r="N12" s="41">
        <v>71</v>
      </c>
      <c r="P12" s="148">
        <v>1.5563786622443341</v>
      </c>
      <c r="Q12">
        <v>0</v>
      </c>
      <c r="S12" s="37" t="s">
        <v>909</v>
      </c>
      <c r="T12" s="13" t="s">
        <v>1068</v>
      </c>
      <c r="W12" s="37" t="s">
        <v>68</v>
      </c>
      <c r="X12" s="40">
        <v>4</v>
      </c>
      <c r="Y12" s="63">
        <v>1</v>
      </c>
      <c r="Z12" s="152"/>
      <c r="AA12" s="152">
        <v>1.2222222222222223</v>
      </c>
      <c r="AB12" s="126"/>
    </row>
    <row r="13" spans="1:28" ht="13.5" customHeight="1">
      <c r="A13">
        <v>133</v>
      </c>
      <c r="B13" s="146">
        <v>41833</v>
      </c>
      <c r="C13">
        <v>3013</v>
      </c>
      <c r="D13" s="32">
        <v>418333013</v>
      </c>
      <c r="E13">
        <v>30</v>
      </c>
      <c r="F13">
        <v>104</v>
      </c>
      <c r="G13" s="38">
        <v>16.2</v>
      </c>
      <c r="H13" s="38">
        <v>20.847000000000001</v>
      </c>
      <c r="J13" s="156">
        <v>1.5233160621761657</v>
      </c>
      <c r="K13" s="49">
        <v>0.24652777777777779</v>
      </c>
      <c r="L13" s="110">
        <v>41831.537870370368</v>
      </c>
      <c r="M13">
        <v>1</v>
      </c>
      <c r="N13" s="41">
        <v>71</v>
      </c>
      <c r="P13" s="148">
        <v>1.7202419881020916</v>
      </c>
      <c r="Q13">
        <v>0</v>
      </c>
      <c r="S13" s="37" t="s">
        <v>906</v>
      </c>
      <c r="T13" s="13" t="s">
        <v>1068</v>
      </c>
      <c r="W13" s="37" t="s">
        <v>65</v>
      </c>
      <c r="X13" s="40">
        <v>4</v>
      </c>
      <c r="Y13" s="63">
        <v>1</v>
      </c>
      <c r="Z13" s="152"/>
      <c r="AA13" s="152">
        <v>1.2222222222222223</v>
      </c>
      <c r="AB13" s="126"/>
    </row>
    <row r="14" spans="1:28" ht="13.5" customHeight="1">
      <c r="A14">
        <v>133</v>
      </c>
      <c r="B14" s="146">
        <v>41833</v>
      </c>
      <c r="C14">
        <v>3052</v>
      </c>
      <c r="D14" s="32">
        <v>418333052</v>
      </c>
      <c r="E14">
        <v>104</v>
      </c>
      <c r="F14">
        <v>17</v>
      </c>
      <c r="G14" s="38">
        <v>11.6</v>
      </c>
      <c r="H14" s="38">
        <v>18.648</v>
      </c>
      <c r="J14" s="156">
        <v>0.95151315329356878</v>
      </c>
      <c r="K14" s="49">
        <v>0.76736111111111116</v>
      </c>
      <c r="L14" s="110">
        <v>41831.537870370368</v>
      </c>
      <c r="M14">
        <v>0</v>
      </c>
      <c r="N14" s="41" t="s">
        <v>1069</v>
      </c>
      <c r="P14" s="148">
        <v>0.95151315329356878</v>
      </c>
      <c r="Q14">
        <v>0</v>
      </c>
      <c r="S14" s="37" t="s">
        <v>893</v>
      </c>
      <c r="T14" s="13" t="s">
        <v>1068</v>
      </c>
      <c r="W14" s="37" t="s">
        <v>54</v>
      </c>
      <c r="X14" s="40">
        <v>3</v>
      </c>
      <c r="Y14" s="63">
        <v>1</v>
      </c>
      <c r="Z14" s="150"/>
      <c r="AA14" s="150">
        <v>0</v>
      </c>
      <c r="AB14" s="40"/>
    </row>
    <row r="15" spans="1:28" ht="13.5" customHeight="1">
      <c r="A15">
        <v>133</v>
      </c>
      <c r="B15" s="146">
        <v>41833</v>
      </c>
      <c r="C15">
        <v>3454</v>
      </c>
      <c r="D15" s="32">
        <v>418333454</v>
      </c>
      <c r="E15">
        <v>17</v>
      </c>
      <c r="F15">
        <v>30</v>
      </c>
      <c r="H15" s="38">
        <v>5.2930000000000001</v>
      </c>
      <c r="J15" s="156">
        <v>0</v>
      </c>
      <c r="K15" s="49">
        <v>0.76736111111111116</v>
      </c>
      <c r="L15" s="110">
        <v>41831.537870370368</v>
      </c>
      <c r="M15">
        <v>1</v>
      </c>
      <c r="N15" s="41">
        <v>71</v>
      </c>
      <c r="P15" s="148">
        <v>0.19692592592592592</v>
      </c>
      <c r="Q15">
        <v>0</v>
      </c>
      <c r="S15" s="37" t="s">
        <v>315</v>
      </c>
      <c r="T15" s="13" t="s">
        <v>1068</v>
      </c>
      <c r="W15" s="37" t="s">
        <v>77</v>
      </c>
      <c r="X15" s="40">
        <v>2</v>
      </c>
      <c r="Y15" s="63">
        <v>0</v>
      </c>
      <c r="Z15" s="151">
        <v>0.70370370370370372</v>
      </c>
      <c r="AA15" s="151">
        <v>0.51851851851851849</v>
      </c>
      <c r="AB15" s="127" t="s">
        <v>1074</v>
      </c>
    </row>
    <row r="16" spans="1:28" ht="13.5" customHeight="1">
      <c r="A16">
        <v>133</v>
      </c>
      <c r="B16" s="146">
        <v>41834</v>
      </c>
      <c r="C16">
        <v>3013</v>
      </c>
      <c r="D16" s="32">
        <v>418343013</v>
      </c>
      <c r="E16">
        <v>30</v>
      </c>
      <c r="F16">
        <v>104</v>
      </c>
      <c r="G16" s="38">
        <v>16.2</v>
      </c>
      <c r="H16" s="38">
        <v>20.847000000000001</v>
      </c>
      <c r="J16" s="156">
        <v>0.88292268479184366</v>
      </c>
      <c r="K16" s="49">
        <v>0.24652777777777779</v>
      </c>
      <c r="L16" s="110">
        <v>41831.537870370368</v>
      </c>
      <c r="M16">
        <v>1</v>
      </c>
      <c r="N16" s="41">
        <v>71</v>
      </c>
      <c r="P16" s="148">
        <v>1.0798486107177696</v>
      </c>
      <c r="Q16">
        <v>0</v>
      </c>
      <c r="S16" s="37" t="s">
        <v>906</v>
      </c>
      <c r="T16" s="13" t="s">
        <v>1068</v>
      </c>
      <c r="W16" s="37" t="s">
        <v>65</v>
      </c>
      <c r="X16" s="40">
        <v>4</v>
      </c>
      <c r="Y16" s="63">
        <v>1</v>
      </c>
      <c r="Z16" s="152"/>
      <c r="AA16" s="152">
        <v>1.2222222222222223</v>
      </c>
      <c r="AB16" s="126"/>
    </row>
    <row r="17" spans="1:28" ht="13.5" customHeight="1">
      <c r="A17">
        <v>133</v>
      </c>
      <c r="B17" s="146">
        <v>41834</v>
      </c>
      <c r="C17">
        <v>3056</v>
      </c>
      <c r="D17" s="32">
        <v>418343056</v>
      </c>
      <c r="E17">
        <v>104</v>
      </c>
      <c r="F17">
        <v>17</v>
      </c>
      <c r="G17" s="38">
        <v>11.6</v>
      </c>
      <c r="H17" s="38">
        <v>15.698</v>
      </c>
      <c r="J17" s="156">
        <v>0.68292366034089347</v>
      </c>
      <c r="K17" s="49">
        <v>0.76736111111111116</v>
      </c>
      <c r="L17" s="110">
        <v>41834.577766203707</v>
      </c>
      <c r="M17">
        <v>0</v>
      </c>
      <c r="N17" s="41" t="s">
        <v>1069</v>
      </c>
      <c r="P17" s="148">
        <v>0.68292366034089347</v>
      </c>
      <c r="Q17">
        <v>0</v>
      </c>
      <c r="S17" s="37" t="s">
        <v>893</v>
      </c>
      <c r="T17" s="13" t="s">
        <v>1068</v>
      </c>
      <c r="W17" s="37" t="s">
        <v>54</v>
      </c>
      <c r="X17" s="40">
        <v>3</v>
      </c>
      <c r="Y17" s="63">
        <v>1</v>
      </c>
      <c r="Z17" s="150"/>
      <c r="AA17" s="150">
        <v>0</v>
      </c>
      <c r="AB17" s="40"/>
    </row>
    <row r="18" spans="1:28" ht="13.5" customHeight="1">
      <c r="A18">
        <v>133</v>
      </c>
      <c r="B18" s="146">
        <v>41834</v>
      </c>
      <c r="C18">
        <v>3462</v>
      </c>
      <c r="D18" s="32">
        <v>418343462</v>
      </c>
      <c r="E18">
        <v>17</v>
      </c>
      <c r="F18">
        <v>30</v>
      </c>
      <c r="H18" s="38">
        <v>5.2930000000000001</v>
      </c>
      <c r="J18" s="156">
        <v>0</v>
      </c>
      <c r="K18" s="49">
        <v>0.76736111111111116</v>
      </c>
      <c r="L18" s="110">
        <v>41834.577766203707</v>
      </c>
      <c r="M18">
        <v>1</v>
      </c>
      <c r="N18" s="41">
        <v>71</v>
      </c>
      <c r="P18" s="148">
        <v>0.19692592592592592</v>
      </c>
      <c r="Q18">
        <v>0</v>
      </c>
      <c r="S18" s="37" t="s">
        <v>315</v>
      </c>
      <c r="T18" s="13" t="s">
        <v>1068</v>
      </c>
      <c r="W18" s="37" t="s">
        <v>77</v>
      </c>
      <c r="X18" s="40">
        <v>2</v>
      </c>
      <c r="Y18" s="63">
        <v>0</v>
      </c>
      <c r="Z18" s="151">
        <v>0.70370370370370372</v>
      </c>
      <c r="AA18" s="151">
        <v>0.51851851851851849</v>
      </c>
      <c r="AB18" s="127" t="s">
        <v>1074</v>
      </c>
    </row>
    <row r="19" spans="1:28" ht="13.5" customHeight="1">
      <c r="A19">
        <v>133</v>
      </c>
      <c r="B19" s="146">
        <v>41835</v>
      </c>
      <c r="C19">
        <v>3053</v>
      </c>
      <c r="D19" s="32">
        <v>418353053</v>
      </c>
      <c r="E19">
        <v>30</v>
      </c>
      <c r="F19">
        <v>104</v>
      </c>
      <c r="G19" s="38">
        <v>16.2</v>
      </c>
      <c r="H19" s="38">
        <v>20.991</v>
      </c>
      <c r="J19" s="156">
        <v>1.3720724701723375</v>
      </c>
      <c r="K19" s="49">
        <v>0.74652777777777779</v>
      </c>
      <c r="L19" s="110">
        <v>41835.569780092592</v>
      </c>
      <c r="M19">
        <v>1</v>
      </c>
      <c r="N19" s="41">
        <v>71</v>
      </c>
      <c r="P19" s="148">
        <v>1.5689983960982634</v>
      </c>
      <c r="Q19">
        <v>0</v>
      </c>
      <c r="S19" s="37" t="s">
        <v>906</v>
      </c>
      <c r="T19" s="13" t="s">
        <v>1068</v>
      </c>
      <c r="W19" s="37" t="s">
        <v>65</v>
      </c>
      <c r="X19" s="40">
        <v>4</v>
      </c>
      <c r="Y19" s="63">
        <v>1</v>
      </c>
      <c r="Z19" s="152"/>
      <c r="AA19" s="152">
        <v>1.2222222222222223</v>
      </c>
      <c r="AB19" s="126"/>
    </row>
    <row r="20" spans="1:28" ht="13.5" customHeight="1">
      <c r="A20">
        <v>133</v>
      </c>
      <c r="B20" s="146">
        <v>41836</v>
      </c>
      <c r="C20">
        <v>3014</v>
      </c>
      <c r="D20" s="32">
        <v>418363014</v>
      </c>
      <c r="E20">
        <v>104</v>
      </c>
      <c r="F20">
        <v>30</v>
      </c>
      <c r="G20" s="38">
        <v>16.2</v>
      </c>
      <c r="H20" s="38">
        <v>22.823</v>
      </c>
      <c r="J20" s="156">
        <v>1.1379489849036961</v>
      </c>
      <c r="K20" s="49">
        <v>0.2673611111111111</v>
      </c>
      <c r="L20" s="110">
        <v>41835.569780092592</v>
      </c>
      <c r="M20">
        <v>1</v>
      </c>
      <c r="N20" s="41">
        <v>71</v>
      </c>
      <c r="P20" s="148">
        <v>1.3348749108296218</v>
      </c>
      <c r="Q20">
        <v>0</v>
      </c>
      <c r="S20" s="37" t="s">
        <v>909</v>
      </c>
      <c r="T20" s="13" t="s">
        <v>1068</v>
      </c>
      <c r="W20" s="37" t="s">
        <v>68</v>
      </c>
      <c r="X20" s="40">
        <v>4</v>
      </c>
      <c r="Y20" s="63">
        <v>1</v>
      </c>
      <c r="Z20" s="152"/>
      <c r="AA20" s="152">
        <v>1.2222222222222223</v>
      </c>
      <c r="AB20" s="126"/>
    </row>
    <row r="21" spans="1:28" ht="13.5" customHeight="1">
      <c r="A21">
        <v>133</v>
      </c>
      <c r="B21" s="146">
        <v>41836</v>
      </c>
      <c r="C21">
        <v>3053</v>
      </c>
      <c r="D21" s="32">
        <v>418363053</v>
      </c>
      <c r="E21">
        <v>30</v>
      </c>
      <c r="F21">
        <v>104</v>
      </c>
      <c r="G21" s="38">
        <v>16.2</v>
      </c>
      <c r="H21" s="38">
        <v>20.991</v>
      </c>
      <c r="J21" s="156">
        <v>1.4256198347107438</v>
      </c>
      <c r="K21" s="49">
        <v>0.74652777777777779</v>
      </c>
      <c r="L21" s="110">
        <v>41836.570243055554</v>
      </c>
      <c r="M21">
        <v>1</v>
      </c>
      <c r="N21" s="41">
        <v>71</v>
      </c>
      <c r="P21" s="148">
        <v>1.6225457606366698</v>
      </c>
      <c r="Q21">
        <v>0</v>
      </c>
      <c r="S21" s="37" t="s">
        <v>906</v>
      </c>
      <c r="T21" s="13" t="s">
        <v>1068</v>
      </c>
      <c r="W21" s="37" t="s">
        <v>65</v>
      </c>
      <c r="X21" s="40">
        <v>4</v>
      </c>
      <c r="Y21" s="63">
        <v>1</v>
      </c>
      <c r="Z21" s="152"/>
      <c r="AA21" s="152">
        <v>1.2222222222222223</v>
      </c>
      <c r="AB21" s="126"/>
    </row>
    <row r="22" spans="1:28" ht="13.5" customHeight="1">
      <c r="A22">
        <v>133</v>
      </c>
      <c r="B22" s="146">
        <v>41841</v>
      </c>
      <c r="C22">
        <v>3056</v>
      </c>
      <c r="D22" s="32">
        <v>418413056</v>
      </c>
      <c r="E22">
        <v>104</v>
      </c>
      <c r="F22">
        <v>17</v>
      </c>
      <c r="G22" s="38">
        <v>11.6</v>
      </c>
      <c r="H22" s="38">
        <v>15.554</v>
      </c>
      <c r="J22" s="156">
        <v>0.69316780467618455</v>
      </c>
      <c r="K22" s="49">
        <v>0.76736111111111116</v>
      </c>
      <c r="L22" s="110">
        <v>41841.596377314818</v>
      </c>
      <c r="M22">
        <v>0</v>
      </c>
      <c r="N22" s="41" t="s">
        <v>1069</v>
      </c>
      <c r="P22" s="148">
        <v>0.69316780467618455</v>
      </c>
      <c r="Q22">
        <v>0</v>
      </c>
      <c r="S22" s="37" t="s">
        <v>893</v>
      </c>
      <c r="T22" s="13" t="s">
        <v>1068</v>
      </c>
      <c r="W22" s="37" t="s">
        <v>54</v>
      </c>
      <c r="X22" s="40">
        <v>3</v>
      </c>
      <c r="Y22" s="63">
        <v>1</v>
      </c>
      <c r="Z22" s="150"/>
      <c r="AA22" s="150">
        <v>0</v>
      </c>
      <c r="AB22" s="40"/>
    </row>
    <row r="23" spans="1:28" ht="13.5" customHeight="1">
      <c r="A23">
        <v>133</v>
      </c>
      <c r="B23" s="146">
        <v>41841</v>
      </c>
      <c r="C23">
        <v>3462</v>
      </c>
      <c r="D23" s="32">
        <v>418413462</v>
      </c>
      <c r="E23">
        <v>17</v>
      </c>
      <c r="F23">
        <v>30</v>
      </c>
      <c r="H23" s="38">
        <v>5.2930000000000001</v>
      </c>
      <c r="J23" s="156">
        <v>0</v>
      </c>
      <c r="K23" s="49">
        <v>0.76736111111111116</v>
      </c>
      <c r="L23" s="110">
        <v>41841.596377314818</v>
      </c>
      <c r="M23">
        <v>1</v>
      </c>
      <c r="N23" s="41">
        <v>71</v>
      </c>
      <c r="P23" s="148">
        <v>0.19692592592592592</v>
      </c>
      <c r="Q23">
        <v>0</v>
      </c>
      <c r="S23" s="37" t="s">
        <v>315</v>
      </c>
      <c r="T23" s="13" t="s">
        <v>1068</v>
      </c>
      <c r="W23" s="37" t="s">
        <v>77</v>
      </c>
      <c r="X23" s="40">
        <v>2</v>
      </c>
      <c r="Y23" s="63">
        <v>0</v>
      </c>
      <c r="Z23" s="151">
        <v>0.70370370370370372</v>
      </c>
      <c r="AA23" s="151">
        <v>0.51851851851851849</v>
      </c>
      <c r="AB23" s="127" t="s">
        <v>1074</v>
      </c>
    </row>
    <row r="24" spans="1:28" ht="13.5" customHeight="1">
      <c r="A24">
        <v>133</v>
      </c>
      <c r="B24" s="146">
        <v>41842</v>
      </c>
      <c r="C24">
        <v>3013</v>
      </c>
      <c r="D24" s="32">
        <v>418423013</v>
      </c>
      <c r="E24">
        <v>30</v>
      </c>
      <c r="F24">
        <v>104</v>
      </c>
      <c r="G24" s="38">
        <v>16.2</v>
      </c>
      <c r="H24" s="38">
        <v>21.097000000000001</v>
      </c>
      <c r="J24" s="156">
        <v>1.0105871029836382</v>
      </c>
      <c r="K24" s="49">
        <v>0.24652777777777779</v>
      </c>
      <c r="L24" s="110">
        <v>41841.596377314818</v>
      </c>
      <c r="M24">
        <v>1</v>
      </c>
      <c r="N24" s="41">
        <v>71</v>
      </c>
      <c r="P24" s="148">
        <v>1.2075130289095639</v>
      </c>
      <c r="Q24">
        <v>0</v>
      </c>
      <c r="S24" s="37" t="s">
        <v>906</v>
      </c>
      <c r="T24" s="13" t="s">
        <v>1068</v>
      </c>
      <c r="W24" s="37" t="s">
        <v>65</v>
      </c>
      <c r="X24" s="40">
        <v>4</v>
      </c>
      <c r="Y24" s="63">
        <v>1</v>
      </c>
      <c r="Z24" s="152"/>
      <c r="AA24" s="152">
        <v>1.2222222222222223</v>
      </c>
      <c r="AB24" s="126"/>
    </row>
    <row r="25" spans="1:28" ht="13.5" customHeight="1">
      <c r="A25">
        <v>133</v>
      </c>
      <c r="B25" s="146">
        <v>41842</v>
      </c>
      <c r="C25">
        <v>3056</v>
      </c>
      <c r="D25" s="32">
        <v>418423056</v>
      </c>
      <c r="E25">
        <v>104</v>
      </c>
      <c r="F25">
        <v>17</v>
      </c>
      <c r="G25" s="38">
        <v>11.6</v>
      </c>
      <c r="H25" s="38">
        <v>15.698</v>
      </c>
      <c r="J25" s="156">
        <v>0.94074745237535928</v>
      </c>
      <c r="K25" s="49">
        <v>0.76736111111111116</v>
      </c>
      <c r="L25" s="110">
        <v>41842.58184027778</v>
      </c>
      <c r="M25">
        <v>0</v>
      </c>
      <c r="N25" s="41" t="s">
        <v>1069</v>
      </c>
      <c r="P25" s="148">
        <v>0.94074745237535928</v>
      </c>
      <c r="Q25">
        <v>0</v>
      </c>
      <c r="S25" s="37" t="s">
        <v>893</v>
      </c>
      <c r="T25" s="13" t="s">
        <v>1068</v>
      </c>
      <c r="W25" s="37" t="s">
        <v>54</v>
      </c>
      <c r="X25" s="40">
        <v>3</v>
      </c>
      <c r="Y25" s="63">
        <v>1</v>
      </c>
      <c r="Z25" s="150"/>
      <c r="AA25" s="150">
        <v>0</v>
      </c>
      <c r="AB25" s="40"/>
    </row>
    <row r="26" spans="1:28" ht="13.5" customHeight="1">
      <c r="A26">
        <v>133</v>
      </c>
      <c r="B26" s="146">
        <v>41842</v>
      </c>
      <c r="C26">
        <v>3462</v>
      </c>
      <c r="D26" s="32">
        <v>418423462</v>
      </c>
      <c r="E26">
        <v>17</v>
      </c>
      <c r="F26">
        <v>30</v>
      </c>
      <c r="H26" s="38">
        <v>5.2930000000000001</v>
      </c>
      <c r="J26" s="156">
        <v>0</v>
      </c>
      <c r="K26" s="49">
        <v>0.76736111111111116</v>
      </c>
      <c r="L26" s="110">
        <v>41842.58184027778</v>
      </c>
      <c r="M26">
        <v>1</v>
      </c>
      <c r="N26" s="41">
        <v>71</v>
      </c>
      <c r="P26" s="148">
        <v>0.19692592592592592</v>
      </c>
      <c r="Q26">
        <v>0</v>
      </c>
      <c r="S26" s="37" t="s">
        <v>315</v>
      </c>
      <c r="T26" s="13" t="s">
        <v>1068</v>
      </c>
      <c r="W26" s="37" t="s">
        <v>77</v>
      </c>
      <c r="X26" s="40">
        <v>2</v>
      </c>
      <c r="Y26" s="63">
        <v>0</v>
      </c>
      <c r="Z26" s="151">
        <v>0.70370370370370372</v>
      </c>
      <c r="AA26" s="151">
        <v>0.51851851851851849</v>
      </c>
      <c r="AB26" s="127" t="s">
        <v>1074</v>
      </c>
    </row>
    <row r="27" spans="1:28" ht="13.5" customHeight="1">
      <c r="A27">
        <v>133</v>
      </c>
      <c r="B27" s="146">
        <v>41849</v>
      </c>
      <c r="C27">
        <v>3056</v>
      </c>
      <c r="D27" s="32">
        <v>418493056</v>
      </c>
      <c r="E27">
        <v>104</v>
      </c>
      <c r="F27">
        <v>17</v>
      </c>
      <c r="G27" s="38">
        <v>11.6</v>
      </c>
      <c r="H27" s="38">
        <v>15.698</v>
      </c>
      <c r="J27" s="156">
        <v>0.77463686018771816</v>
      </c>
      <c r="K27" s="49">
        <v>0.76736111111111116</v>
      </c>
      <c r="L27" s="110">
        <v>41849.542245370372</v>
      </c>
      <c r="M27">
        <v>0</v>
      </c>
      <c r="N27" s="41" t="s">
        <v>1069</v>
      </c>
      <c r="P27" s="148">
        <v>0.77463686018771816</v>
      </c>
      <c r="Q27">
        <v>0</v>
      </c>
      <c r="S27" s="37" t="s">
        <v>893</v>
      </c>
      <c r="T27" s="13" t="s">
        <v>1068</v>
      </c>
      <c r="W27" s="37" t="s">
        <v>54</v>
      </c>
      <c r="X27" s="40">
        <v>3</v>
      </c>
      <c r="Y27" s="63">
        <v>1</v>
      </c>
      <c r="Z27" s="150"/>
      <c r="AA27" s="150">
        <v>0</v>
      </c>
      <c r="AB27" s="40"/>
    </row>
    <row r="28" spans="1:28" ht="13.5" customHeight="1">
      <c r="A28">
        <v>133</v>
      </c>
      <c r="B28" s="146">
        <v>41849</v>
      </c>
      <c r="C28">
        <v>3462</v>
      </c>
      <c r="D28" s="32">
        <v>418493462</v>
      </c>
      <c r="E28">
        <v>17</v>
      </c>
      <c r="F28">
        <v>30</v>
      </c>
      <c r="H28" s="38">
        <v>5.2930000000000001</v>
      </c>
      <c r="J28" s="156">
        <v>0</v>
      </c>
      <c r="K28" s="49">
        <v>0.76736111111111116</v>
      </c>
      <c r="L28" s="110">
        <v>41849.542245370372</v>
      </c>
      <c r="M28">
        <v>1</v>
      </c>
      <c r="N28" s="41">
        <v>71</v>
      </c>
      <c r="P28" s="148">
        <v>0.19692592592592592</v>
      </c>
      <c r="Q28">
        <v>0</v>
      </c>
      <c r="S28" s="37" t="s">
        <v>315</v>
      </c>
      <c r="T28" s="13" t="s">
        <v>1068</v>
      </c>
      <c r="W28" s="37" t="s">
        <v>77</v>
      </c>
      <c r="X28" s="40">
        <v>2</v>
      </c>
      <c r="Y28" s="63">
        <v>0</v>
      </c>
      <c r="Z28" s="151">
        <v>0.70370370370370372</v>
      </c>
      <c r="AA28" s="151">
        <v>0.51851851851851849</v>
      </c>
      <c r="AB28" s="127" t="s">
        <v>1074</v>
      </c>
    </row>
    <row r="29" spans="1:28" ht="13.5" customHeight="1">
      <c r="A29">
        <v>133</v>
      </c>
      <c r="B29" s="146">
        <v>41850</v>
      </c>
      <c r="C29">
        <v>3013</v>
      </c>
      <c r="D29" s="32">
        <v>418503013</v>
      </c>
      <c r="E29">
        <v>30</v>
      </c>
      <c r="F29">
        <v>104</v>
      </c>
      <c r="G29" s="38">
        <v>16.2</v>
      </c>
      <c r="H29" s="38">
        <v>21.097000000000001</v>
      </c>
      <c r="J29" s="156">
        <v>0.87514585764294051</v>
      </c>
      <c r="K29" s="49">
        <v>0.24652777777777779</v>
      </c>
      <c r="L29" s="110">
        <v>41849.542245370372</v>
      </c>
      <c r="M29">
        <v>1</v>
      </c>
      <c r="N29" s="41">
        <v>71</v>
      </c>
      <c r="P29" s="148">
        <v>1.0720717835688665</v>
      </c>
      <c r="Q29">
        <v>0</v>
      </c>
      <c r="S29" s="37" t="s">
        <v>906</v>
      </c>
      <c r="T29" s="13" t="s">
        <v>1068</v>
      </c>
      <c r="W29" s="37" t="s">
        <v>65</v>
      </c>
      <c r="X29" s="40">
        <v>4</v>
      </c>
      <c r="Y29" s="63">
        <v>1</v>
      </c>
      <c r="Z29" s="152"/>
      <c r="AA29" s="152">
        <v>1.2222222222222223</v>
      </c>
      <c r="AB29" s="126"/>
    </row>
    <row r="30" spans="1:28" ht="13.5" customHeight="1">
      <c r="A30">
        <v>133</v>
      </c>
      <c r="B30" s="146">
        <v>41850</v>
      </c>
      <c r="C30">
        <v>3056</v>
      </c>
      <c r="D30" s="32">
        <v>418503056</v>
      </c>
      <c r="E30">
        <v>104</v>
      </c>
      <c r="F30">
        <v>17</v>
      </c>
      <c r="G30" s="38">
        <v>11.6</v>
      </c>
      <c r="H30" s="38">
        <v>15.698</v>
      </c>
      <c r="J30" s="156">
        <v>0.73986100114366149</v>
      </c>
      <c r="K30" s="49">
        <v>0.76736111111111116</v>
      </c>
      <c r="L30" s="110">
        <v>41850.557222222225</v>
      </c>
      <c r="M30">
        <v>0</v>
      </c>
      <c r="N30" s="41" t="s">
        <v>1069</v>
      </c>
      <c r="P30" s="148">
        <v>0.73986100114366149</v>
      </c>
      <c r="Q30">
        <v>0</v>
      </c>
      <c r="S30" s="37" t="s">
        <v>893</v>
      </c>
      <c r="T30" s="13" t="s">
        <v>1068</v>
      </c>
      <c r="W30" s="37" t="s">
        <v>54</v>
      </c>
      <c r="X30" s="40">
        <v>3</v>
      </c>
      <c r="Y30" s="63">
        <v>1</v>
      </c>
      <c r="Z30" s="150"/>
      <c r="AA30" s="150">
        <v>0</v>
      </c>
      <c r="AB30" s="40"/>
    </row>
    <row r="31" spans="1:28" ht="13.5" customHeight="1">
      <c r="A31">
        <v>133</v>
      </c>
      <c r="B31" s="146">
        <v>41850</v>
      </c>
      <c r="C31">
        <v>3462</v>
      </c>
      <c r="D31" s="32">
        <v>418503462</v>
      </c>
      <c r="E31">
        <v>17</v>
      </c>
      <c r="F31">
        <v>30</v>
      </c>
      <c r="H31" s="38">
        <v>5.2930000000000001</v>
      </c>
      <c r="J31" s="156">
        <v>0</v>
      </c>
      <c r="K31" s="49">
        <v>0.76736111111111116</v>
      </c>
      <c r="L31" s="110">
        <v>41850.557222222225</v>
      </c>
      <c r="M31">
        <v>1</v>
      </c>
      <c r="N31" s="41">
        <v>71</v>
      </c>
      <c r="P31" s="148">
        <v>0.19692592592592592</v>
      </c>
      <c r="Q31">
        <v>0</v>
      </c>
      <c r="S31" s="37" t="s">
        <v>315</v>
      </c>
      <c r="T31" s="13" t="s">
        <v>1068</v>
      </c>
      <c r="W31" s="37" t="s">
        <v>77</v>
      </c>
      <c r="X31" s="40">
        <v>2</v>
      </c>
      <c r="Y31" s="63">
        <v>0</v>
      </c>
      <c r="Z31" s="151">
        <v>0.70370370370370372</v>
      </c>
      <c r="AA31" s="151">
        <v>0.51851851851851849</v>
      </c>
      <c r="AB31" s="127" t="s">
        <v>1074</v>
      </c>
    </row>
    <row r="32" spans="1:28" ht="13.5" customHeight="1">
      <c r="A32">
        <v>133</v>
      </c>
      <c r="B32" s="146">
        <v>41851</v>
      </c>
      <c r="C32">
        <v>3053</v>
      </c>
      <c r="D32" s="32">
        <v>418513053</v>
      </c>
      <c r="E32">
        <v>30</v>
      </c>
      <c r="F32">
        <v>104</v>
      </c>
      <c r="G32" s="38">
        <v>16.2</v>
      </c>
      <c r="H32" s="38">
        <v>20.991</v>
      </c>
      <c r="J32" s="156">
        <v>1.2932111620158266</v>
      </c>
      <c r="K32" s="49">
        <v>0.74652777777777779</v>
      </c>
      <c r="L32" s="110">
        <v>41851.537164351852</v>
      </c>
      <c r="M32">
        <v>1</v>
      </c>
      <c r="N32" s="41">
        <v>71</v>
      </c>
      <c r="P32" s="148">
        <v>1.4901370879417526</v>
      </c>
      <c r="Q32">
        <v>0</v>
      </c>
      <c r="S32" s="37" t="s">
        <v>906</v>
      </c>
      <c r="T32" s="13" t="s">
        <v>1068</v>
      </c>
      <c r="W32" s="37" t="s">
        <v>65</v>
      </c>
      <c r="X32" s="40">
        <v>4</v>
      </c>
      <c r="Y32" s="63">
        <v>1</v>
      </c>
      <c r="Z32" s="152"/>
      <c r="AA32" s="152">
        <v>1.2222222222222223</v>
      </c>
      <c r="AB32" s="126"/>
    </row>
    <row r="33" spans="1:28" ht="13.5" customHeight="1">
      <c r="A33">
        <v>171</v>
      </c>
      <c r="B33" s="146">
        <v>41821</v>
      </c>
      <c r="C33">
        <v>3014</v>
      </c>
      <c r="D33" s="32">
        <v>418213014</v>
      </c>
      <c r="E33">
        <v>104</v>
      </c>
      <c r="F33">
        <v>71</v>
      </c>
      <c r="G33" s="38">
        <v>8.3000000000000007</v>
      </c>
      <c r="H33" s="38">
        <v>9.6769999999999996</v>
      </c>
      <c r="J33" s="156">
        <v>0.75436977165760277</v>
      </c>
      <c r="K33" s="49">
        <v>0.2673611111111111</v>
      </c>
      <c r="L33" s="110">
        <v>41820.546030092592</v>
      </c>
      <c r="M33">
        <v>0</v>
      </c>
      <c r="N33" s="41" t="s">
        <v>1069</v>
      </c>
      <c r="P33" s="148">
        <v>0.75436977165760277</v>
      </c>
      <c r="Q33" s="9">
        <v>2</v>
      </c>
      <c r="S33" s="37" t="s">
        <v>892</v>
      </c>
      <c r="T33" s="13" t="s">
        <v>1068</v>
      </c>
      <c r="W33" s="37" t="s">
        <v>53</v>
      </c>
      <c r="X33" s="40">
        <v>2</v>
      </c>
      <c r="Y33" s="63">
        <v>1</v>
      </c>
      <c r="Z33" s="150"/>
      <c r="AA33" s="150">
        <v>0</v>
      </c>
      <c r="AB33" s="40"/>
    </row>
    <row r="34" spans="1:28" ht="13.5" customHeight="1">
      <c r="A34">
        <v>171</v>
      </c>
      <c r="B34" s="146">
        <v>41821</v>
      </c>
      <c r="C34">
        <v>3412</v>
      </c>
      <c r="D34" s="32">
        <v>418213412</v>
      </c>
      <c r="E34">
        <v>71</v>
      </c>
      <c r="F34">
        <v>77</v>
      </c>
      <c r="G34" s="38">
        <v>6.8</v>
      </c>
      <c r="H34" s="38">
        <v>13.265000000000001</v>
      </c>
      <c r="J34" s="156">
        <v>5.6346516007532959</v>
      </c>
      <c r="K34" s="49">
        <v>0.2673611111111111</v>
      </c>
      <c r="L34" s="110">
        <v>41820.546030092592</v>
      </c>
      <c r="M34">
        <v>1</v>
      </c>
      <c r="N34" s="41">
        <v>90</v>
      </c>
      <c r="P34" s="148">
        <v>5.8315775266792222</v>
      </c>
      <c r="Q34" s="9">
        <v>2</v>
      </c>
      <c r="S34" s="37" t="s">
        <v>316</v>
      </c>
      <c r="T34" s="13" t="s">
        <v>1068</v>
      </c>
      <c r="W34" s="37" t="s">
        <v>78</v>
      </c>
      <c r="X34" s="40">
        <v>2</v>
      </c>
      <c r="Y34" s="63">
        <v>1</v>
      </c>
      <c r="Z34" s="151"/>
      <c r="AA34" s="151">
        <v>0.92592592592592593</v>
      </c>
      <c r="AB34" s="127" t="s">
        <v>1066</v>
      </c>
    </row>
    <row r="35" spans="1:28" ht="13.5" customHeight="1">
      <c r="A35">
        <v>171</v>
      </c>
      <c r="B35" s="146">
        <v>41825</v>
      </c>
      <c r="C35">
        <v>3413</v>
      </c>
      <c r="D35" s="32">
        <v>418253413</v>
      </c>
      <c r="E35">
        <v>77</v>
      </c>
      <c r="F35">
        <v>71</v>
      </c>
      <c r="G35" s="38">
        <v>6.8</v>
      </c>
      <c r="H35" s="38">
        <v>13.265000000000001</v>
      </c>
      <c r="J35" s="156">
        <v>4.1781203168486405</v>
      </c>
      <c r="K35" s="49">
        <v>0.24652777777777779</v>
      </c>
      <c r="L35" s="110">
        <v>41824.554386574076</v>
      </c>
      <c r="M35">
        <v>0</v>
      </c>
      <c r="N35" s="41" t="s">
        <v>1069</v>
      </c>
      <c r="P35" s="148">
        <v>4.1781203168486405</v>
      </c>
      <c r="Q35">
        <v>1</v>
      </c>
      <c r="S35" s="37" t="s">
        <v>317</v>
      </c>
      <c r="T35" s="13" t="s">
        <v>1068</v>
      </c>
      <c r="W35" s="37" t="s">
        <v>79</v>
      </c>
      <c r="X35" s="40">
        <v>2</v>
      </c>
      <c r="Y35" s="63">
        <v>1</v>
      </c>
      <c r="Z35" s="150"/>
      <c r="AA35" s="150">
        <v>0</v>
      </c>
      <c r="AB35" s="40"/>
    </row>
    <row r="36" spans="1:28" ht="13.5" customHeight="1">
      <c r="A36">
        <v>171</v>
      </c>
      <c r="B36" s="146">
        <v>41825</v>
      </c>
      <c r="C36">
        <v>3013</v>
      </c>
      <c r="D36" s="32">
        <v>418253013</v>
      </c>
      <c r="E36">
        <v>71</v>
      </c>
      <c r="F36">
        <v>104</v>
      </c>
      <c r="G36" s="38">
        <v>8.3000000000000007</v>
      </c>
      <c r="H36" s="38">
        <v>9.5329999999999995</v>
      </c>
      <c r="J36" s="156">
        <v>0.7882437633247501</v>
      </c>
      <c r="K36" s="49">
        <v>0.24652777777777779</v>
      </c>
      <c r="L36" s="110">
        <v>41824.554386574076</v>
      </c>
      <c r="M36">
        <v>1</v>
      </c>
      <c r="N36" s="41">
        <v>90</v>
      </c>
      <c r="P36" s="148">
        <v>0.98516968925067605</v>
      </c>
      <c r="Q36">
        <v>1</v>
      </c>
      <c r="S36" s="37" t="s">
        <v>905</v>
      </c>
      <c r="T36" s="13" t="s">
        <v>1068</v>
      </c>
      <c r="W36" s="37" t="s">
        <v>64</v>
      </c>
      <c r="X36" s="40">
        <v>2</v>
      </c>
      <c r="Y36" s="63">
        <v>1</v>
      </c>
      <c r="Z36" s="151"/>
      <c r="AA36" s="151">
        <v>0.92592592592592593</v>
      </c>
      <c r="AB36" s="127" t="s">
        <v>1066</v>
      </c>
    </row>
    <row r="37" spans="1:28" ht="13.5" customHeight="1">
      <c r="A37">
        <v>171</v>
      </c>
      <c r="B37" s="146">
        <v>41825</v>
      </c>
      <c r="C37">
        <v>3052</v>
      </c>
      <c r="D37" s="32">
        <v>418253052</v>
      </c>
      <c r="E37">
        <v>104</v>
      </c>
      <c r="F37">
        <v>71</v>
      </c>
      <c r="G37" s="38">
        <v>8.3000000000000007</v>
      </c>
      <c r="H37" s="38">
        <v>9.6769999999999996</v>
      </c>
      <c r="J37" s="156">
        <v>0.64465547055892614</v>
      </c>
      <c r="K37" s="49">
        <v>0.76736111111111116</v>
      </c>
      <c r="L37" s="110">
        <v>41824.554386574076</v>
      </c>
      <c r="M37">
        <v>0</v>
      </c>
      <c r="N37" s="41" t="s">
        <v>1069</v>
      </c>
      <c r="P37" s="148">
        <v>0.64465547055892614</v>
      </c>
      <c r="Q37">
        <v>1</v>
      </c>
      <c r="S37" s="37" t="s">
        <v>892</v>
      </c>
      <c r="T37" s="13" t="s">
        <v>1068</v>
      </c>
      <c r="W37" s="37" t="s">
        <v>53</v>
      </c>
      <c r="X37" s="40">
        <v>2</v>
      </c>
      <c r="Y37" s="63">
        <v>1</v>
      </c>
      <c r="Z37" s="150"/>
      <c r="AA37" s="150">
        <v>0</v>
      </c>
      <c r="AB37" s="40"/>
    </row>
    <row r="38" spans="1:28" ht="13.5" customHeight="1">
      <c r="A38">
        <v>171</v>
      </c>
      <c r="B38" s="146">
        <v>41825</v>
      </c>
      <c r="C38">
        <v>3458</v>
      </c>
      <c r="D38" s="32">
        <v>418253458</v>
      </c>
      <c r="E38">
        <v>71</v>
      </c>
      <c r="F38">
        <v>77</v>
      </c>
      <c r="G38" s="38">
        <v>6.8</v>
      </c>
      <c r="H38" s="38">
        <v>21.553999999999998</v>
      </c>
      <c r="J38" s="156">
        <v>4.8442317916002127</v>
      </c>
      <c r="K38" s="49">
        <v>0.76736111111111116</v>
      </c>
      <c r="L38" s="110">
        <v>41824.554386574076</v>
      </c>
      <c r="M38">
        <v>1</v>
      </c>
      <c r="N38" s="41">
        <v>90</v>
      </c>
      <c r="P38" s="148">
        <v>5.0411577175261391</v>
      </c>
      <c r="Q38">
        <v>1</v>
      </c>
      <c r="S38" s="37" t="s">
        <v>316</v>
      </c>
      <c r="T38" s="13" t="s">
        <v>1068</v>
      </c>
      <c r="W38" s="37" t="s">
        <v>78</v>
      </c>
      <c r="X38" s="40">
        <v>2</v>
      </c>
      <c r="Y38" s="63">
        <v>1</v>
      </c>
      <c r="Z38" s="151"/>
      <c r="AA38" s="151">
        <v>0.92592592592592593</v>
      </c>
      <c r="AB38" s="127" t="s">
        <v>1066</v>
      </c>
    </row>
    <row r="39" spans="1:28" ht="13.5" customHeight="1">
      <c r="A39">
        <v>171</v>
      </c>
      <c r="B39" s="146">
        <v>41826</v>
      </c>
      <c r="C39">
        <v>3413</v>
      </c>
      <c r="D39" s="32">
        <v>418263413</v>
      </c>
      <c r="E39">
        <v>77</v>
      </c>
      <c r="F39">
        <v>71</v>
      </c>
      <c r="G39" s="38">
        <v>6.8</v>
      </c>
      <c r="H39" s="38">
        <v>18.567</v>
      </c>
      <c r="J39" s="156">
        <v>5.7376108502869059</v>
      </c>
      <c r="K39" s="49">
        <v>0.24652777777777779</v>
      </c>
      <c r="L39" s="110">
        <v>41824.554386574076</v>
      </c>
      <c r="M39">
        <v>0</v>
      </c>
      <c r="N39" s="41" t="s">
        <v>1069</v>
      </c>
      <c r="P39" s="148">
        <v>5.7376108502869059</v>
      </c>
      <c r="Q39">
        <v>1</v>
      </c>
      <c r="S39" s="37" t="s">
        <v>317</v>
      </c>
      <c r="T39" s="13" t="s">
        <v>1068</v>
      </c>
      <c r="W39" s="37" t="s">
        <v>79</v>
      </c>
      <c r="X39" s="40">
        <v>2</v>
      </c>
      <c r="Y39" s="63">
        <v>1</v>
      </c>
      <c r="Z39" s="150"/>
      <c r="AA39" s="150">
        <v>0</v>
      </c>
      <c r="AB39" s="40"/>
    </row>
    <row r="40" spans="1:28" ht="13.5" customHeight="1">
      <c r="A40">
        <v>171</v>
      </c>
      <c r="B40" s="146">
        <v>41826</v>
      </c>
      <c r="C40">
        <v>3013</v>
      </c>
      <c r="D40" s="32">
        <v>418263013</v>
      </c>
      <c r="E40">
        <v>71</v>
      </c>
      <c r="F40">
        <v>104</v>
      </c>
      <c r="G40" s="38">
        <v>8.3000000000000007</v>
      </c>
      <c r="H40" s="38">
        <v>9.5329999999999995</v>
      </c>
      <c r="J40" s="156">
        <v>0.82583434077004803</v>
      </c>
      <c r="K40" s="49">
        <v>0.24652777777777779</v>
      </c>
      <c r="L40" s="110">
        <v>41824.554386574076</v>
      </c>
      <c r="M40">
        <v>1</v>
      </c>
      <c r="N40" s="41">
        <v>90</v>
      </c>
      <c r="P40" s="148">
        <v>1.0227602666959739</v>
      </c>
      <c r="Q40">
        <v>1</v>
      </c>
      <c r="S40" s="37" t="s">
        <v>905</v>
      </c>
      <c r="T40" s="13" t="s">
        <v>1068</v>
      </c>
      <c r="W40" s="37" t="s">
        <v>64</v>
      </c>
      <c r="X40" s="40">
        <v>2</v>
      </c>
      <c r="Y40" s="63">
        <v>1</v>
      </c>
      <c r="Z40" s="151"/>
      <c r="AA40" s="151">
        <v>0.92592592592592593</v>
      </c>
      <c r="AB40" s="127" t="s">
        <v>1066</v>
      </c>
    </row>
    <row r="41" spans="1:28" ht="13.5" customHeight="1">
      <c r="A41">
        <v>171</v>
      </c>
      <c r="B41" s="146">
        <v>41826</v>
      </c>
      <c r="C41">
        <v>3052</v>
      </c>
      <c r="D41" s="32">
        <v>418263052</v>
      </c>
      <c r="E41">
        <v>104</v>
      </c>
      <c r="F41">
        <v>71</v>
      </c>
      <c r="G41" s="38">
        <v>8.3000000000000007</v>
      </c>
      <c r="H41" s="38">
        <v>9.6769999999999996</v>
      </c>
      <c r="J41" s="156">
        <v>0.87716690332505032</v>
      </c>
      <c r="K41" s="49">
        <v>0.76736111111111116</v>
      </c>
      <c r="L41" s="110">
        <v>41824.554386574076</v>
      </c>
      <c r="M41">
        <v>0</v>
      </c>
      <c r="N41" s="41" t="s">
        <v>1069</v>
      </c>
      <c r="P41" s="148">
        <v>0.87716690332505032</v>
      </c>
      <c r="Q41">
        <v>1</v>
      </c>
      <c r="S41" s="37" t="s">
        <v>892</v>
      </c>
      <c r="T41" s="13" t="s">
        <v>1068</v>
      </c>
      <c r="W41" s="37" t="s">
        <v>53</v>
      </c>
      <c r="X41" s="40">
        <v>2</v>
      </c>
      <c r="Y41" s="63">
        <v>1</v>
      </c>
      <c r="Z41" s="150"/>
      <c r="AA41" s="150">
        <v>0</v>
      </c>
      <c r="AB41" s="40"/>
    </row>
    <row r="42" spans="1:28" ht="13.5" customHeight="1">
      <c r="A42">
        <v>171</v>
      </c>
      <c r="B42" s="146">
        <v>41826</v>
      </c>
      <c r="C42">
        <v>3458</v>
      </c>
      <c r="D42" s="32">
        <v>418263458</v>
      </c>
      <c r="E42">
        <v>71</v>
      </c>
      <c r="F42">
        <v>77</v>
      </c>
      <c r="G42" s="38">
        <v>6.8</v>
      </c>
      <c r="H42" s="38">
        <v>26.856000000000002</v>
      </c>
      <c r="J42" s="156">
        <v>4.8907330567081608</v>
      </c>
      <c r="K42" s="49">
        <v>0.76736111111111116</v>
      </c>
      <c r="L42" s="110">
        <v>41824.554386574076</v>
      </c>
      <c r="M42">
        <v>1</v>
      </c>
      <c r="N42" s="41">
        <v>90</v>
      </c>
      <c r="P42" s="148">
        <v>5.0876589826340872</v>
      </c>
      <c r="Q42">
        <v>1</v>
      </c>
      <c r="S42" s="37" t="s">
        <v>316</v>
      </c>
      <c r="T42" s="13" t="s">
        <v>1068</v>
      </c>
      <c r="W42" s="37" t="s">
        <v>78</v>
      </c>
      <c r="X42" s="40">
        <v>2</v>
      </c>
      <c r="Y42" s="63">
        <v>1</v>
      </c>
      <c r="Z42" s="151"/>
      <c r="AA42" s="151">
        <v>0.92592592592592593</v>
      </c>
      <c r="AB42" s="127" t="s">
        <v>1066</v>
      </c>
    </row>
    <row r="43" spans="1:28" ht="13.5" customHeight="1">
      <c r="A43">
        <v>171</v>
      </c>
      <c r="B43" s="146">
        <v>41827</v>
      </c>
      <c r="C43">
        <v>3455</v>
      </c>
      <c r="D43" s="32">
        <v>418273455</v>
      </c>
      <c r="E43">
        <v>77</v>
      </c>
      <c r="F43">
        <v>71</v>
      </c>
      <c r="G43" s="38">
        <v>6.8</v>
      </c>
      <c r="H43" s="38">
        <v>14.218999999999999</v>
      </c>
      <c r="J43" s="156">
        <v>4.729495171739396</v>
      </c>
      <c r="K43" s="49">
        <v>0.74652777777777779</v>
      </c>
      <c r="L43" s="110">
        <v>41827.547812500001</v>
      </c>
      <c r="M43">
        <v>0</v>
      </c>
      <c r="N43" s="41" t="s">
        <v>1069</v>
      </c>
      <c r="P43" s="148">
        <v>4.729495171739396</v>
      </c>
      <c r="Q43">
        <v>1</v>
      </c>
      <c r="S43" s="37" t="s">
        <v>317</v>
      </c>
      <c r="T43" s="13" t="s">
        <v>1068</v>
      </c>
      <c r="W43" s="37" t="s">
        <v>79</v>
      </c>
      <c r="X43" s="40">
        <v>2</v>
      </c>
      <c r="Y43" s="63">
        <v>1</v>
      </c>
      <c r="Z43" s="150"/>
      <c r="AA43" s="150">
        <v>0</v>
      </c>
      <c r="AB43" s="40"/>
    </row>
    <row r="44" spans="1:28" ht="13.5" customHeight="1">
      <c r="A44">
        <v>171</v>
      </c>
      <c r="B44" s="146">
        <v>41827</v>
      </c>
      <c r="C44">
        <v>3053</v>
      </c>
      <c r="D44" s="32">
        <v>418273053</v>
      </c>
      <c r="E44">
        <v>71</v>
      </c>
      <c r="F44">
        <v>104</v>
      </c>
      <c r="G44" s="38">
        <v>8.3000000000000007</v>
      </c>
      <c r="H44" s="38">
        <v>9.6769999999999996</v>
      </c>
      <c r="J44" s="156">
        <v>0.68777921890762361</v>
      </c>
      <c r="K44" s="49">
        <v>0.74652777777777779</v>
      </c>
      <c r="L44" s="110">
        <v>41827.547812500001</v>
      </c>
      <c r="M44">
        <v>1</v>
      </c>
      <c r="N44" s="41">
        <v>90</v>
      </c>
      <c r="P44" s="148">
        <v>0.88470514483354945</v>
      </c>
      <c r="Q44">
        <v>1</v>
      </c>
      <c r="S44" s="37" t="s">
        <v>905</v>
      </c>
      <c r="T44" s="13" t="s">
        <v>1068</v>
      </c>
      <c r="W44" s="37" t="s">
        <v>64</v>
      </c>
      <c r="X44" s="40">
        <v>2</v>
      </c>
      <c r="Y44" s="63">
        <v>1</v>
      </c>
      <c r="Z44" s="151"/>
      <c r="AA44" s="151">
        <v>0.92592592592592593</v>
      </c>
      <c r="AB44" s="127" t="s">
        <v>1066</v>
      </c>
    </row>
    <row r="45" spans="1:28" ht="13.5" customHeight="1">
      <c r="A45">
        <v>171</v>
      </c>
      <c r="B45" s="146">
        <v>41828</v>
      </c>
      <c r="C45">
        <v>3014</v>
      </c>
      <c r="D45" s="32">
        <v>418283014</v>
      </c>
      <c r="E45">
        <v>104</v>
      </c>
      <c r="F45">
        <v>71</v>
      </c>
      <c r="G45" s="38">
        <v>8.3000000000000007</v>
      </c>
      <c r="H45" s="38">
        <v>9.6769999999999996</v>
      </c>
      <c r="J45" s="156">
        <v>0.63455391179659359</v>
      </c>
      <c r="K45" s="49">
        <v>0.2673611111111111</v>
      </c>
      <c r="L45" s="110">
        <v>41827.547812500001</v>
      </c>
      <c r="M45">
        <v>0</v>
      </c>
      <c r="N45" s="41" t="s">
        <v>1069</v>
      </c>
      <c r="P45" s="148">
        <v>0.63455391179659359</v>
      </c>
      <c r="Q45">
        <v>1</v>
      </c>
      <c r="S45" s="37" t="s">
        <v>892</v>
      </c>
      <c r="T45" s="13" t="s">
        <v>1068</v>
      </c>
      <c r="W45" s="37" t="s">
        <v>53</v>
      </c>
      <c r="X45" s="40">
        <v>2</v>
      </c>
      <c r="Y45" s="63">
        <v>1</v>
      </c>
      <c r="Z45" s="150"/>
      <c r="AA45" s="150">
        <v>0</v>
      </c>
      <c r="AB45" s="40"/>
    </row>
    <row r="46" spans="1:28" ht="13.5" customHeight="1">
      <c r="A46">
        <v>171</v>
      </c>
      <c r="B46" s="146">
        <v>41828</v>
      </c>
      <c r="C46">
        <v>3412</v>
      </c>
      <c r="D46" s="32">
        <v>418283412</v>
      </c>
      <c r="E46">
        <v>71</v>
      </c>
      <c r="F46">
        <v>77</v>
      </c>
      <c r="G46" s="38">
        <v>6.8</v>
      </c>
      <c r="H46" s="38">
        <v>14.218999999999999</v>
      </c>
      <c r="J46" s="156">
        <v>5.7019924214643689</v>
      </c>
      <c r="K46" s="49">
        <v>0.2673611111111111</v>
      </c>
      <c r="L46" s="110">
        <v>41827.547812500001</v>
      </c>
      <c r="M46">
        <v>1</v>
      </c>
      <c r="N46" s="41">
        <v>90</v>
      </c>
      <c r="P46" s="148">
        <v>5.8989183473902944</v>
      </c>
      <c r="Q46">
        <v>1</v>
      </c>
      <c r="S46" s="37" t="s">
        <v>316</v>
      </c>
      <c r="T46" s="13" t="s">
        <v>1068</v>
      </c>
      <c r="W46" s="37" t="s">
        <v>78</v>
      </c>
      <c r="X46" s="40">
        <v>2</v>
      </c>
      <c r="Y46" s="63">
        <v>1</v>
      </c>
      <c r="Z46" s="151"/>
      <c r="AA46" s="151">
        <v>0.92592592592592593</v>
      </c>
      <c r="AB46" s="127" t="s">
        <v>1066</v>
      </c>
    </row>
    <row r="47" spans="1:28" ht="13.5" customHeight="1">
      <c r="A47">
        <v>171</v>
      </c>
      <c r="B47" s="146">
        <v>41828</v>
      </c>
      <c r="C47">
        <v>3455</v>
      </c>
      <c r="D47" s="32">
        <v>418283455</v>
      </c>
      <c r="E47">
        <v>77</v>
      </c>
      <c r="F47">
        <v>71</v>
      </c>
      <c r="G47" s="38">
        <v>6.8</v>
      </c>
      <c r="H47" s="38">
        <v>19.521000000000001</v>
      </c>
      <c r="J47" s="156">
        <v>4.9994472084024322</v>
      </c>
      <c r="K47" s="49">
        <v>0.74652777777777779</v>
      </c>
      <c r="L47" s="110">
        <v>41828.538472222222</v>
      </c>
      <c r="M47">
        <v>0</v>
      </c>
      <c r="N47" s="41" t="s">
        <v>1069</v>
      </c>
      <c r="P47" s="148">
        <v>4.9994472084024322</v>
      </c>
      <c r="Q47">
        <v>1</v>
      </c>
      <c r="S47" s="37" t="s">
        <v>317</v>
      </c>
      <c r="T47" s="13" t="s">
        <v>1068</v>
      </c>
      <c r="W47" s="37" t="s">
        <v>79</v>
      </c>
      <c r="X47" s="40">
        <v>2</v>
      </c>
      <c r="Y47" s="63">
        <v>1</v>
      </c>
      <c r="Z47" s="150"/>
      <c r="AA47" s="150">
        <v>0</v>
      </c>
      <c r="AB47" s="40"/>
    </row>
    <row r="48" spans="1:28" ht="13.5" customHeight="1">
      <c r="A48">
        <v>171</v>
      </c>
      <c r="B48" s="146">
        <v>41828</v>
      </c>
      <c r="C48">
        <v>3053</v>
      </c>
      <c r="D48" s="32">
        <v>418283053</v>
      </c>
      <c r="E48">
        <v>71</v>
      </c>
      <c r="F48">
        <v>104</v>
      </c>
      <c r="G48" s="38">
        <v>8.3000000000000007</v>
      </c>
      <c r="H48" s="38">
        <v>9.6769999999999996</v>
      </c>
      <c r="J48" s="156">
        <v>0.69850620660635387</v>
      </c>
      <c r="K48" s="49">
        <v>0.74652777777777779</v>
      </c>
      <c r="L48" s="110">
        <v>41828.538472222222</v>
      </c>
      <c r="M48">
        <v>1</v>
      </c>
      <c r="N48" s="41">
        <v>90</v>
      </c>
      <c r="P48" s="148">
        <v>0.89543213253227971</v>
      </c>
      <c r="Q48">
        <v>1</v>
      </c>
      <c r="S48" s="37" t="s">
        <v>905</v>
      </c>
      <c r="T48" s="13" t="s">
        <v>1068</v>
      </c>
      <c r="W48" s="37" t="s">
        <v>64</v>
      </c>
      <c r="X48" s="40">
        <v>2</v>
      </c>
      <c r="Y48" s="63">
        <v>1</v>
      </c>
      <c r="Z48" s="151"/>
      <c r="AA48" s="151">
        <v>0.92592592592592593</v>
      </c>
      <c r="AB48" s="127" t="s">
        <v>1066</v>
      </c>
    </row>
    <row r="49" spans="1:28" ht="13.5" customHeight="1">
      <c r="A49">
        <v>171</v>
      </c>
      <c r="B49" s="146">
        <v>41829</v>
      </c>
      <c r="C49">
        <v>3014</v>
      </c>
      <c r="D49" s="32">
        <v>418293014</v>
      </c>
      <c r="E49">
        <v>104</v>
      </c>
      <c r="F49">
        <v>71</v>
      </c>
      <c r="G49" s="38">
        <v>8.3000000000000007</v>
      </c>
      <c r="H49" s="38">
        <v>9.6769999999999996</v>
      </c>
      <c r="J49" s="156">
        <v>0.69650973527424609</v>
      </c>
      <c r="K49" s="49">
        <v>0.2673611111111111</v>
      </c>
      <c r="L49" s="110">
        <v>41828.538472222222</v>
      </c>
      <c r="M49">
        <v>0</v>
      </c>
      <c r="N49" s="41" t="s">
        <v>1069</v>
      </c>
      <c r="P49" s="148">
        <v>0.69650973527424609</v>
      </c>
      <c r="Q49">
        <v>1</v>
      </c>
      <c r="S49" s="37" t="s">
        <v>892</v>
      </c>
      <c r="T49" s="13" t="s">
        <v>1068</v>
      </c>
      <c r="W49" s="37" t="s">
        <v>53</v>
      </c>
      <c r="X49" s="40">
        <v>2</v>
      </c>
      <c r="Y49" s="63">
        <v>1</v>
      </c>
      <c r="Z49" s="150"/>
      <c r="AA49" s="150">
        <v>0</v>
      </c>
      <c r="AB49" s="40"/>
    </row>
    <row r="50" spans="1:28" ht="13.5" customHeight="1">
      <c r="A50">
        <v>171</v>
      </c>
      <c r="B50" s="146">
        <v>41829</v>
      </c>
      <c r="C50">
        <v>3412</v>
      </c>
      <c r="D50" s="32">
        <v>418293412</v>
      </c>
      <c r="E50">
        <v>71</v>
      </c>
      <c r="F50">
        <v>77</v>
      </c>
      <c r="G50" s="38">
        <v>6.8</v>
      </c>
      <c r="H50" s="38">
        <v>14.218999999999999</v>
      </c>
      <c r="J50" s="156">
        <v>5.7019924214643689</v>
      </c>
      <c r="K50" s="49">
        <v>0.2673611111111111</v>
      </c>
      <c r="L50" s="110">
        <v>41828.538472222222</v>
      </c>
      <c r="M50">
        <v>1</v>
      </c>
      <c r="N50" s="41">
        <v>90</v>
      </c>
      <c r="P50" s="148">
        <v>5.8989183473902944</v>
      </c>
      <c r="Q50">
        <v>1</v>
      </c>
      <c r="S50" s="37" t="s">
        <v>316</v>
      </c>
      <c r="T50" s="13" t="s">
        <v>1068</v>
      </c>
      <c r="W50" s="37" t="s">
        <v>78</v>
      </c>
      <c r="X50" s="40">
        <v>2</v>
      </c>
      <c r="Y50" s="63">
        <v>1</v>
      </c>
      <c r="Z50" s="151"/>
      <c r="AA50" s="151">
        <v>0.92592592592592593</v>
      </c>
      <c r="AB50" s="127" t="s">
        <v>1066</v>
      </c>
    </row>
    <row r="51" spans="1:28" ht="13.5" customHeight="1">
      <c r="A51">
        <v>171</v>
      </c>
      <c r="B51" s="146">
        <v>41833</v>
      </c>
      <c r="C51">
        <v>3413</v>
      </c>
      <c r="D51" s="32">
        <v>418333413</v>
      </c>
      <c r="E51">
        <v>77</v>
      </c>
      <c r="F51">
        <v>71</v>
      </c>
      <c r="G51" s="38">
        <v>6.8</v>
      </c>
      <c r="H51" s="38">
        <v>18.567</v>
      </c>
      <c r="J51" s="156">
        <v>4.9831237965794548</v>
      </c>
      <c r="K51" s="49">
        <v>0.24652777777777779</v>
      </c>
      <c r="L51" s="110">
        <v>41831.537870370368</v>
      </c>
      <c r="M51">
        <v>0</v>
      </c>
      <c r="N51" s="41" t="s">
        <v>1069</v>
      </c>
      <c r="P51" s="148">
        <v>4.9831237965794548</v>
      </c>
      <c r="Q51">
        <v>1</v>
      </c>
      <c r="S51" s="37" t="s">
        <v>317</v>
      </c>
      <c r="T51" s="13" t="s">
        <v>1068</v>
      </c>
      <c r="W51" s="37" t="s">
        <v>79</v>
      </c>
      <c r="X51" s="40">
        <v>2</v>
      </c>
      <c r="Y51" s="63">
        <v>1</v>
      </c>
      <c r="Z51" s="150"/>
      <c r="AA51" s="150">
        <v>0</v>
      </c>
      <c r="AB51" s="40"/>
    </row>
    <row r="52" spans="1:28" ht="13.5" customHeight="1">
      <c r="A52">
        <v>171</v>
      </c>
      <c r="B52" s="146">
        <v>41833</v>
      </c>
      <c r="C52">
        <v>3013</v>
      </c>
      <c r="D52" s="32">
        <v>418333013</v>
      </c>
      <c r="E52">
        <v>71</v>
      </c>
      <c r="F52">
        <v>104</v>
      </c>
      <c r="G52" s="38">
        <v>8.3000000000000007</v>
      </c>
      <c r="H52" s="38">
        <v>9.5329999999999995</v>
      </c>
      <c r="J52" s="156">
        <v>0.78046440222606028</v>
      </c>
      <c r="K52" s="49">
        <v>0.24652777777777779</v>
      </c>
      <c r="L52" s="110">
        <v>41831.537870370368</v>
      </c>
      <c r="M52">
        <v>1</v>
      </c>
      <c r="N52" s="41">
        <v>90</v>
      </c>
      <c r="P52" s="148">
        <v>0.97739032815198623</v>
      </c>
      <c r="Q52">
        <v>1</v>
      </c>
      <c r="S52" s="37" t="s">
        <v>905</v>
      </c>
      <c r="T52" s="13" t="s">
        <v>1068</v>
      </c>
      <c r="W52" s="37" t="s">
        <v>64</v>
      </c>
      <c r="X52" s="40">
        <v>2</v>
      </c>
      <c r="Y52" s="63">
        <v>1</v>
      </c>
      <c r="Z52" s="151"/>
      <c r="AA52" s="151">
        <v>0.92592592592592593</v>
      </c>
      <c r="AB52" s="127" t="s">
        <v>1066</v>
      </c>
    </row>
    <row r="53" spans="1:28" ht="13.5" customHeight="1">
      <c r="A53">
        <v>171</v>
      </c>
      <c r="B53" s="146">
        <v>41833</v>
      </c>
      <c r="C53">
        <v>3052</v>
      </c>
      <c r="D53" s="32">
        <v>418333052</v>
      </c>
      <c r="E53">
        <v>104</v>
      </c>
      <c r="F53">
        <v>71</v>
      </c>
      <c r="G53" s="38">
        <v>8.3000000000000007</v>
      </c>
      <c r="H53" s="38">
        <v>9.6769999999999996</v>
      </c>
      <c r="J53" s="156">
        <v>0.68082406658074313</v>
      </c>
      <c r="K53" s="49">
        <v>0.76736111111111116</v>
      </c>
      <c r="L53" s="110">
        <v>41831.537870370368</v>
      </c>
      <c r="M53">
        <v>0</v>
      </c>
      <c r="N53" s="41" t="s">
        <v>1069</v>
      </c>
      <c r="P53" s="148">
        <v>0.68082406658074313</v>
      </c>
      <c r="Q53">
        <v>1</v>
      </c>
      <c r="S53" s="37" t="s">
        <v>892</v>
      </c>
      <c r="T53" s="13" t="s">
        <v>1068</v>
      </c>
      <c r="W53" s="37" t="s">
        <v>53</v>
      </c>
      <c r="X53" s="40">
        <v>2</v>
      </c>
      <c r="Y53" s="63">
        <v>1</v>
      </c>
      <c r="Z53" s="150"/>
      <c r="AA53" s="150">
        <v>0</v>
      </c>
      <c r="AB53" s="40"/>
    </row>
    <row r="54" spans="1:28" ht="13.5" customHeight="1">
      <c r="A54">
        <v>171</v>
      </c>
      <c r="B54" s="146">
        <v>41833</v>
      </c>
      <c r="C54">
        <v>3458</v>
      </c>
      <c r="D54" s="32">
        <v>418333458</v>
      </c>
      <c r="E54">
        <v>71</v>
      </c>
      <c r="F54">
        <v>77</v>
      </c>
      <c r="G54" s="38">
        <v>6.8</v>
      </c>
      <c r="H54" s="38">
        <v>26.856000000000002</v>
      </c>
      <c r="J54" s="156">
        <v>6.0611648993391727</v>
      </c>
      <c r="K54" s="49">
        <v>0.76736111111111116</v>
      </c>
      <c r="L54" s="110">
        <v>41831.537870370368</v>
      </c>
      <c r="M54">
        <v>1</v>
      </c>
      <c r="N54" s="41">
        <v>90</v>
      </c>
      <c r="P54" s="148">
        <v>6.2580908252650991</v>
      </c>
      <c r="Q54">
        <v>1</v>
      </c>
      <c r="S54" s="37" t="s">
        <v>316</v>
      </c>
      <c r="T54" s="13" t="s">
        <v>1068</v>
      </c>
      <c r="W54" s="37" t="s">
        <v>78</v>
      </c>
      <c r="X54" s="40">
        <v>2</v>
      </c>
      <c r="Y54" s="63">
        <v>1</v>
      </c>
      <c r="Z54" s="151"/>
      <c r="AA54" s="151">
        <v>0.92592592592592593</v>
      </c>
      <c r="AB54" s="127" t="s">
        <v>1066</v>
      </c>
    </row>
    <row r="55" spans="1:28" ht="13.5" customHeight="1">
      <c r="A55">
        <v>171</v>
      </c>
      <c r="B55" s="146">
        <v>41834</v>
      </c>
      <c r="C55">
        <v>3405</v>
      </c>
      <c r="D55" s="32">
        <v>418343405</v>
      </c>
      <c r="E55">
        <v>77</v>
      </c>
      <c r="F55">
        <v>17</v>
      </c>
      <c r="H55" s="38">
        <v>6.1840000000000002</v>
      </c>
      <c r="J55" s="156">
        <v>0</v>
      </c>
      <c r="K55" s="49">
        <v>0.24652777777777779</v>
      </c>
      <c r="L55" s="110">
        <v>41831.537870370368</v>
      </c>
      <c r="M55">
        <v>0</v>
      </c>
      <c r="N55" s="41" t="s">
        <v>1069</v>
      </c>
      <c r="P55" s="148">
        <v>0</v>
      </c>
      <c r="Q55">
        <v>1</v>
      </c>
      <c r="S55" s="37" t="s">
        <v>318</v>
      </c>
      <c r="T55" s="13" t="s">
        <v>1068</v>
      </c>
      <c r="W55" s="37" t="s">
        <v>80</v>
      </c>
      <c r="X55" s="40">
        <v>2</v>
      </c>
      <c r="Y55" s="63">
        <v>0</v>
      </c>
      <c r="Z55" s="150"/>
      <c r="AA55" s="150">
        <v>0</v>
      </c>
      <c r="AB55" s="40"/>
    </row>
    <row r="56" spans="1:28" ht="13.5" customHeight="1">
      <c r="A56">
        <v>171</v>
      </c>
      <c r="B56" s="146">
        <v>41834</v>
      </c>
      <c r="C56">
        <v>3013</v>
      </c>
      <c r="D56" s="32">
        <v>418343013</v>
      </c>
      <c r="E56">
        <v>17</v>
      </c>
      <c r="F56">
        <v>104</v>
      </c>
      <c r="G56" s="38">
        <v>11.6</v>
      </c>
      <c r="H56" s="38">
        <v>15.554</v>
      </c>
      <c r="J56" s="156">
        <v>0.63221624343119676</v>
      </c>
      <c r="K56" s="49">
        <v>0.24652777777777779</v>
      </c>
      <c r="L56" s="110">
        <v>41831.537870370368</v>
      </c>
      <c r="M56">
        <v>1</v>
      </c>
      <c r="N56" s="41">
        <v>90</v>
      </c>
      <c r="P56" s="148">
        <v>0.82914216935712259</v>
      </c>
      <c r="Q56">
        <v>1</v>
      </c>
      <c r="S56" s="37" t="s">
        <v>899</v>
      </c>
      <c r="T56" s="13" t="s">
        <v>1068</v>
      </c>
      <c r="W56" s="37" t="s">
        <v>58</v>
      </c>
      <c r="X56" s="40">
        <v>3</v>
      </c>
      <c r="Y56" s="63">
        <v>1</v>
      </c>
      <c r="Z56" s="151">
        <v>0.70370370370370372</v>
      </c>
      <c r="AA56" s="151">
        <v>0.51851851851851849</v>
      </c>
      <c r="AB56" s="127" t="s">
        <v>1075</v>
      </c>
    </row>
    <row r="57" spans="1:28" ht="13.5" customHeight="1">
      <c r="A57">
        <v>171</v>
      </c>
      <c r="B57" s="146">
        <v>41834</v>
      </c>
      <c r="C57">
        <v>3056</v>
      </c>
      <c r="D57" s="32">
        <v>418343056</v>
      </c>
      <c r="E57">
        <v>104</v>
      </c>
      <c r="F57">
        <v>71</v>
      </c>
      <c r="G57" s="38">
        <v>8.3000000000000007</v>
      </c>
      <c r="H57" s="38">
        <v>9.6769999999999996</v>
      </c>
      <c r="J57" s="156">
        <v>0.48864365351977718</v>
      </c>
      <c r="K57" s="49">
        <v>0.76736111111111116</v>
      </c>
      <c r="L57" s="110">
        <v>41834.577766203707</v>
      </c>
      <c r="M57">
        <v>0</v>
      </c>
      <c r="N57" s="41" t="s">
        <v>1069</v>
      </c>
      <c r="P57" s="148">
        <v>0.48864365351977718</v>
      </c>
      <c r="Q57">
        <v>1</v>
      </c>
      <c r="S57" s="37" t="s">
        <v>892</v>
      </c>
      <c r="T57" s="13" t="s">
        <v>1068</v>
      </c>
      <c r="W57" s="37" t="s">
        <v>53</v>
      </c>
      <c r="X57" s="40">
        <v>2</v>
      </c>
      <c r="Y57" s="63">
        <v>1</v>
      </c>
      <c r="Z57" s="150"/>
      <c r="AA57" s="150">
        <v>0</v>
      </c>
      <c r="AB57" s="40"/>
    </row>
    <row r="58" spans="1:28" ht="13.5" customHeight="1">
      <c r="A58">
        <v>171</v>
      </c>
      <c r="B58" s="146">
        <v>41834</v>
      </c>
      <c r="C58">
        <v>3458</v>
      </c>
      <c r="D58" s="32">
        <v>418343458</v>
      </c>
      <c r="E58">
        <v>71</v>
      </c>
      <c r="F58">
        <v>77</v>
      </c>
      <c r="G58" s="38">
        <v>6.8</v>
      </c>
      <c r="H58" s="38">
        <v>21.553999999999998</v>
      </c>
      <c r="J58" s="156">
        <v>5.9769626085415561</v>
      </c>
      <c r="K58" s="49">
        <v>0.76736111111111116</v>
      </c>
      <c r="L58" s="110">
        <v>41834.577766203707</v>
      </c>
      <c r="M58">
        <v>1</v>
      </c>
      <c r="N58" s="41">
        <v>90</v>
      </c>
      <c r="P58" s="148">
        <v>6.1738885344674825</v>
      </c>
      <c r="Q58">
        <v>1</v>
      </c>
      <c r="S58" s="37" t="s">
        <v>316</v>
      </c>
      <c r="T58" s="13" t="s">
        <v>1068</v>
      </c>
      <c r="W58" s="37" t="s">
        <v>78</v>
      </c>
      <c r="X58" s="40">
        <v>2</v>
      </c>
      <c r="Y58" s="63">
        <v>1</v>
      </c>
      <c r="Z58" s="151"/>
      <c r="AA58" s="151">
        <v>0.92592592592592593</v>
      </c>
      <c r="AB58" s="127" t="s">
        <v>1066</v>
      </c>
    </row>
    <row r="59" spans="1:28" ht="13.5" customHeight="1">
      <c r="A59">
        <v>171</v>
      </c>
      <c r="B59" s="146">
        <v>41835</v>
      </c>
      <c r="C59">
        <v>3455</v>
      </c>
      <c r="D59" s="32">
        <v>418353455</v>
      </c>
      <c r="E59">
        <v>77</v>
      </c>
      <c r="F59">
        <v>71</v>
      </c>
      <c r="G59" s="38">
        <v>6.8</v>
      </c>
      <c r="H59" s="38">
        <v>18.567</v>
      </c>
      <c r="J59" s="156">
        <v>4.9831237965794548</v>
      </c>
      <c r="K59" s="49">
        <v>0.74652777777777779</v>
      </c>
      <c r="L59" s="110">
        <v>41835.569780092592</v>
      </c>
      <c r="M59">
        <v>0</v>
      </c>
      <c r="N59" s="41" t="s">
        <v>1069</v>
      </c>
      <c r="P59" s="148">
        <v>4.9831237965794548</v>
      </c>
      <c r="Q59">
        <v>1</v>
      </c>
      <c r="S59" s="37" t="s">
        <v>317</v>
      </c>
      <c r="T59" s="13" t="s">
        <v>1068</v>
      </c>
      <c r="W59" s="37" t="s">
        <v>79</v>
      </c>
      <c r="X59" s="40">
        <v>2</v>
      </c>
      <c r="Y59" s="63">
        <v>1</v>
      </c>
      <c r="Z59" s="150"/>
      <c r="AA59" s="150">
        <v>0</v>
      </c>
      <c r="AB59" s="40"/>
    </row>
    <row r="60" spans="1:28" ht="13.5" customHeight="1">
      <c r="A60">
        <v>171</v>
      </c>
      <c r="B60" s="146">
        <v>41835</v>
      </c>
      <c r="C60">
        <v>3053</v>
      </c>
      <c r="D60" s="32">
        <v>418353053</v>
      </c>
      <c r="E60">
        <v>71</v>
      </c>
      <c r="F60">
        <v>104</v>
      </c>
      <c r="G60" s="38">
        <v>8.3000000000000007</v>
      </c>
      <c r="H60" s="38">
        <v>9.6769999999999996</v>
      </c>
      <c r="J60" s="156">
        <v>0.70297540138459269</v>
      </c>
      <c r="K60" s="49">
        <v>0.74652777777777779</v>
      </c>
      <c r="L60" s="110">
        <v>41835.569780092592</v>
      </c>
      <c r="M60">
        <v>1</v>
      </c>
      <c r="N60" s="41">
        <v>90</v>
      </c>
      <c r="P60" s="148">
        <v>0.89990132731051864</v>
      </c>
      <c r="Q60">
        <v>1</v>
      </c>
      <c r="S60" s="37" t="s">
        <v>905</v>
      </c>
      <c r="T60" s="13" t="s">
        <v>1068</v>
      </c>
      <c r="W60" s="37" t="s">
        <v>64</v>
      </c>
      <c r="X60" s="40">
        <v>2</v>
      </c>
      <c r="Y60" s="63">
        <v>1</v>
      </c>
      <c r="Z60" s="151"/>
      <c r="AA60" s="151">
        <v>0.92592592592592593</v>
      </c>
      <c r="AB60" s="127" t="s">
        <v>1066</v>
      </c>
    </row>
    <row r="61" spans="1:28" ht="13.5" customHeight="1">
      <c r="A61">
        <v>171</v>
      </c>
      <c r="B61" s="146">
        <v>41836</v>
      </c>
      <c r="C61">
        <v>3014</v>
      </c>
      <c r="D61" s="32">
        <v>418363014</v>
      </c>
      <c r="E61">
        <v>104</v>
      </c>
      <c r="F61">
        <v>71</v>
      </c>
      <c r="G61" s="38">
        <v>8.3000000000000007</v>
      </c>
      <c r="H61" s="38">
        <v>9.6769999999999996</v>
      </c>
      <c r="J61" s="156">
        <v>0.58302324535189365</v>
      </c>
      <c r="K61" s="49">
        <v>0.2673611111111111</v>
      </c>
      <c r="L61" s="110">
        <v>41835.569780092592</v>
      </c>
      <c r="M61">
        <v>0</v>
      </c>
      <c r="N61" s="41" t="s">
        <v>1069</v>
      </c>
      <c r="P61" s="148">
        <v>0.58302324535189365</v>
      </c>
      <c r="Q61">
        <v>1</v>
      </c>
      <c r="S61" s="37" t="s">
        <v>892</v>
      </c>
      <c r="T61" s="13" t="s">
        <v>1068</v>
      </c>
      <c r="W61" s="37" t="s">
        <v>53</v>
      </c>
      <c r="X61" s="40">
        <v>2</v>
      </c>
      <c r="Y61" s="63">
        <v>1</v>
      </c>
      <c r="Z61" s="150"/>
      <c r="AA61" s="150">
        <v>0</v>
      </c>
      <c r="AB61" s="40"/>
    </row>
    <row r="62" spans="1:28" ht="13.5" customHeight="1">
      <c r="A62">
        <v>171</v>
      </c>
      <c r="B62" s="146">
        <v>41836</v>
      </c>
      <c r="C62">
        <v>3412</v>
      </c>
      <c r="D62" s="32">
        <v>418363412</v>
      </c>
      <c r="E62">
        <v>71</v>
      </c>
      <c r="F62">
        <v>77</v>
      </c>
      <c r="G62" s="38">
        <v>6.8</v>
      </c>
      <c r="H62" s="38">
        <v>14.218999999999999</v>
      </c>
      <c r="J62" s="156">
        <v>3.6557067271352985</v>
      </c>
      <c r="K62" s="49">
        <v>0.2673611111111111</v>
      </c>
      <c r="L62" s="110">
        <v>41835.569780092592</v>
      </c>
      <c r="M62">
        <v>1</v>
      </c>
      <c r="N62" s="41">
        <v>90</v>
      </c>
      <c r="P62" s="148">
        <v>3.852632653061224</v>
      </c>
      <c r="Q62">
        <v>1</v>
      </c>
      <c r="S62" s="37" t="s">
        <v>316</v>
      </c>
      <c r="T62" s="13" t="s">
        <v>1068</v>
      </c>
      <c r="W62" s="37" t="s">
        <v>78</v>
      </c>
      <c r="X62" s="40">
        <v>2</v>
      </c>
      <c r="Y62" s="63">
        <v>1</v>
      </c>
      <c r="Z62" s="151"/>
      <c r="AA62" s="151">
        <v>0.92592592592592593</v>
      </c>
      <c r="AB62" s="127" t="s">
        <v>1066</v>
      </c>
    </row>
    <row r="63" spans="1:28" ht="13.5" customHeight="1">
      <c r="A63">
        <v>171</v>
      </c>
      <c r="B63" s="146">
        <v>41836</v>
      </c>
      <c r="C63">
        <v>3455</v>
      </c>
      <c r="D63" s="32">
        <v>418363455</v>
      </c>
      <c r="E63">
        <v>77</v>
      </c>
      <c r="F63">
        <v>71</v>
      </c>
      <c r="G63" s="38">
        <v>6.8</v>
      </c>
      <c r="H63" s="38">
        <v>18.567</v>
      </c>
      <c r="J63" s="156">
        <v>4.9831237965794548</v>
      </c>
      <c r="K63" s="49">
        <v>0.74652777777777779</v>
      </c>
      <c r="L63" s="110">
        <v>41836.570243055554</v>
      </c>
      <c r="M63">
        <v>0</v>
      </c>
      <c r="N63" s="41" t="s">
        <v>1069</v>
      </c>
      <c r="P63" s="148">
        <v>4.9831237965794548</v>
      </c>
      <c r="Q63">
        <v>1</v>
      </c>
      <c r="S63" s="37" t="s">
        <v>317</v>
      </c>
      <c r="T63" s="13" t="s">
        <v>1068</v>
      </c>
      <c r="W63" s="37" t="s">
        <v>79</v>
      </c>
      <c r="X63" s="40">
        <v>2</v>
      </c>
      <c r="Y63" s="63">
        <v>1</v>
      </c>
      <c r="Z63" s="150"/>
      <c r="AA63" s="150">
        <v>0</v>
      </c>
      <c r="AB63" s="40"/>
    </row>
    <row r="64" spans="1:28" ht="13.5" customHeight="1">
      <c r="A64">
        <v>171</v>
      </c>
      <c r="B64" s="146">
        <v>41836</v>
      </c>
      <c r="C64">
        <v>3053</v>
      </c>
      <c r="D64" s="32">
        <v>418363053</v>
      </c>
      <c r="E64">
        <v>71</v>
      </c>
      <c r="F64">
        <v>104</v>
      </c>
      <c r="G64" s="38">
        <v>8.3000000000000007</v>
      </c>
      <c r="H64" s="38">
        <v>9.6769999999999996</v>
      </c>
      <c r="J64" s="156">
        <v>0.7304101622283441</v>
      </c>
      <c r="K64" s="49">
        <v>0.74652777777777779</v>
      </c>
      <c r="L64" s="110">
        <v>41836.570243055554</v>
      </c>
      <c r="M64">
        <v>1</v>
      </c>
      <c r="N64" s="41">
        <v>90</v>
      </c>
      <c r="P64" s="148">
        <v>0.92733608815427004</v>
      </c>
      <c r="Q64">
        <v>1</v>
      </c>
      <c r="S64" s="37" t="s">
        <v>905</v>
      </c>
      <c r="T64" s="13" t="s">
        <v>1068</v>
      </c>
      <c r="W64" s="37" t="s">
        <v>64</v>
      </c>
      <c r="X64" s="40">
        <v>2</v>
      </c>
      <c r="Y64" s="63">
        <v>1</v>
      </c>
      <c r="Z64" s="151"/>
      <c r="AA64" s="151">
        <v>0.92592592592592593</v>
      </c>
      <c r="AB64" s="127" t="s">
        <v>1066</v>
      </c>
    </row>
    <row r="65" spans="1:31" ht="13.5" customHeight="1">
      <c r="A65">
        <v>171</v>
      </c>
      <c r="B65" s="146">
        <v>41837</v>
      </c>
      <c r="C65">
        <v>3014</v>
      </c>
      <c r="D65" s="32">
        <v>418373014</v>
      </c>
      <c r="E65">
        <v>104</v>
      </c>
      <c r="F65">
        <v>71</v>
      </c>
      <c r="G65" s="38">
        <v>8.3000000000000007</v>
      </c>
      <c r="H65" s="38">
        <v>9.5329999999999995</v>
      </c>
      <c r="J65" s="156">
        <v>0.62736205593348449</v>
      </c>
      <c r="K65" s="49">
        <v>0.2673611111111111</v>
      </c>
      <c r="L65" s="110">
        <v>41836.570243055554</v>
      </c>
      <c r="M65">
        <v>0</v>
      </c>
      <c r="N65" s="41" t="s">
        <v>1069</v>
      </c>
      <c r="P65" s="148">
        <v>0.62736205593348449</v>
      </c>
      <c r="Q65">
        <v>1</v>
      </c>
      <c r="S65" s="37" t="s">
        <v>892</v>
      </c>
      <c r="T65" s="13" t="s">
        <v>1068</v>
      </c>
      <c r="W65" s="37" t="s">
        <v>53</v>
      </c>
      <c r="X65" s="40">
        <v>2</v>
      </c>
      <c r="Y65" s="63">
        <v>1</v>
      </c>
      <c r="Z65" s="150"/>
      <c r="AA65" s="150">
        <v>0</v>
      </c>
      <c r="AB65" s="40"/>
    </row>
    <row r="66" spans="1:31" ht="13.5" customHeight="1">
      <c r="A66">
        <v>171</v>
      </c>
      <c r="B66" s="146">
        <v>41837</v>
      </c>
      <c r="C66">
        <v>3412</v>
      </c>
      <c r="D66" s="32">
        <v>418373412</v>
      </c>
      <c r="E66">
        <v>71</v>
      </c>
      <c r="F66">
        <v>77</v>
      </c>
      <c r="G66" s="38">
        <v>6.8</v>
      </c>
      <c r="H66" s="38">
        <v>14.218999999999999</v>
      </c>
      <c r="J66" s="156">
        <v>3.4428232946751467</v>
      </c>
      <c r="K66" s="49">
        <v>0.2673611111111111</v>
      </c>
      <c r="L66" s="110">
        <v>41836.570243055554</v>
      </c>
      <c r="M66">
        <v>1</v>
      </c>
      <c r="N66" s="41">
        <v>90</v>
      </c>
      <c r="P66" s="148">
        <v>3.6397492206010726</v>
      </c>
      <c r="Q66">
        <v>1</v>
      </c>
      <c r="S66" s="37" t="s">
        <v>316</v>
      </c>
      <c r="T66" s="13" t="s">
        <v>1068</v>
      </c>
      <c r="W66" s="37" t="s">
        <v>78</v>
      </c>
      <c r="X66" s="40">
        <v>2</v>
      </c>
      <c r="Y66" s="63">
        <v>1</v>
      </c>
      <c r="Z66" s="151"/>
      <c r="AA66" s="151">
        <v>0.92592592592592593</v>
      </c>
      <c r="AB66" s="127" t="s">
        <v>1066</v>
      </c>
    </row>
    <row r="67" spans="1:31" ht="13.5" customHeight="1">
      <c r="A67">
        <v>179</v>
      </c>
      <c r="B67" s="146">
        <v>41821</v>
      </c>
      <c r="C67">
        <v>3011</v>
      </c>
      <c r="D67" s="32">
        <v>418213011</v>
      </c>
      <c r="E67">
        <v>15</v>
      </c>
      <c r="F67">
        <v>104</v>
      </c>
      <c r="G67" s="38">
        <v>11.8</v>
      </c>
      <c r="H67" s="38">
        <v>16.744</v>
      </c>
      <c r="J67" s="156">
        <v>0.55269673532940244</v>
      </c>
      <c r="K67" s="49">
        <v>0.24652777777777779</v>
      </c>
      <c r="L67" s="110">
        <v>41820.546030092592</v>
      </c>
      <c r="M67">
        <v>1</v>
      </c>
      <c r="N67" s="41">
        <v>94</v>
      </c>
      <c r="P67" s="148">
        <v>0.7496226612553285</v>
      </c>
      <c r="Q67">
        <v>1</v>
      </c>
      <c r="S67" s="37" t="s">
        <v>319</v>
      </c>
      <c r="T67" s="13" t="s">
        <v>1068</v>
      </c>
      <c r="W67" s="37" t="s">
        <v>58</v>
      </c>
      <c r="X67" s="40">
        <v>3</v>
      </c>
      <c r="Y67" s="63">
        <v>1</v>
      </c>
      <c r="Z67" s="152"/>
      <c r="AA67" s="152">
        <v>0.92592592592592593</v>
      </c>
      <c r="AB67" s="126"/>
      <c r="AE67" s="34"/>
    </row>
    <row r="68" spans="1:31" ht="13.5" customHeight="1">
      <c r="A68">
        <v>179</v>
      </c>
      <c r="B68" s="146">
        <v>41821</v>
      </c>
      <c r="C68">
        <v>3034</v>
      </c>
      <c r="D68" s="32">
        <v>418213034</v>
      </c>
      <c r="E68">
        <v>104</v>
      </c>
      <c r="F68">
        <v>17</v>
      </c>
      <c r="G68" s="38">
        <v>11.6</v>
      </c>
      <c r="H68" s="38">
        <v>15.698</v>
      </c>
      <c r="J68" s="156">
        <v>1.2876806094965998</v>
      </c>
      <c r="K68" s="49">
        <v>0.60069444444444453</v>
      </c>
      <c r="L68" s="110">
        <v>41820.546030092592</v>
      </c>
      <c r="M68">
        <v>1</v>
      </c>
      <c r="N68" s="41">
        <v>94</v>
      </c>
      <c r="P68" s="148">
        <v>1.4846065354225257</v>
      </c>
      <c r="Q68">
        <v>1</v>
      </c>
      <c r="S68" s="37" t="s">
        <v>893</v>
      </c>
      <c r="T68" s="13" t="s">
        <v>1068</v>
      </c>
      <c r="W68" s="37" t="s">
        <v>54</v>
      </c>
      <c r="X68" s="40">
        <v>3</v>
      </c>
      <c r="Y68" s="63">
        <v>1</v>
      </c>
      <c r="Z68" s="152"/>
      <c r="AA68" s="152">
        <v>0.92592592592592593</v>
      </c>
      <c r="AB68" s="126"/>
    </row>
    <row r="69" spans="1:31" ht="13.5" customHeight="1">
      <c r="A69">
        <v>179</v>
      </c>
      <c r="B69" s="146">
        <v>41822</v>
      </c>
      <c r="C69">
        <v>3011</v>
      </c>
      <c r="D69" s="32">
        <v>418223011</v>
      </c>
      <c r="E69">
        <v>15</v>
      </c>
      <c r="F69">
        <v>104</v>
      </c>
      <c r="G69" s="38">
        <v>11.8</v>
      </c>
      <c r="H69" s="38">
        <v>16.744</v>
      </c>
      <c r="J69" s="156">
        <v>0.4984232212324195</v>
      </c>
      <c r="K69" s="49">
        <v>0.24652777777777779</v>
      </c>
      <c r="L69" s="110">
        <v>41821.563564814816</v>
      </c>
      <c r="M69">
        <v>1</v>
      </c>
      <c r="N69" s="41">
        <v>94</v>
      </c>
      <c r="P69" s="148">
        <v>0.69534914715834539</v>
      </c>
      <c r="Q69">
        <v>1</v>
      </c>
      <c r="S69" s="37" t="s">
        <v>319</v>
      </c>
      <c r="T69" s="13" t="s">
        <v>1068</v>
      </c>
      <c r="W69" s="37" t="s">
        <v>58</v>
      </c>
      <c r="X69" s="40">
        <v>3</v>
      </c>
      <c r="Y69" s="63">
        <v>1</v>
      </c>
      <c r="Z69" s="152"/>
      <c r="AA69" s="152">
        <v>0.92592592592592593</v>
      </c>
      <c r="AB69" s="126"/>
    </row>
    <row r="70" spans="1:31" ht="13.5" customHeight="1">
      <c r="A70">
        <v>179</v>
      </c>
      <c r="B70" s="146">
        <v>41822</v>
      </c>
      <c r="C70">
        <v>3034</v>
      </c>
      <c r="D70" s="32">
        <v>418223034</v>
      </c>
      <c r="E70">
        <v>104</v>
      </c>
      <c r="F70">
        <v>17</v>
      </c>
      <c r="G70" s="38">
        <v>11.6</v>
      </c>
      <c r="H70" s="38">
        <v>15.698</v>
      </c>
      <c r="J70" s="156">
        <v>1.2080803004285854</v>
      </c>
      <c r="K70" s="49">
        <v>0.60069444444444453</v>
      </c>
      <c r="L70" s="110">
        <v>41821.563564814816</v>
      </c>
      <c r="M70">
        <v>1</v>
      </c>
      <c r="N70" s="41">
        <v>94</v>
      </c>
      <c r="P70" s="148">
        <v>1.4050062263545113</v>
      </c>
      <c r="Q70">
        <v>1</v>
      </c>
      <c r="S70" s="37" t="s">
        <v>893</v>
      </c>
      <c r="T70" s="13" t="s">
        <v>1068</v>
      </c>
      <c r="W70" s="37" t="s">
        <v>54</v>
      </c>
      <c r="X70" s="40">
        <v>3</v>
      </c>
      <c r="Y70" s="63">
        <v>1</v>
      </c>
      <c r="Z70" s="152"/>
      <c r="AA70" s="152">
        <v>0.92592592592592593</v>
      </c>
      <c r="AB70" s="126"/>
    </row>
    <row r="71" spans="1:31" ht="13.5" customHeight="1">
      <c r="A71">
        <v>179</v>
      </c>
      <c r="B71" s="146">
        <v>41829</v>
      </c>
      <c r="C71">
        <v>3011</v>
      </c>
      <c r="D71" s="32">
        <v>418293011</v>
      </c>
      <c r="E71">
        <v>15</v>
      </c>
      <c r="F71">
        <v>104</v>
      </c>
      <c r="G71" s="38">
        <v>11.8</v>
      </c>
      <c r="H71" s="38">
        <v>16.744</v>
      </c>
      <c r="J71" s="156">
        <v>0.58708855268152482</v>
      </c>
      <c r="K71" s="49">
        <v>0.24652777777777779</v>
      </c>
      <c r="L71" s="110">
        <v>41828.538472222222</v>
      </c>
      <c r="M71">
        <v>1</v>
      </c>
      <c r="N71" s="41">
        <v>94</v>
      </c>
      <c r="P71" s="148">
        <v>0.78401447860745088</v>
      </c>
      <c r="Q71">
        <v>1</v>
      </c>
      <c r="S71" s="37" t="s">
        <v>319</v>
      </c>
      <c r="T71" s="13" t="s">
        <v>1068</v>
      </c>
      <c r="W71" s="37" t="s">
        <v>58</v>
      </c>
      <c r="X71" s="40">
        <v>3</v>
      </c>
      <c r="Y71" s="63">
        <v>1</v>
      </c>
      <c r="Z71" s="152"/>
      <c r="AA71" s="152">
        <v>0.92592592592592593</v>
      </c>
      <c r="AB71" s="126"/>
    </row>
    <row r="72" spans="1:31" ht="13.5" customHeight="1">
      <c r="A72">
        <v>179</v>
      </c>
      <c r="B72" s="146">
        <v>41829</v>
      </c>
      <c r="C72">
        <v>3940</v>
      </c>
      <c r="D72" s="32">
        <v>418293940</v>
      </c>
      <c r="E72">
        <v>104</v>
      </c>
      <c r="F72">
        <v>69</v>
      </c>
      <c r="G72" s="38">
        <v>1.5</v>
      </c>
      <c r="H72" s="38">
        <v>1.859</v>
      </c>
      <c r="J72" s="156">
        <v>0.60185185185185186</v>
      </c>
      <c r="K72" s="49">
        <v>0.68402777777777779</v>
      </c>
      <c r="L72" s="110">
        <v>41829.552245370367</v>
      </c>
      <c r="M72">
        <v>0</v>
      </c>
      <c r="N72" s="41" t="s">
        <v>1069</v>
      </c>
      <c r="P72" s="148">
        <v>0.60185185185185186</v>
      </c>
      <c r="Q72">
        <v>1</v>
      </c>
      <c r="S72" s="37" t="s">
        <v>895</v>
      </c>
      <c r="T72" s="13" t="s">
        <v>1068</v>
      </c>
      <c r="W72" s="37" t="s">
        <v>56</v>
      </c>
      <c r="X72" s="40">
        <v>1</v>
      </c>
      <c r="Y72" s="63">
        <v>1</v>
      </c>
      <c r="Z72" s="150"/>
      <c r="AA72" s="150">
        <v>0</v>
      </c>
      <c r="AB72" s="40"/>
    </row>
    <row r="73" spans="1:31" ht="13.5" customHeight="1">
      <c r="A73">
        <v>179</v>
      </c>
      <c r="B73" s="146">
        <v>41829</v>
      </c>
      <c r="C73">
        <v>3646</v>
      </c>
      <c r="D73" s="32">
        <v>418293646</v>
      </c>
      <c r="E73">
        <v>69</v>
      </c>
      <c r="F73">
        <v>15</v>
      </c>
      <c r="H73" s="38">
        <v>13.673999999999999</v>
      </c>
      <c r="J73" s="156">
        <v>0</v>
      </c>
      <c r="K73" s="49">
        <v>0.68402777777777779</v>
      </c>
      <c r="L73" s="110">
        <v>41829.552245370367</v>
      </c>
      <c r="M73">
        <v>1</v>
      </c>
      <c r="N73" s="41">
        <v>94</v>
      </c>
      <c r="P73" s="148">
        <v>0.19692592592592592</v>
      </c>
      <c r="Q73">
        <v>1</v>
      </c>
      <c r="S73" s="37" t="s">
        <v>320</v>
      </c>
      <c r="T73" s="13" t="s">
        <v>1068</v>
      </c>
      <c r="W73" s="37" t="s">
        <v>54</v>
      </c>
      <c r="X73" s="40">
        <v>3</v>
      </c>
      <c r="Y73" s="63">
        <v>0</v>
      </c>
      <c r="Z73" s="151">
        <v>0.92592592592592593</v>
      </c>
      <c r="AA73" s="151">
        <v>0</v>
      </c>
      <c r="AB73" s="127" t="s">
        <v>1074</v>
      </c>
    </row>
    <row r="74" spans="1:31" ht="13.5" customHeight="1">
      <c r="A74">
        <v>179</v>
      </c>
      <c r="B74" s="146">
        <v>41830</v>
      </c>
      <c r="C74">
        <v>3011</v>
      </c>
      <c r="D74" s="32">
        <v>418303011</v>
      </c>
      <c r="E74">
        <v>15</v>
      </c>
      <c r="F74">
        <v>104</v>
      </c>
      <c r="G74" s="38">
        <v>11.8</v>
      </c>
      <c r="H74" s="38">
        <v>16.744</v>
      </c>
      <c r="J74" s="156">
        <v>0.5855881438210756</v>
      </c>
      <c r="K74" s="49">
        <v>0.24652777777777779</v>
      </c>
      <c r="L74" s="110">
        <v>41829.552245370367</v>
      </c>
      <c r="M74">
        <v>1</v>
      </c>
      <c r="N74" s="41">
        <v>94</v>
      </c>
      <c r="P74" s="148">
        <v>0.78251406974700144</v>
      </c>
      <c r="Q74">
        <v>1</v>
      </c>
      <c r="S74" s="37" t="s">
        <v>319</v>
      </c>
      <c r="T74" s="13" t="s">
        <v>1068</v>
      </c>
      <c r="W74" s="37" t="s">
        <v>58</v>
      </c>
      <c r="X74" s="40">
        <v>3</v>
      </c>
      <c r="Y74" s="63">
        <v>1</v>
      </c>
      <c r="Z74" s="152"/>
      <c r="AA74" s="152">
        <v>0.92592592592592593</v>
      </c>
      <c r="AB74" s="126"/>
    </row>
    <row r="75" spans="1:31" ht="13.5" customHeight="1">
      <c r="A75">
        <v>179</v>
      </c>
      <c r="B75" s="146">
        <v>41830</v>
      </c>
      <c r="C75">
        <v>3036</v>
      </c>
      <c r="D75" s="32">
        <v>418303036</v>
      </c>
      <c r="E75">
        <v>104</v>
      </c>
      <c r="F75">
        <v>16</v>
      </c>
      <c r="G75" s="38">
        <v>11.6</v>
      </c>
      <c r="H75" s="38">
        <v>16.242999999999999</v>
      </c>
      <c r="J75" s="156">
        <v>2.5819692863595303</v>
      </c>
      <c r="K75" s="49">
        <v>0.60069444444444453</v>
      </c>
      <c r="L75" s="110">
        <v>41829.552245370367</v>
      </c>
      <c r="M75">
        <v>1</v>
      </c>
      <c r="N75" s="41">
        <v>94</v>
      </c>
      <c r="P75" s="148">
        <v>2.7788952122854567</v>
      </c>
      <c r="Q75">
        <v>1</v>
      </c>
      <c r="S75" s="37" t="s">
        <v>321</v>
      </c>
      <c r="T75" s="13" t="s">
        <v>1068</v>
      </c>
      <c r="W75" s="37" t="s">
        <v>54</v>
      </c>
      <c r="X75" s="40">
        <v>3</v>
      </c>
      <c r="Y75" s="63">
        <v>1</v>
      </c>
      <c r="Z75" s="152"/>
      <c r="AA75" s="152">
        <v>0.92592592592592593</v>
      </c>
      <c r="AB75" s="126"/>
    </row>
    <row r="76" spans="1:31" ht="13.5" customHeight="1">
      <c r="A76">
        <v>179</v>
      </c>
      <c r="B76" s="146">
        <v>41831</v>
      </c>
      <c r="C76">
        <v>3011</v>
      </c>
      <c r="D76" s="32">
        <v>418313011</v>
      </c>
      <c r="E76">
        <v>15</v>
      </c>
      <c r="F76">
        <v>104</v>
      </c>
      <c r="G76" s="38">
        <v>11.8</v>
      </c>
      <c r="H76" s="38">
        <v>16.744</v>
      </c>
      <c r="J76" s="156">
        <v>0.63787072019324953</v>
      </c>
      <c r="K76" s="49">
        <v>0.24652777777777779</v>
      </c>
      <c r="L76" s="110">
        <v>41830.545532407406</v>
      </c>
      <c r="M76">
        <v>1</v>
      </c>
      <c r="N76" s="41">
        <v>94</v>
      </c>
      <c r="P76" s="148">
        <v>0.83479664611917548</v>
      </c>
      <c r="Q76">
        <v>1</v>
      </c>
      <c r="S76" s="37" t="s">
        <v>319</v>
      </c>
      <c r="T76" s="13" t="s">
        <v>1068</v>
      </c>
      <c r="W76" s="37" t="s">
        <v>58</v>
      </c>
      <c r="X76" s="40">
        <v>3</v>
      </c>
      <c r="Y76" s="63">
        <v>1</v>
      </c>
      <c r="Z76" s="152"/>
      <c r="AA76" s="152">
        <v>0.92592592592592593</v>
      </c>
      <c r="AB76" s="126"/>
    </row>
    <row r="77" spans="1:31" ht="13.5" customHeight="1">
      <c r="A77">
        <v>179</v>
      </c>
      <c r="B77" s="146">
        <v>41831</v>
      </c>
      <c r="C77">
        <v>3036</v>
      </c>
      <c r="D77" s="32">
        <v>418313036</v>
      </c>
      <c r="E77">
        <v>104</v>
      </c>
      <c r="F77">
        <v>16</v>
      </c>
      <c r="G77" s="38">
        <v>11.6</v>
      </c>
      <c r="H77" s="38">
        <v>15.621</v>
      </c>
      <c r="J77" s="156">
        <v>2.5232881662149955</v>
      </c>
      <c r="K77" s="49">
        <v>0.60069444444444453</v>
      </c>
      <c r="L77" s="110">
        <v>41830.545532407406</v>
      </c>
      <c r="M77">
        <v>1</v>
      </c>
      <c r="N77" s="41">
        <v>94</v>
      </c>
      <c r="P77" s="148">
        <v>2.7202140921409215</v>
      </c>
      <c r="Q77">
        <v>1</v>
      </c>
      <c r="S77" s="37" t="s">
        <v>321</v>
      </c>
      <c r="T77" s="13" t="s">
        <v>1068</v>
      </c>
      <c r="W77" s="37" t="s">
        <v>54</v>
      </c>
      <c r="X77" s="40">
        <v>3</v>
      </c>
      <c r="Y77" s="63">
        <v>1</v>
      </c>
      <c r="Z77" s="152"/>
      <c r="AA77" s="152">
        <v>0.92592592592592593</v>
      </c>
      <c r="AB77" s="126"/>
    </row>
    <row r="78" spans="1:31" ht="13.5" customHeight="1">
      <c r="A78">
        <v>179</v>
      </c>
      <c r="B78" s="146">
        <v>41835</v>
      </c>
      <c r="C78">
        <v>3015</v>
      </c>
      <c r="D78" s="32">
        <v>418353015</v>
      </c>
      <c r="E78">
        <v>16</v>
      </c>
      <c r="F78">
        <v>104</v>
      </c>
      <c r="G78" s="38">
        <v>11.6</v>
      </c>
      <c r="H78" s="38">
        <v>16.387</v>
      </c>
      <c r="J78" s="156">
        <v>0.88653733098177545</v>
      </c>
      <c r="K78" s="49">
        <v>0.24652777777777779</v>
      </c>
      <c r="L78" s="110">
        <v>41834.577766203707</v>
      </c>
      <c r="M78">
        <v>1</v>
      </c>
      <c r="N78" s="41">
        <v>94</v>
      </c>
      <c r="P78" s="148">
        <v>1.0834632569077014</v>
      </c>
      <c r="Q78">
        <v>1</v>
      </c>
      <c r="S78" s="37" t="s">
        <v>322</v>
      </c>
      <c r="T78" s="13" t="s">
        <v>1068</v>
      </c>
      <c r="W78" s="37" t="s">
        <v>58</v>
      </c>
      <c r="X78" s="40">
        <v>3</v>
      </c>
      <c r="Y78" s="63">
        <v>1</v>
      </c>
      <c r="Z78" s="152"/>
      <c r="AA78" s="152">
        <v>0.92592592592592593</v>
      </c>
      <c r="AB78" s="126"/>
    </row>
    <row r="79" spans="1:31" ht="13.5" customHeight="1">
      <c r="A79">
        <v>179</v>
      </c>
      <c r="B79" s="146">
        <v>41835</v>
      </c>
      <c r="C79">
        <v>3042</v>
      </c>
      <c r="D79" s="32">
        <v>418353042</v>
      </c>
      <c r="E79">
        <v>104</v>
      </c>
      <c r="F79">
        <v>69</v>
      </c>
      <c r="G79" s="38">
        <v>1.5</v>
      </c>
      <c r="H79" s="38">
        <v>1.859</v>
      </c>
      <c r="J79" s="156">
        <v>0.67129629629629628</v>
      </c>
      <c r="K79" s="49">
        <v>0.64236111111111116</v>
      </c>
      <c r="L79" s="110">
        <v>41835.569780092592</v>
      </c>
      <c r="M79">
        <v>0</v>
      </c>
      <c r="N79" s="41" t="s">
        <v>1069</v>
      </c>
      <c r="P79" s="148">
        <v>0.67129629629629628</v>
      </c>
      <c r="Q79">
        <v>1</v>
      </c>
      <c r="S79" s="37" t="s">
        <v>895</v>
      </c>
      <c r="T79" s="13" t="s">
        <v>1068</v>
      </c>
      <c r="W79" s="37" t="s">
        <v>56</v>
      </c>
      <c r="X79" s="40">
        <v>1</v>
      </c>
      <c r="Y79" s="63">
        <v>1</v>
      </c>
      <c r="Z79" s="150"/>
      <c r="AA79" s="150">
        <v>0</v>
      </c>
      <c r="AB79" s="40"/>
    </row>
    <row r="80" spans="1:31" ht="13.5" customHeight="1">
      <c r="A80">
        <v>179</v>
      </c>
      <c r="B80" s="146">
        <v>41835</v>
      </c>
      <c r="C80">
        <v>3542</v>
      </c>
      <c r="D80" s="32">
        <v>418353542</v>
      </c>
      <c r="E80">
        <v>69</v>
      </c>
      <c r="F80">
        <v>15</v>
      </c>
      <c r="H80" s="38">
        <v>13.673999999999999</v>
      </c>
      <c r="J80" s="156">
        <v>0</v>
      </c>
      <c r="K80" s="49">
        <v>0.64236111111111116</v>
      </c>
      <c r="L80" s="110">
        <v>41835.569780092592</v>
      </c>
      <c r="M80">
        <v>1</v>
      </c>
      <c r="N80" s="41">
        <v>94</v>
      </c>
      <c r="P80" s="148">
        <v>0.19692592592592592</v>
      </c>
      <c r="Q80">
        <v>1</v>
      </c>
      <c r="S80" s="37" t="s">
        <v>320</v>
      </c>
      <c r="T80" s="13" t="s">
        <v>1068</v>
      </c>
      <c r="W80" s="37" t="s">
        <v>54</v>
      </c>
      <c r="X80" s="40">
        <v>3</v>
      </c>
      <c r="Y80" s="63">
        <v>0</v>
      </c>
      <c r="Z80" s="151">
        <v>0.92592592592592593</v>
      </c>
      <c r="AA80" s="151">
        <v>0</v>
      </c>
      <c r="AB80" s="127" t="s">
        <v>1074</v>
      </c>
    </row>
    <row r="81" spans="1:28" ht="13.5" customHeight="1">
      <c r="A81">
        <v>179</v>
      </c>
      <c r="B81" s="146">
        <v>41843</v>
      </c>
      <c r="C81">
        <v>3015</v>
      </c>
      <c r="D81" s="32">
        <v>418433015</v>
      </c>
      <c r="E81">
        <v>17</v>
      </c>
      <c r="F81">
        <v>104</v>
      </c>
      <c r="G81" s="38">
        <v>11.6</v>
      </c>
      <c r="H81" s="38">
        <v>15.659000000000001</v>
      </c>
      <c r="J81" s="156">
        <v>1.0026021069041806</v>
      </c>
      <c r="K81" s="49">
        <v>0.24652777777777779</v>
      </c>
      <c r="L81" s="16">
        <v>41842</v>
      </c>
      <c r="M81">
        <v>1</v>
      </c>
      <c r="N81" s="41">
        <v>94</v>
      </c>
      <c r="O81">
        <v>1</v>
      </c>
      <c r="P81" s="148">
        <v>1.1995280328301063</v>
      </c>
      <c r="Q81">
        <v>1</v>
      </c>
      <c r="R81" t="s">
        <v>722</v>
      </c>
      <c r="S81" s="37" t="s">
        <v>899</v>
      </c>
      <c r="T81" s="13" t="s">
        <v>1068</v>
      </c>
      <c r="W81" s="37" t="s">
        <v>58</v>
      </c>
      <c r="X81" s="40">
        <v>3</v>
      </c>
      <c r="Y81" s="63">
        <v>1</v>
      </c>
      <c r="Z81" s="152"/>
      <c r="AA81" s="152">
        <v>0.92592592592592593</v>
      </c>
      <c r="AB81" s="126"/>
    </row>
    <row r="82" spans="1:28" ht="13.5" customHeight="1">
      <c r="A82">
        <v>179</v>
      </c>
      <c r="B82" s="146">
        <v>41843</v>
      </c>
      <c r="C82">
        <v>3034</v>
      </c>
      <c r="D82" s="32">
        <v>418433034</v>
      </c>
      <c r="E82">
        <v>104</v>
      </c>
      <c r="F82">
        <v>86</v>
      </c>
      <c r="G82" s="38">
        <v>11.4</v>
      </c>
      <c r="H82" s="38">
        <v>14.343999999999999</v>
      </c>
      <c r="J82" s="156">
        <v>2.5210950080515295</v>
      </c>
      <c r="K82" s="49">
        <v>0.60069444444444442</v>
      </c>
      <c r="L82" s="16">
        <v>41842</v>
      </c>
      <c r="M82">
        <v>1</v>
      </c>
      <c r="N82" s="41">
        <v>94</v>
      </c>
      <c r="O82">
        <v>1</v>
      </c>
      <c r="P82" s="148">
        <v>2.7180209339774559</v>
      </c>
      <c r="Q82">
        <v>1</v>
      </c>
      <c r="R82" t="s">
        <v>722</v>
      </c>
      <c r="S82" s="37" t="s">
        <v>311</v>
      </c>
      <c r="T82" s="13" t="s">
        <v>1068</v>
      </c>
      <c r="W82" s="37" t="s">
        <v>54</v>
      </c>
      <c r="X82" s="40">
        <v>3</v>
      </c>
      <c r="Y82" s="63">
        <v>1</v>
      </c>
      <c r="Z82" s="152"/>
      <c r="AA82" s="152">
        <v>0.92592592592592593</v>
      </c>
      <c r="AB82" s="126"/>
    </row>
    <row r="83" spans="1:28" ht="13.5" customHeight="1">
      <c r="A83">
        <v>179</v>
      </c>
      <c r="B83" s="146">
        <v>41845</v>
      </c>
      <c r="C83">
        <v>3011</v>
      </c>
      <c r="D83" s="32">
        <v>418453011</v>
      </c>
      <c r="E83">
        <v>17</v>
      </c>
      <c r="F83">
        <v>104</v>
      </c>
      <c r="G83" s="38">
        <v>11.6</v>
      </c>
      <c r="H83" s="38">
        <v>15.698</v>
      </c>
      <c r="J83" s="156">
        <v>0.61170754415059203</v>
      </c>
      <c r="K83" s="49">
        <v>0.24652777777777779</v>
      </c>
      <c r="L83" s="110">
        <v>41844.573194444441</v>
      </c>
      <c r="M83">
        <v>1</v>
      </c>
      <c r="N83" s="41">
        <v>94</v>
      </c>
      <c r="P83" s="148">
        <v>0.80863347007651798</v>
      </c>
      <c r="Q83">
        <v>1</v>
      </c>
      <c r="S83" s="37" t="s">
        <v>899</v>
      </c>
      <c r="T83" s="13" t="s">
        <v>1068</v>
      </c>
      <c r="W83" s="37" t="s">
        <v>58</v>
      </c>
      <c r="X83" s="40">
        <v>3</v>
      </c>
      <c r="Y83" s="63">
        <v>1</v>
      </c>
      <c r="Z83" s="152"/>
      <c r="AA83" s="152">
        <v>0.92592592592592593</v>
      </c>
      <c r="AB83" s="126"/>
    </row>
    <row r="84" spans="1:28" ht="13.5" customHeight="1">
      <c r="A84">
        <v>179</v>
      </c>
      <c r="B84" s="146">
        <v>41845</v>
      </c>
      <c r="C84">
        <v>3042</v>
      </c>
      <c r="D84" s="32">
        <v>418453042</v>
      </c>
      <c r="E84">
        <v>104</v>
      </c>
      <c r="F84">
        <v>69</v>
      </c>
      <c r="G84" s="38">
        <v>1.5</v>
      </c>
      <c r="H84" s="38">
        <v>1.859</v>
      </c>
      <c r="J84" s="156">
        <v>0.63180827886710234</v>
      </c>
      <c r="K84" s="49">
        <v>0.64236111111111116</v>
      </c>
      <c r="L84" s="110">
        <v>41845.564236111109</v>
      </c>
      <c r="M84">
        <v>0</v>
      </c>
      <c r="N84" s="41" t="s">
        <v>1069</v>
      </c>
      <c r="P84" s="148">
        <v>0.63180827886710234</v>
      </c>
      <c r="Q84">
        <v>1</v>
      </c>
      <c r="S84" s="37" t="s">
        <v>895</v>
      </c>
      <c r="T84" s="13" t="s">
        <v>1068</v>
      </c>
      <c r="W84" s="37" t="s">
        <v>56</v>
      </c>
      <c r="X84" s="40">
        <v>1</v>
      </c>
      <c r="Y84" s="63">
        <v>1</v>
      </c>
      <c r="Z84" s="150"/>
      <c r="AA84" s="150">
        <v>0</v>
      </c>
      <c r="AB84" s="40"/>
    </row>
    <row r="85" spans="1:28" ht="13.5" customHeight="1">
      <c r="A85">
        <v>179</v>
      </c>
      <c r="B85" s="146">
        <v>41845</v>
      </c>
      <c r="C85">
        <v>3542</v>
      </c>
      <c r="D85" s="32">
        <v>418453542</v>
      </c>
      <c r="E85">
        <v>69</v>
      </c>
      <c r="F85">
        <v>15</v>
      </c>
      <c r="H85" s="38">
        <v>13.673999999999999</v>
      </c>
      <c r="J85" s="156">
        <v>0</v>
      </c>
      <c r="K85" s="49">
        <v>0.64236111111111116</v>
      </c>
      <c r="L85" s="110">
        <v>41845.564236111109</v>
      </c>
      <c r="M85">
        <v>1</v>
      </c>
      <c r="N85" s="41">
        <v>94</v>
      </c>
      <c r="P85" s="148">
        <v>0.19692592592592592</v>
      </c>
      <c r="Q85">
        <v>1</v>
      </c>
      <c r="S85" s="37" t="s">
        <v>320</v>
      </c>
      <c r="T85" s="13" t="s">
        <v>1068</v>
      </c>
      <c r="W85" s="37" t="s">
        <v>54</v>
      </c>
      <c r="X85" s="40">
        <v>3</v>
      </c>
      <c r="Y85" s="63">
        <v>0</v>
      </c>
      <c r="Z85" s="151">
        <v>0.92592592592592593</v>
      </c>
      <c r="AA85" s="151">
        <v>0</v>
      </c>
      <c r="AB85" s="127" t="s">
        <v>1074</v>
      </c>
    </row>
    <row r="86" spans="1:28" ht="13.5" customHeight="1">
      <c r="A86">
        <v>179</v>
      </c>
      <c r="B86" s="146">
        <v>41851</v>
      </c>
      <c r="C86">
        <v>3015</v>
      </c>
      <c r="D86" s="32">
        <v>418513015</v>
      </c>
      <c r="E86">
        <v>16</v>
      </c>
      <c r="F86">
        <v>104</v>
      </c>
      <c r="G86" s="38">
        <v>11.6</v>
      </c>
      <c r="H86" s="38">
        <v>16.387</v>
      </c>
      <c r="J86" s="156">
        <v>0.70550731932385391</v>
      </c>
      <c r="K86" s="49">
        <v>0.24652777777777779</v>
      </c>
      <c r="L86" s="110">
        <v>41850.557222222225</v>
      </c>
      <c r="M86">
        <v>1</v>
      </c>
      <c r="N86" s="41">
        <v>94</v>
      </c>
      <c r="P86" s="148">
        <v>0.90243324524977975</v>
      </c>
      <c r="Q86">
        <v>1</v>
      </c>
      <c r="S86" s="37" t="s">
        <v>322</v>
      </c>
      <c r="T86" s="13" t="s">
        <v>1068</v>
      </c>
      <c r="W86" s="37" t="s">
        <v>58</v>
      </c>
      <c r="X86" s="40">
        <v>3</v>
      </c>
      <c r="Y86" s="63">
        <v>1</v>
      </c>
      <c r="Z86" s="152"/>
      <c r="AA86" s="152">
        <v>0.92592592592592593</v>
      </c>
      <c r="AB86" s="126"/>
    </row>
    <row r="87" spans="1:28" ht="13.5" customHeight="1">
      <c r="A87">
        <v>179</v>
      </c>
      <c r="B87" s="146">
        <v>41851</v>
      </c>
      <c r="C87">
        <v>3036</v>
      </c>
      <c r="D87" s="32">
        <v>418513036</v>
      </c>
      <c r="E87">
        <v>104</v>
      </c>
      <c r="F87">
        <v>16</v>
      </c>
      <c r="G87" s="38">
        <v>11.6</v>
      </c>
      <c r="H87" s="38">
        <v>16.242999999999999</v>
      </c>
      <c r="J87" s="156">
        <v>1.51497931309506</v>
      </c>
      <c r="K87" s="49">
        <v>0.60069444444444453</v>
      </c>
      <c r="L87" s="110">
        <v>41850.557222222225</v>
      </c>
      <c r="M87">
        <v>1</v>
      </c>
      <c r="N87" s="41">
        <v>94</v>
      </c>
      <c r="P87" s="148">
        <v>1.7119052390209859</v>
      </c>
      <c r="Q87">
        <v>1</v>
      </c>
      <c r="S87" s="37" t="s">
        <v>321</v>
      </c>
      <c r="T87" s="13" t="s">
        <v>1068</v>
      </c>
      <c r="W87" s="37" t="s">
        <v>54</v>
      </c>
      <c r="X87" s="40">
        <v>3</v>
      </c>
      <c r="Y87" s="63">
        <v>1</v>
      </c>
      <c r="Z87" s="152"/>
      <c r="AA87" s="152">
        <v>0.92592592592592593</v>
      </c>
      <c r="AB87" s="126"/>
    </row>
    <row r="88" spans="1:28" ht="13.5" customHeight="1">
      <c r="A88">
        <v>233</v>
      </c>
      <c r="B88" s="146">
        <v>41821</v>
      </c>
      <c r="C88">
        <v>3014</v>
      </c>
      <c r="D88" s="32">
        <v>418213014</v>
      </c>
      <c r="E88">
        <v>104</v>
      </c>
      <c r="F88">
        <v>86</v>
      </c>
      <c r="G88" s="38">
        <v>11.4</v>
      </c>
      <c r="H88" s="38">
        <v>14.343999999999999</v>
      </c>
      <c r="J88" s="156">
        <v>1.0361223369755026</v>
      </c>
      <c r="K88" s="49">
        <v>0.2673611111111111</v>
      </c>
      <c r="L88" s="110">
        <v>41820.546030092592</v>
      </c>
      <c r="M88">
        <v>1</v>
      </c>
      <c r="N88" s="41">
        <v>121</v>
      </c>
      <c r="P88" s="148">
        <v>1.2330482629014285</v>
      </c>
      <c r="Q88" s="9">
        <v>2</v>
      </c>
      <c r="S88" s="37" t="s">
        <v>311</v>
      </c>
      <c r="T88" s="13" t="s">
        <v>1068</v>
      </c>
      <c r="W88" s="37" t="s">
        <v>54</v>
      </c>
      <c r="X88" s="40">
        <v>3</v>
      </c>
      <c r="Y88" s="63">
        <v>1</v>
      </c>
      <c r="Z88" s="152"/>
      <c r="AA88" s="152">
        <v>0.92592592592592593</v>
      </c>
      <c r="AB88" s="126"/>
    </row>
    <row r="89" spans="1:28" ht="13.5" customHeight="1">
      <c r="A89">
        <v>233</v>
      </c>
      <c r="B89" s="146">
        <v>41821</v>
      </c>
      <c r="C89">
        <v>3077</v>
      </c>
      <c r="D89" s="32">
        <v>418213077</v>
      </c>
      <c r="E89">
        <v>17</v>
      </c>
      <c r="F89">
        <v>104</v>
      </c>
      <c r="G89" s="38">
        <v>11.6</v>
      </c>
      <c r="H89" s="38">
        <v>15.515000000000001</v>
      </c>
      <c r="J89" s="156">
        <v>2.9836736398179462</v>
      </c>
      <c r="K89" s="49">
        <v>0.91319444444444442</v>
      </c>
      <c r="L89" s="110">
        <v>41821.563564814816</v>
      </c>
      <c r="M89">
        <v>1</v>
      </c>
      <c r="N89" s="41">
        <v>121</v>
      </c>
      <c r="P89" s="148">
        <v>3.1805995657438726</v>
      </c>
      <c r="Q89">
        <v>1</v>
      </c>
      <c r="S89" s="37" t="s">
        <v>899</v>
      </c>
      <c r="T89" s="13" t="s">
        <v>1068</v>
      </c>
      <c r="W89" s="37" t="s">
        <v>58</v>
      </c>
      <c r="X89" s="40">
        <v>3</v>
      </c>
      <c r="Y89" s="63">
        <v>1</v>
      </c>
      <c r="Z89" s="152"/>
      <c r="AA89" s="152">
        <v>0.92592592592592593</v>
      </c>
      <c r="AB89" s="126"/>
    </row>
    <row r="90" spans="1:28" ht="13.5" customHeight="1">
      <c r="A90">
        <v>233</v>
      </c>
      <c r="B90" s="146">
        <v>41822</v>
      </c>
      <c r="C90">
        <v>3016</v>
      </c>
      <c r="D90" s="32">
        <v>418223016</v>
      </c>
      <c r="E90">
        <v>104</v>
      </c>
      <c r="F90">
        <v>17</v>
      </c>
      <c r="G90" s="38">
        <v>11.6</v>
      </c>
      <c r="H90" s="38">
        <v>17.206</v>
      </c>
      <c r="J90" s="156">
        <v>1.0067115420731647</v>
      </c>
      <c r="K90" s="49">
        <v>0.2673611111111111</v>
      </c>
      <c r="L90" s="110">
        <v>41821.563564814816</v>
      </c>
      <c r="M90">
        <v>1</v>
      </c>
      <c r="N90" s="41">
        <v>121</v>
      </c>
      <c r="P90" s="148">
        <v>1.2036374679990909</v>
      </c>
      <c r="Q90">
        <v>1</v>
      </c>
      <c r="S90" s="37" t="s">
        <v>893</v>
      </c>
      <c r="T90" s="13" t="s">
        <v>1068</v>
      </c>
      <c r="W90" s="37" t="s">
        <v>54</v>
      </c>
      <c r="X90" s="40">
        <v>3</v>
      </c>
      <c r="Y90" s="63">
        <v>1</v>
      </c>
      <c r="Z90" s="152"/>
      <c r="AA90" s="152">
        <v>0.92592592592592593</v>
      </c>
      <c r="AB90" s="126"/>
    </row>
    <row r="91" spans="1:28" ht="13.5" customHeight="1">
      <c r="A91">
        <v>233</v>
      </c>
      <c r="B91" s="146">
        <v>41822</v>
      </c>
      <c r="C91">
        <v>3077</v>
      </c>
      <c r="D91" s="32">
        <v>418223077</v>
      </c>
      <c r="E91">
        <v>17</v>
      </c>
      <c r="F91">
        <v>104</v>
      </c>
      <c r="G91" s="38">
        <v>11.6</v>
      </c>
      <c r="H91" s="38">
        <v>15.515000000000001</v>
      </c>
      <c r="J91" s="156">
        <v>2.9836736398179462</v>
      </c>
      <c r="K91" s="49">
        <v>0.91319444444444442</v>
      </c>
      <c r="L91" s="110">
        <v>41822.568449074075</v>
      </c>
      <c r="M91">
        <v>1</v>
      </c>
      <c r="N91" s="41">
        <v>121</v>
      </c>
      <c r="P91" s="148">
        <v>3.1805995657438726</v>
      </c>
      <c r="Q91">
        <v>1</v>
      </c>
      <c r="S91" s="37" t="s">
        <v>899</v>
      </c>
      <c r="T91" s="13" t="s">
        <v>1068</v>
      </c>
      <c r="W91" s="37" t="s">
        <v>58</v>
      </c>
      <c r="X91" s="40">
        <v>3</v>
      </c>
      <c r="Y91" s="63">
        <v>1</v>
      </c>
      <c r="Z91" s="152"/>
      <c r="AA91" s="152">
        <v>0.92592592592592593</v>
      </c>
      <c r="AB91" s="126"/>
    </row>
    <row r="92" spans="1:28" ht="13.5" customHeight="1">
      <c r="A92">
        <v>233</v>
      </c>
      <c r="B92" s="146">
        <v>41823</v>
      </c>
      <c r="C92">
        <v>3016</v>
      </c>
      <c r="D92" s="32">
        <v>418233016</v>
      </c>
      <c r="E92">
        <v>104</v>
      </c>
      <c r="F92">
        <v>17</v>
      </c>
      <c r="G92" s="38">
        <v>11.6</v>
      </c>
      <c r="H92" s="38">
        <v>17.206</v>
      </c>
      <c r="J92" s="156">
        <v>0.83473072541450499</v>
      </c>
      <c r="K92" s="49">
        <v>0.2673611111111111</v>
      </c>
      <c r="L92" s="110">
        <v>41822.568449074075</v>
      </c>
      <c r="M92">
        <v>1</v>
      </c>
      <c r="N92" s="41">
        <v>121</v>
      </c>
      <c r="P92" s="148">
        <v>1.0316566513404308</v>
      </c>
      <c r="Q92">
        <v>1</v>
      </c>
      <c r="S92" s="37" t="s">
        <v>893</v>
      </c>
      <c r="T92" s="13" t="s">
        <v>1068</v>
      </c>
      <c r="W92" s="37" t="s">
        <v>54</v>
      </c>
      <c r="X92" s="40">
        <v>3</v>
      </c>
      <c r="Y92" s="63">
        <v>1</v>
      </c>
      <c r="Z92" s="152"/>
      <c r="AA92" s="152">
        <v>0.92592592592592593</v>
      </c>
      <c r="AB92" s="126"/>
    </row>
    <row r="93" spans="1:28" ht="13.5" customHeight="1">
      <c r="A93">
        <v>233</v>
      </c>
      <c r="B93" s="146">
        <v>41823</v>
      </c>
      <c r="C93">
        <v>3077</v>
      </c>
      <c r="D93" s="32">
        <v>418233077</v>
      </c>
      <c r="E93">
        <v>17</v>
      </c>
      <c r="F93">
        <v>104</v>
      </c>
      <c r="G93" s="38">
        <v>11.6</v>
      </c>
      <c r="H93" s="38">
        <v>15.515000000000001</v>
      </c>
      <c r="J93" s="156">
        <v>2.9836736398179462</v>
      </c>
      <c r="K93" s="49">
        <v>0.91319444444444442</v>
      </c>
      <c r="L93" s="110">
        <v>41823.536458333336</v>
      </c>
      <c r="M93">
        <v>1</v>
      </c>
      <c r="N93" s="41">
        <v>121</v>
      </c>
      <c r="P93" s="148">
        <v>3.1805995657438726</v>
      </c>
      <c r="Q93">
        <v>1</v>
      </c>
      <c r="S93" s="37" t="s">
        <v>899</v>
      </c>
      <c r="T93" s="13" t="s">
        <v>1068</v>
      </c>
      <c r="W93" s="37" t="s">
        <v>58</v>
      </c>
      <c r="X93" s="40">
        <v>3</v>
      </c>
      <c r="Y93" s="63">
        <v>1</v>
      </c>
      <c r="Z93" s="152"/>
      <c r="AA93" s="152">
        <v>0.92592592592592593</v>
      </c>
      <c r="AB93" s="126"/>
    </row>
    <row r="94" spans="1:28" ht="13.5" customHeight="1">
      <c r="A94">
        <v>233</v>
      </c>
      <c r="B94" s="146">
        <v>41824</v>
      </c>
      <c r="C94">
        <v>3012</v>
      </c>
      <c r="D94" s="32">
        <v>418243012</v>
      </c>
      <c r="E94">
        <v>104</v>
      </c>
      <c r="F94">
        <v>86</v>
      </c>
      <c r="G94" s="38">
        <v>11.4</v>
      </c>
      <c r="H94" s="38">
        <v>14.343999999999999</v>
      </c>
      <c r="J94" s="156">
        <v>0.60565001194276158</v>
      </c>
      <c r="K94" s="49">
        <v>0.2673611111111111</v>
      </c>
      <c r="L94" s="110">
        <v>41823.536458333336</v>
      </c>
      <c r="M94">
        <v>1</v>
      </c>
      <c r="N94" s="41">
        <v>121</v>
      </c>
      <c r="P94" s="148">
        <v>0.80257593786868753</v>
      </c>
      <c r="Q94">
        <v>1</v>
      </c>
      <c r="S94" s="37" t="s">
        <v>311</v>
      </c>
      <c r="T94" s="13" t="s">
        <v>1068</v>
      </c>
      <c r="W94" s="37" t="s">
        <v>54</v>
      </c>
      <c r="X94" s="40">
        <v>3</v>
      </c>
      <c r="Y94" s="63">
        <v>1</v>
      </c>
      <c r="Z94" s="152"/>
      <c r="AA94" s="152">
        <v>0.92592592592592593</v>
      </c>
      <c r="AB94" s="126"/>
    </row>
    <row r="95" spans="1:28" ht="13.5" customHeight="1">
      <c r="A95">
        <v>233</v>
      </c>
      <c r="B95" s="146">
        <v>41827</v>
      </c>
      <c r="C95">
        <v>3015</v>
      </c>
      <c r="D95" s="32">
        <v>418273015</v>
      </c>
      <c r="E95">
        <v>17</v>
      </c>
      <c r="F95">
        <v>104</v>
      </c>
      <c r="G95" s="38">
        <v>11.6</v>
      </c>
      <c r="H95" s="38">
        <v>15.659000000000001</v>
      </c>
      <c r="J95" s="156">
        <v>1.0476738057591872</v>
      </c>
      <c r="K95" s="49">
        <v>0.24652777777777779</v>
      </c>
      <c r="L95" s="110">
        <v>41824.554386574076</v>
      </c>
      <c r="M95">
        <v>1</v>
      </c>
      <c r="N95" s="41">
        <v>121</v>
      </c>
      <c r="P95" s="148">
        <v>1.2445997316851134</v>
      </c>
      <c r="Q95">
        <v>1</v>
      </c>
      <c r="S95" s="37" t="s">
        <v>899</v>
      </c>
      <c r="T95" s="13" t="s">
        <v>1068</v>
      </c>
      <c r="W95" s="37" t="s">
        <v>58</v>
      </c>
      <c r="X95" s="40">
        <v>3</v>
      </c>
      <c r="Y95" s="63">
        <v>1</v>
      </c>
      <c r="Z95" s="152"/>
      <c r="AA95" s="152">
        <v>0.92592592592592593</v>
      </c>
      <c r="AB95" s="126"/>
    </row>
    <row r="96" spans="1:28" ht="13.5" customHeight="1">
      <c r="A96">
        <v>233</v>
      </c>
      <c r="B96" s="146">
        <v>41827</v>
      </c>
      <c r="C96">
        <v>3036</v>
      </c>
      <c r="D96" s="32">
        <v>418273036</v>
      </c>
      <c r="E96">
        <v>104</v>
      </c>
      <c r="F96">
        <v>17</v>
      </c>
      <c r="G96" s="38">
        <v>11.6</v>
      </c>
      <c r="H96" s="38">
        <v>15.515000000000001</v>
      </c>
      <c r="J96" s="156">
        <v>2.6837454076059974</v>
      </c>
      <c r="K96" s="49">
        <v>0.60069444444444453</v>
      </c>
      <c r="L96" s="110">
        <v>41824.554386574076</v>
      </c>
      <c r="M96">
        <v>1</v>
      </c>
      <c r="N96" s="41">
        <v>121</v>
      </c>
      <c r="P96" s="148">
        <v>2.8806713335319238</v>
      </c>
      <c r="Q96">
        <v>1</v>
      </c>
      <c r="S96" s="37" t="s">
        <v>893</v>
      </c>
      <c r="T96" s="13" t="s">
        <v>1068</v>
      </c>
      <c r="W96" s="37" t="s">
        <v>54</v>
      </c>
      <c r="X96" s="40">
        <v>3</v>
      </c>
      <c r="Y96" s="63">
        <v>1</v>
      </c>
      <c r="Z96" s="152"/>
      <c r="AA96" s="152">
        <v>0.92592592592592593</v>
      </c>
      <c r="AB96" s="126"/>
    </row>
    <row r="97" spans="1:28" ht="13.5" customHeight="1">
      <c r="A97">
        <v>233</v>
      </c>
      <c r="B97" s="146">
        <v>41828</v>
      </c>
      <c r="C97">
        <v>3015</v>
      </c>
      <c r="D97" s="32">
        <v>418283015</v>
      </c>
      <c r="E97">
        <v>17</v>
      </c>
      <c r="F97">
        <v>104</v>
      </c>
      <c r="G97" s="38">
        <v>11.6</v>
      </c>
      <c r="H97" s="38">
        <v>15.659000000000001</v>
      </c>
      <c r="J97" s="156">
        <v>0.78284374272774471</v>
      </c>
      <c r="K97" s="49">
        <v>0.24652777777777779</v>
      </c>
      <c r="L97" s="110">
        <v>41827.547812500001</v>
      </c>
      <c r="M97">
        <v>1</v>
      </c>
      <c r="N97" s="41">
        <v>121</v>
      </c>
      <c r="P97" s="148">
        <v>0.97976966865367054</v>
      </c>
      <c r="Q97">
        <v>1</v>
      </c>
      <c r="S97" s="37" t="s">
        <v>899</v>
      </c>
      <c r="T97" s="13" t="s">
        <v>1068</v>
      </c>
      <c r="W97" s="37" t="s">
        <v>58</v>
      </c>
      <c r="X97" s="40">
        <v>3</v>
      </c>
      <c r="Y97" s="63">
        <v>1</v>
      </c>
      <c r="Z97" s="152"/>
      <c r="AA97" s="152">
        <v>0.92592592592592593</v>
      </c>
      <c r="AB97" s="126"/>
    </row>
    <row r="98" spans="1:28" ht="13.5" customHeight="1">
      <c r="A98">
        <v>233</v>
      </c>
      <c r="B98" s="146">
        <v>41828</v>
      </c>
      <c r="C98">
        <v>3036</v>
      </c>
      <c r="D98" s="32">
        <v>418283036</v>
      </c>
      <c r="E98">
        <v>104</v>
      </c>
      <c r="F98">
        <v>17</v>
      </c>
      <c r="G98" s="38">
        <v>11.6</v>
      </c>
      <c r="H98" s="38">
        <v>15.515000000000001</v>
      </c>
      <c r="J98" s="156">
        <v>2.7847153397202953</v>
      </c>
      <c r="K98" s="49">
        <v>0.60069444444444453</v>
      </c>
      <c r="L98" s="110">
        <v>41827.547812500001</v>
      </c>
      <c r="M98">
        <v>1</v>
      </c>
      <c r="N98" s="41">
        <v>121</v>
      </c>
      <c r="P98" s="148">
        <v>2.9816412656462212</v>
      </c>
      <c r="Q98">
        <v>1</v>
      </c>
      <c r="S98" s="37" t="s">
        <v>893</v>
      </c>
      <c r="T98" s="13" t="s">
        <v>1068</v>
      </c>
      <c r="W98" s="37" t="s">
        <v>54</v>
      </c>
      <c r="X98" s="40">
        <v>3</v>
      </c>
      <c r="Y98" s="63">
        <v>1</v>
      </c>
      <c r="Z98" s="152"/>
      <c r="AA98" s="152">
        <v>0.92592592592592593</v>
      </c>
      <c r="AB98" s="126"/>
    </row>
    <row r="99" spans="1:28" ht="13.5" customHeight="1">
      <c r="A99">
        <v>233</v>
      </c>
      <c r="B99" s="146">
        <v>41829</v>
      </c>
      <c r="C99">
        <v>3011</v>
      </c>
      <c r="D99" s="32">
        <v>418293011</v>
      </c>
      <c r="E99">
        <v>86</v>
      </c>
      <c r="F99">
        <v>104</v>
      </c>
      <c r="G99" s="38">
        <v>11.4</v>
      </c>
      <c r="H99" s="38">
        <v>14.343999999999999</v>
      </c>
      <c r="J99" s="156">
        <v>0.56718724581096469</v>
      </c>
      <c r="K99" s="49">
        <v>0.24652777777777779</v>
      </c>
      <c r="L99" s="110">
        <v>41828.538472222222</v>
      </c>
      <c r="M99">
        <v>1</v>
      </c>
      <c r="N99" s="41">
        <v>121</v>
      </c>
      <c r="P99" s="148">
        <v>0.76411317173689064</v>
      </c>
      <c r="Q99">
        <v>1</v>
      </c>
      <c r="S99" s="37" t="s">
        <v>323</v>
      </c>
      <c r="T99" s="13" t="s">
        <v>1068</v>
      </c>
      <c r="W99" s="37" t="s">
        <v>58</v>
      </c>
      <c r="X99" s="40">
        <v>3</v>
      </c>
      <c r="Y99" s="63">
        <v>1</v>
      </c>
      <c r="Z99" s="152"/>
      <c r="AA99" s="152">
        <v>0.92592592592592593</v>
      </c>
      <c r="AB99" s="126"/>
    </row>
    <row r="100" spans="1:28" ht="13.5" customHeight="1">
      <c r="A100">
        <v>233</v>
      </c>
      <c r="B100" s="146">
        <v>41829</v>
      </c>
      <c r="C100">
        <v>3036</v>
      </c>
      <c r="D100" s="32">
        <v>418293036</v>
      </c>
      <c r="E100">
        <v>104</v>
      </c>
      <c r="F100">
        <v>17</v>
      </c>
      <c r="G100" s="38">
        <v>11.6</v>
      </c>
      <c r="H100" s="38">
        <v>15.515000000000001</v>
      </c>
      <c r="J100" s="156">
        <v>2.6386027103873566</v>
      </c>
      <c r="K100" s="49">
        <v>0.60069444444444453</v>
      </c>
      <c r="L100" s="110">
        <v>41828.538472222222</v>
      </c>
      <c r="M100">
        <v>1</v>
      </c>
      <c r="N100" s="41">
        <v>121</v>
      </c>
      <c r="P100" s="148">
        <v>2.8355286363132826</v>
      </c>
      <c r="Q100">
        <v>1</v>
      </c>
      <c r="S100" s="37" t="s">
        <v>893</v>
      </c>
      <c r="T100" s="13" t="s">
        <v>1068</v>
      </c>
      <c r="W100" s="37" t="s">
        <v>54</v>
      </c>
      <c r="X100" s="40">
        <v>3</v>
      </c>
      <c r="Y100" s="63">
        <v>1</v>
      </c>
      <c r="Z100" s="152"/>
      <c r="AA100" s="152">
        <v>0.92592592592592593</v>
      </c>
      <c r="AB100" s="126"/>
    </row>
    <row r="101" spans="1:28" ht="13.5" customHeight="1">
      <c r="A101">
        <v>233</v>
      </c>
      <c r="B101" s="146">
        <v>41830</v>
      </c>
      <c r="C101">
        <v>3011</v>
      </c>
      <c r="D101" s="32">
        <v>418303011</v>
      </c>
      <c r="E101">
        <v>86</v>
      </c>
      <c r="F101">
        <v>104</v>
      </c>
      <c r="G101" s="38">
        <v>11.4</v>
      </c>
      <c r="H101" s="38">
        <v>14.343999999999999</v>
      </c>
      <c r="J101" s="156">
        <v>0.56573769826781872</v>
      </c>
      <c r="K101" s="49">
        <v>0.24652777777777779</v>
      </c>
      <c r="L101" s="110">
        <v>41829.552245370367</v>
      </c>
      <c r="M101">
        <v>1</v>
      </c>
      <c r="N101" s="41">
        <v>121</v>
      </c>
      <c r="P101" s="148">
        <v>0.76266362419374467</v>
      </c>
      <c r="Q101">
        <v>1</v>
      </c>
      <c r="S101" s="37" t="s">
        <v>323</v>
      </c>
      <c r="T101" s="13" t="s">
        <v>1068</v>
      </c>
      <c r="W101" s="37" t="s">
        <v>58</v>
      </c>
      <c r="X101" s="40">
        <v>3</v>
      </c>
      <c r="Y101" s="63">
        <v>1</v>
      </c>
      <c r="Z101" s="152"/>
      <c r="AA101" s="152">
        <v>0.92592592592592593</v>
      </c>
      <c r="AB101" s="126"/>
    </row>
    <row r="102" spans="1:28" ht="13.5" customHeight="1">
      <c r="A102">
        <v>233</v>
      </c>
      <c r="B102" s="146">
        <v>41830</v>
      </c>
      <c r="C102">
        <v>3036</v>
      </c>
      <c r="D102" s="32">
        <v>418303036</v>
      </c>
      <c r="E102">
        <v>104</v>
      </c>
      <c r="F102">
        <v>17</v>
      </c>
      <c r="G102" s="38">
        <v>11.6</v>
      </c>
      <c r="H102" s="38">
        <v>15.515000000000001</v>
      </c>
      <c r="J102" s="156">
        <v>2.5819692863595303</v>
      </c>
      <c r="K102" s="49">
        <v>0.60069444444444453</v>
      </c>
      <c r="L102" s="110">
        <v>41829.552245370367</v>
      </c>
      <c r="M102">
        <v>1</v>
      </c>
      <c r="N102" s="41">
        <v>121</v>
      </c>
      <c r="P102" s="148">
        <v>2.7788952122854567</v>
      </c>
      <c r="Q102">
        <v>1</v>
      </c>
      <c r="S102" s="37" t="s">
        <v>893</v>
      </c>
      <c r="T102" s="13" t="s">
        <v>1068</v>
      </c>
      <c r="W102" s="37" t="s">
        <v>54</v>
      </c>
      <c r="X102" s="40">
        <v>3</v>
      </c>
      <c r="Y102" s="63">
        <v>1</v>
      </c>
      <c r="Z102" s="152"/>
      <c r="AA102" s="152">
        <v>0.92592592592592593</v>
      </c>
      <c r="AB102" s="126"/>
    </row>
    <row r="103" spans="1:28" ht="13.5" customHeight="1">
      <c r="A103">
        <v>233</v>
      </c>
      <c r="B103" s="146">
        <v>41831</v>
      </c>
      <c r="C103">
        <v>3011</v>
      </c>
      <c r="D103" s="32">
        <v>418313011</v>
      </c>
      <c r="E103">
        <v>86</v>
      </c>
      <c r="F103">
        <v>104</v>
      </c>
      <c r="G103" s="38">
        <v>11.4</v>
      </c>
      <c r="H103" s="38">
        <v>14.343999999999999</v>
      </c>
      <c r="J103" s="156">
        <v>0.61624798391551228</v>
      </c>
      <c r="K103" s="49">
        <v>0.24652777777777779</v>
      </c>
      <c r="L103" s="110">
        <v>41830.545532407406</v>
      </c>
      <c r="M103">
        <v>1</v>
      </c>
      <c r="N103" s="41">
        <v>121</v>
      </c>
      <c r="P103" s="148">
        <v>0.81317390984143811</v>
      </c>
      <c r="Q103">
        <v>1</v>
      </c>
      <c r="S103" s="37" t="s">
        <v>323</v>
      </c>
      <c r="T103" s="13" t="s">
        <v>1068</v>
      </c>
      <c r="W103" s="37" t="s">
        <v>58</v>
      </c>
      <c r="X103" s="40">
        <v>3</v>
      </c>
      <c r="Y103" s="63">
        <v>1</v>
      </c>
      <c r="Z103" s="152"/>
      <c r="AA103" s="152">
        <v>0.92592592592592593</v>
      </c>
      <c r="AB103" s="126"/>
    </row>
    <row r="104" spans="1:28" ht="13.5" customHeight="1">
      <c r="A104">
        <v>233</v>
      </c>
      <c r="B104" s="146">
        <v>41831</v>
      </c>
      <c r="C104">
        <v>3036</v>
      </c>
      <c r="D104" s="32">
        <v>418313036</v>
      </c>
      <c r="E104">
        <v>104</v>
      </c>
      <c r="F104">
        <v>17</v>
      </c>
      <c r="G104" s="38">
        <v>11.6</v>
      </c>
      <c r="H104" s="38">
        <v>14.893000000000001</v>
      </c>
      <c r="J104" s="156">
        <v>2.5232881662149955</v>
      </c>
      <c r="K104" s="49">
        <v>0.60069444444444453</v>
      </c>
      <c r="L104" s="110">
        <v>41830.545532407406</v>
      </c>
      <c r="M104">
        <v>1</v>
      </c>
      <c r="N104" s="41">
        <v>121</v>
      </c>
      <c r="P104" s="148">
        <v>2.7202140921409215</v>
      </c>
      <c r="Q104">
        <v>1</v>
      </c>
      <c r="S104" s="37" t="s">
        <v>893</v>
      </c>
      <c r="T104" s="13" t="s">
        <v>1068</v>
      </c>
      <c r="W104" s="37" t="s">
        <v>54</v>
      </c>
      <c r="X104" s="40">
        <v>3</v>
      </c>
      <c r="Y104" s="63">
        <v>1</v>
      </c>
      <c r="Z104" s="152"/>
      <c r="AA104" s="152">
        <v>0.92592592592592593</v>
      </c>
      <c r="AB104" s="126"/>
    </row>
    <row r="105" spans="1:28" ht="13.5" customHeight="1">
      <c r="A105">
        <v>233</v>
      </c>
      <c r="B105" s="146">
        <v>41834</v>
      </c>
      <c r="C105">
        <v>3035</v>
      </c>
      <c r="D105" s="32">
        <v>418343035</v>
      </c>
      <c r="E105">
        <v>17</v>
      </c>
      <c r="F105">
        <v>104</v>
      </c>
      <c r="G105" s="38">
        <v>11.6</v>
      </c>
      <c r="H105" s="38">
        <v>15.037000000000001</v>
      </c>
      <c r="J105" s="156">
        <v>2.7910246012435795</v>
      </c>
      <c r="K105" s="49">
        <v>0.57986111111111116</v>
      </c>
      <c r="L105" s="110">
        <v>41831.537870370368</v>
      </c>
      <c r="M105">
        <v>1</v>
      </c>
      <c r="N105" s="41">
        <v>121</v>
      </c>
      <c r="P105" s="148">
        <v>2.987950527169505</v>
      </c>
      <c r="Q105">
        <v>1</v>
      </c>
      <c r="S105" s="37" t="s">
        <v>899</v>
      </c>
      <c r="T105" s="13" t="s">
        <v>1068</v>
      </c>
      <c r="W105" s="37" t="s">
        <v>58</v>
      </c>
      <c r="X105" s="40">
        <v>3</v>
      </c>
      <c r="Y105" s="63">
        <v>1</v>
      </c>
      <c r="Z105" s="152"/>
      <c r="AA105" s="152">
        <v>0.92592592592592593</v>
      </c>
      <c r="AB105" s="126"/>
    </row>
    <row r="106" spans="1:28" ht="13.5" customHeight="1">
      <c r="A106">
        <v>233</v>
      </c>
      <c r="B106" s="146">
        <v>41834</v>
      </c>
      <c r="C106">
        <v>3074</v>
      </c>
      <c r="D106" s="32">
        <v>418343074</v>
      </c>
      <c r="E106">
        <v>104</v>
      </c>
      <c r="F106">
        <v>17</v>
      </c>
      <c r="G106" s="38">
        <v>11.6</v>
      </c>
      <c r="H106" s="38">
        <v>14.893000000000001</v>
      </c>
      <c r="J106" s="156">
        <v>3.4103519668737059</v>
      </c>
      <c r="K106" s="49">
        <v>0.93402777777777779</v>
      </c>
      <c r="L106" s="110">
        <v>41834.577766203707</v>
      </c>
      <c r="M106">
        <v>1</v>
      </c>
      <c r="N106" s="41">
        <v>121</v>
      </c>
      <c r="P106" s="148">
        <v>3.6072778927996318</v>
      </c>
      <c r="Q106">
        <v>1</v>
      </c>
      <c r="S106" s="37" t="s">
        <v>893</v>
      </c>
      <c r="T106" s="13" t="s">
        <v>1068</v>
      </c>
      <c r="W106" s="37" t="s">
        <v>54</v>
      </c>
      <c r="X106" s="40">
        <v>3</v>
      </c>
      <c r="Y106" s="63">
        <v>1</v>
      </c>
      <c r="Z106" s="152"/>
      <c r="AA106" s="152">
        <v>0.92592592592592593</v>
      </c>
      <c r="AB106" s="126"/>
    </row>
    <row r="107" spans="1:28" ht="13.5" customHeight="1">
      <c r="A107">
        <v>233</v>
      </c>
      <c r="B107" s="146">
        <v>41835</v>
      </c>
      <c r="C107">
        <v>3035</v>
      </c>
      <c r="D107" s="32">
        <v>418353035</v>
      </c>
      <c r="E107">
        <v>17</v>
      </c>
      <c r="F107">
        <v>104</v>
      </c>
      <c r="G107" s="38">
        <v>11.6</v>
      </c>
      <c r="H107" s="38">
        <v>14.893000000000001</v>
      </c>
      <c r="J107" s="156">
        <v>2.364883401920439</v>
      </c>
      <c r="K107" s="49">
        <v>0.57986111111111116</v>
      </c>
      <c r="L107" s="110">
        <v>41834.577766203707</v>
      </c>
      <c r="M107">
        <v>1</v>
      </c>
      <c r="N107" s="41">
        <v>121</v>
      </c>
      <c r="P107" s="148">
        <v>2.5618093278463649</v>
      </c>
      <c r="Q107">
        <v>1</v>
      </c>
      <c r="S107" s="37" t="s">
        <v>899</v>
      </c>
      <c r="T107" s="13" t="s">
        <v>1068</v>
      </c>
      <c r="W107" s="37" t="s">
        <v>58</v>
      </c>
      <c r="X107" s="40">
        <v>3</v>
      </c>
      <c r="Y107" s="63">
        <v>1</v>
      </c>
      <c r="Z107" s="152"/>
      <c r="AA107" s="152">
        <v>0.92592592592592593</v>
      </c>
      <c r="AB107" s="126"/>
    </row>
    <row r="108" spans="1:28" ht="13.5" customHeight="1">
      <c r="A108">
        <v>233</v>
      </c>
      <c r="B108" s="146">
        <v>41835</v>
      </c>
      <c r="C108">
        <v>3074</v>
      </c>
      <c r="D108" s="32">
        <v>418353074</v>
      </c>
      <c r="E108">
        <v>104</v>
      </c>
      <c r="F108">
        <v>17</v>
      </c>
      <c r="G108" s="38">
        <v>11.6</v>
      </c>
      <c r="H108" s="38">
        <v>14.893000000000001</v>
      </c>
      <c r="J108" s="156">
        <v>3.4103519668737059</v>
      </c>
      <c r="K108" s="49">
        <v>0.93402777777777779</v>
      </c>
      <c r="L108" s="110">
        <v>41835.569780092592</v>
      </c>
      <c r="M108">
        <v>1</v>
      </c>
      <c r="N108" s="41">
        <v>121</v>
      </c>
      <c r="P108" s="148">
        <v>3.6072778927996318</v>
      </c>
      <c r="Q108">
        <v>1</v>
      </c>
      <c r="S108" s="37" t="s">
        <v>893</v>
      </c>
      <c r="T108" s="13" t="s">
        <v>1068</v>
      </c>
      <c r="W108" s="37" t="s">
        <v>54</v>
      </c>
      <c r="X108" s="40">
        <v>3</v>
      </c>
      <c r="Y108" s="63">
        <v>1</v>
      </c>
      <c r="Z108" s="152"/>
      <c r="AA108" s="152">
        <v>0.92592592592592593</v>
      </c>
      <c r="AB108" s="126"/>
    </row>
    <row r="109" spans="1:28" ht="13.5" customHeight="1">
      <c r="A109">
        <v>233</v>
      </c>
      <c r="B109" s="146">
        <v>41836</v>
      </c>
      <c r="C109">
        <v>3035</v>
      </c>
      <c r="D109" s="32">
        <v>418363035</v>
      </c>
      <c r="E109">
        <v>17</v>
      </c>
      <c r="F109">
        <v>104</v>
      </c>
      <c r="G109" s="38">
        <v>11.6</v>
      </c>
      <c r="H109" s="38">
        <v>15.037000000000001</v>
      </c>
      <c r="J109" s="156">
        <v>2.3365821962313191</v>
      </c>
      <c r="K109" s="49">
        <v>0.57986111111111116</v>
      </c>
      <c r="L109" s="110">
        <v>41835.569780092592</v>
      </c>
      <c r="M109">
        <v>1</v>
      </c>
      <c r="N109" s="41">
        <v>121</v>
      </c>
      <c r="P109" s="148">
        <v>2.5335081221572455</v>
      </c>
      <c r="Q109">
        <v>1</v>
      </c>
      <c r="S109" s="37" t="s">
        <v>899</v>
      </c>
      <c r="T109" s="13" t="s">
        <v>1068</v>
      </c>
      <c r="W109" s="37" t="s">
        <v>58</v>
      </c>
      <c r="X109" s="40">
        <v>3</v>
      </c>
      <c r="Y109" s="63">
        <v>1</v>
      </c>
      <c r="Z109" s="152"/>
      <c r="AA109" s="152">
        <v>0.92592592592592593</v>
      </c>
      <c r="AB109" s="126"/>
    </row>
    <row r="110" spans="1:28" ht="13.5" customHeight="1">
      <c r="A110">
        <v>233</v>
      </c>
      <c r="B110" s="146">
        <v>41836</v>
      </c>
      <c r="C110">
        <v>3074</v>
      </c>
      <c r="D110" s="32">
        <v>418363074</v>
      </c>
      <c r="E110">
        <v>104</v>
      </c>
      <c r="F110">
        <v>17</v>
      </c>
      <c r="G110" s="38">
        <v>11.6</v>
      </c>
      <c r="H110" s="38">
        <v>14.893000000000001</v>
      </c>
      <c r="J110" s="156">
        <v>3.4103519668737059</v>
      </c>
      <c r="K110" s="49">
        <v>0.93402777777777779</v>
      </c>
      <c r="L110" s="110">
        <v>41836.570243055554</v>
      </c>
      <c r="M110">
        <v>1</v>
      </c>
      <c r="N110" s="41">
        <v>121</v>
      </c>
      <c r="P110" s="148">
        <v>3.6072778927996318</v>
      </c>
      <c r="Q110">
        <v>1</v>
      </c>
      <c r="S110" s="37" t="s">
        <v>893</v>
      </c>
      <c r="T110" s="13" t="s">
        <v>1068</v>
      </c>
      <c r="W110" s="37" t="s">
        <v>54</v>
      </c>
      <c r="X110" s="40">
        <v>3</v>
      </c>
      <c r="Y110" s="63">
        <v>1</v>
      </c>
      <c r="Z110" s="152"/>
      <c r="AA110" s="152">
        <v>0.92592592592592593</v>
      </c>
      <c r="AB110" s="126"/>
    </row>
    <row r="111" spans="1:28" ht="13.5" customHeight="1">
      <c r="A111">
        <v>233</v>
      </c>
      <c r="B111" s="146">
        <v>41837</v>
      </c>
      <c r="C111">
        <v>3035</v>
      </c>
      <c r="D111" s="32">
        <v>418373035</v>
      </c>
      <c r="E111">
        <v>17</v>
      </c>
      <c r="F111">
        <v>104</v>
      </c>
      <c r="G111" s="38">
        <v>11.6</v>
      </c>
      <c r="H111" s="38">
        <v>15.037000000000001</v>
      </c>
      <c r="J111" s="156">
        <v>2.3365821962313191</v>
      </c>
      <c r="K111" s="49">
        <v>0.57986111111111116</v>
      </c>
      <c r="L111" s="110">
        <v>41836.570243055554</v>
      </c>
      <c r="M111">
        <v>1</v>
      </c>
      <c r="N111" s="41">
        <v>121</v>
      </c>
      <c r="P111" s="148">
        <v>2.5335081221572455</v>
      </c>
      <c r="Q111">
        <v>1</v>
      </c>
      <c r="S111" s="37" t="s">
        <v>899</v>
      </c>
      <c r="T111" s="13" t="s">
        <v>1068</v>
      </c>
      <c r="W111" s="37" t="s">
        <v>58</v>
      </c>
      <c r="X111" s="40">
        <v>3</v>
      </c>
      <c r="Y111" s="63">
        <v>1</v>
      </c>
      <c r="Z111" s="152"/>
      <c r="AA111" s="152">
        <v>0.92592592592592593</v>
      </c>
      <c r="AB111" s="126"/>
    </row>
    <row r="112" spans="1:28" ht="13.5" customHeight="1">
      <c r="A112">
        <v>233</v>
      </c>
      <c r="B112" s="146">
        <v>41837</v>
      </c>
      <c r="C112">
        <v>3074</v>
      </c>
      <c r="D112" s="32">
        <v>418373074</v>
      </c>
      <c r="E112">
        <v>104</v>
      </c>
      <c r="F112">
        <v>17</v>
      </c>
      <c r="G112" s="38">
        <v>11.6</v>
      </c>
      <c r="H112" s="38">
        <v>14.893000000000001</v>
      </c>
      <c r="J112" s="156">
        <v>3.4103519668737059</v>
      </c>
      <c r="K112" s="49">
        <v>0.93402777777777779</v>
      </c>
      <c r="L112" s="110">
        <v>41837.566331018519</v>
      </c>
      <c r="M112">
        <v>1</v>
      </c>
      <c r="N112" s="41">
        <v>121</v>
      </c>
      <c r="P112" s="148">
        <v>3.6072778927996318</v>
      </c>
      <c r="Q112">
        <v>1</v>
      </c>
      <c r="S112" s="37" t="s">
        <v>893</v>
      </c>
      <c r="T112" s="13" t="s">
        <v>1068</v>
      </c>
      <c r="W112" s="37" t="s">
        <v>54</v>
      </c>
      <c r="X112" s="40">
        <v>3</v>
      </c>
      <c r="Y112" s="63">
        <v>1</v>
      </c>
      <c r="Z112" s="152"/>
      <c r="AA112" s="152">
        <v>0.92592592592592593</v>
      </c>
      <c r="AB112" s="126"/>
    </row>
    <row r="113" spans="1:28" ht="13.5" customHeight="1">
      <c r="A113">
        <v>233</v>
      </c>
      <c r="B113" s="146">
        <v>41838</v>
      </c>
      <c r="C113">
        <v>3035</v>
      </c>
      <c r="D113" s="32">
        <v>418383035</v>
      </c>
      <c r="E113">
        <v>17</v>
      </c>
      <c r="F113">
        <v>104</v>
      </c>
      <c r="G113" s="38">
        <v>11.6</v>
      </c>
      <c r="H113" s="38">
        <v>15.037000000000001</v>
      </c>
      <c r="J113" s="156">
        <v>2.734006734006734</v>
      </c>
      <c r="K113" s="49">
        <v>0.57986111111111116</v>
      </c>
      <c r="L113" s="110">
        <v>41837.566331018519</v>
      </c>
      <c r="M113">
        <v>1</v>
      </c>
      <c r="N113" s="41">
        <v>121</v>
      </c>
      <c r="P113" s="148">
        <v>2.9309326599326599</v>
      </c>
      <c r="Q113">
        <v>1</v>
      </c>
      <c r="S113" s="37" t="s">
        <v>899</v>
      </c>
      <c r="T113" s="13" t="s">
        <v>1068</v>
      </c>
      <c r="W113" s="37" t="s">
        <v>58</v>
      </c>
      <c r="X113" s="40">
        <v>3</v>
      </c>
      <c r="Y113" s="63">
        <v>1</v>
      </c>
      <c r="Z113" s="152"/>
      <c r="AA113" s="152">
        <v>0.92592592592592593</v>
      </c>
      <c r="AB113" s="126"/>
    </row>
    <row r="114" spans="1:28" ht="13.5" customHeight="1">
      <c r="A114">
        <v>233</v>
      </c>
      <c r="B114" s="146">
        <v>41839</v>
      </c>
      <c r="C114">
        <v>3978</v>
      </c>
      <c r="D114" s="32">
        <v>418393978</v>
      </c>
      <c r="E114">
        <v>104</v>
      </c>
      <c r="F114">
        <v>17</v>
      </c>
      <c r="G114" s="38">
        <v>11.6</v>
      </c>
      <c r="H114" s="38">
        <v>16.082999999999998</v>
      </c>
      <c r="J114" s="156">
        <v>5.6993905297702767</v>
      </c>
      <c r="K114" s="49">
        <v>5.9027777777777783E-2</v>
      </c>
      <c r="L114" s="110">
        <v>41838.545972222222</v>
      </c>
      <c r="M114">
        <v>1</v>
      </c>
      <c r="N114" s="41">
        <v>121</v>
      </c>
      <c r="P114" s="148">
        <v>5.8963164556962022</v>
      </c>
      <c r="Q114">
        <v>1</v>
      </c>
      <c r="S114" s="37" t="s">
        <v>893</v>
      </c>
      <c r="T114" s="13" t="s">
        <v>1068</v>
      </c>
      <c r="W114" s="37" t="s">
        <v>54</v>
      </c>
      <c r="X114" s="40">
        <v>3</v>
      </c>
      <c r="Y114" s="63">
        <v>1</v>
      </c>
      <c r="Z114" s="152"/>
      <c r="AA114" s="152">
        <v>0.92592592592592593</v>
      </c>
      <c r="AB114" s="126"/>
    </row>
    <row r="115" spans="1:28" ht="13.5" customHeight="1">
      <c r="A115">
        <v>233</v>
      </c>
      <c r="B115" s="146">
        <v>41840</v>
      </c>
      <c r="C115">
        <v>3077</v>
      </c>
      <c r="D115" s="32">
        <v>418403077</v>
      </c>
      <c r="E115">
        <v>17</v>
      </c>
      <c r="F115">
        <v>104</v>
      </c>
      <c r="G115" s="38">
        <v>11.6</v>
      </c>
      <c r="H115" s="38">
        <v>14.893000000000001</v>
      </c>
      <c r="J115" s="156">
        <v>3.3606237816764133</v>
      </c>
      <c r="K115" s="49">
        <v>0.91319444444444442</v>
      </c>
      <c r="L115" s="110">
        <v>41838.545972222222</v>
      </c>
      <c r="M115">
        <v>1</v>
      </c>
      <c r="N115" s="41">
        <v>121</v>
      </c>
      <c r="P115" s="148">
        <v>3.5575497076023392</v>
      </c>
      <c r="Q115">
        <v>1</v>
      </c>
      <c r="S115" s="37" t="s">
        <v>899</v>
      </c>
      <c r="T115" s="13" t="s">
        <v>1068</v>
      </c>
      <c r="W115" s="37" t="s">
        <v>58</v>
      </c>
      <c r="X115" s="40">
        <v>3</v>
      </c>
      <c r="Y115" s="63">
        <v>1</v>
      </c>
      <c r="Z115" s="152"/>
      <c r="AA115" s="152">
        <v>0.92592592592592593</v>
      </c>
      <c r="AB115" s="126"/>
    </row>
    <row r="116" spans="1:28" ht="13.5" customHeight="1">
      <c r="A116">
        <v>233</v>
      </c>
      <c r="B116" s="146">
        <v>41841</v>
      </c>
      <c r="C116">
        <v>3012</v>
      </c>
      <c r="D116" s="32">
        <v>418413012</v>
      </c>
      <c r="E116">
        <v>104</v>
      </c>
      <c r="F116">
        <v>86</v>
      </c>
      <c r="G116" s="38">
        <v>11.4</v>
      </c>
      <c r="H116" s="38">
        <v>14.343999999999999</v>
      </c>
      <c r="J116" s="156">
        <v>0.70966592880950563</v>
      </c>
      <c r="K116" s="49">
        <v>0.2673611111111111</v>
      </c>
      <c r="L116" s="110">
        <v>41838.545972222222</v>
      </c>
      <c r="M116">
        <v>1</v>
      </c>
      <c r="N116" s="41">
        <v>121</v>
      </c>
      <c r="P116" s="148">
        <v>0.90659185473543158</v>
      </c>
      <c r="Q116">
        <v>1</v>
      </c>
      <c r="S116" s="37" t="s">
        <v>311</v>
      </c>
      <c r="T116" s="13" t="s">
        <v>1068</v>
      </c>
      <c r="W116" s="37" t="s">
        <v>54</v>
      </c>
      <c r="X116" s="40">
        <v>3</v>
      </c>
      <c r="Y116" s="63">
        <v>1</v>
      </c>
      <c r="Z116" s="152"/>
      <c r="AA116" s="152">
        <v>0.92592592592592593</v>
      </c>
      <c r="AB116" s="126"/>
    </row>
    <row r="117" spans="1:28" ht="13.5" customHeight="1">
      <c r="A117">
        <v>233</v>
      </c>
      <c r="B117" s="146">
        <v>41841</v>
      </c>
      <c r="C117">
        <v>3977</v>
      </c>
      <c r="D117" s="32">
        <v>418413977</v>
      </c>
      <c r="E117">
        <v>17</v>
      </c>
      <c r="F117">
        <v>104</v>
      </c>
      <c r="G117" s="38">
        <v>11.6</v>
      </c>
      <c r="H117" s="38">
        <v>14.893000000000001</v>
      </c>
      <c r="J117" s="156">
        <v>2.6440457020167165</v>
      </c>
      <c r="K117" s="49">
        <v>0.91319444444444442</v>
      </c>
      <c r="L117" s="110">
        <v>41841.596377314818</v>
      </c>
      <c r="M117">
        <v>1</v>
      </c>
      <c r="N117" s="41">
        <v>121</v>
      </c>
      <c r="P117" s="148">
        <v>2.840971627942642</v>
      </c>
      <c r="Q117">
        <v>1</v>
      </c>
      <c r="S117" s="37" t="s">
        <v>899</v>
      </c>
      <c r="T117" s="13" t="s">
        <v>1068</v>
      </c>
      <c r="W117" s="37" t="s">
        <v>58</v>
      </c>
      <c r="X117" s="40">
        <v>3</v>
      </c>
      <c r="Y117" s="63">
        <v>1</v>
      </c>
      <c r="Z117" s="152"/>
      <c r="AA117" s="152">
        <v>0.92592592592592593</v>
      </c>
      <c r="AB117" s="126"/>
    </row>
    <row r="118" spans="1:28" ht="13.5" customHeight="1">
      <c r="A118">
        <v>233</v>
      </c>
      <c r="B118" s="146">
        <v>41842</v>
      </c>
      <c r="C118">
        <v>3012</v>
      </c>
      <c r="D118" s="32">
        <v>418423012</v>
      </c>
      <c r="E118">
        <v>104</v>
      </c>
      <c r="F118">
        <v>86</v>
      </c>
      <c r="G118" s="38">
        <v>11.4</v>
      </c>
      <c r="H118" s="38">
        <v>14.343999999999999</v>
      </c>
      <c r="J118" s="156">
        <v>0.82139176016727034</v>
      </c>
      <c r="K118" s="49">
        <v>0.2673611111111111</v>
      </c>
      <c r="L118" s="110">
        <v>41841.596377314818</v>
      </c>
      <c r="M118">
        <v>1</v>
      </c>
      <c r="N118" s="41">
        <v>121</v>
      </c>
      <c r="P118" s="148">
        <v>1.0183176860931962</v>
      </c>
      <c r="Q118">
        <v>1</v>
      </c>
      <c r="S118" s="37" t="s">
        <v>311</v>
      </c>
      <c r="T118" s="13" t="s">
        <v>1068</v>
      </c>
      <c r="W118" s="37" t="s">
        <v>54</v>
      </c>
      <c r="X118" s="40">
        <v>3</v>
      </c>
      <c r="Y118" s="63">
        <v>1</v>
      </c>
      <c r="Z118" s="152"/>
      <c r="AA118" s="152">
        <v>0.92592592592592593</v>
      </c>
      <c r="AB118" s="126"/>
    </row>
    <row r="119" spans="1:28" ht="13.5" customHeight="1">
      <c r="A119">
        <v>233</v>
      </c>
      <c r="B119" s="146">
        <v>41842</v>
      </c>
      <c r="C119">
        <v>3977</v>
      </c>
      <c r="D119" s="32">
        <v>418423977</v>
      </c>
      <c r="E119">
        <v>17</v>
      </c>
      <c r="F119">
        <v>104</v>
      </c>
      <c r="G119" s="38">
        <v>11.6</v>
      </c>
      <c r="H119" s="38">
        <v>14.893000000000001</v>
      </c>
      <c r="J119" s="156">
        <v>2.2264207527365421</v>
      </c>
      <c r="K119" s="49">
        <v>0.91319444444444442</v>
      </c>
      <c r="L119" s="110">
        <v>41842.58184027778</v>
      </c>
      <c r="M119">
        <v>1</v>
      </c>
      <c r="N119" s="41">
        <v>121</v>
      </c>
      <c r="P119" s="148">
        <v>2.4233466786624684</v>
      </c>
      <c r="Q119">
        <v>1</v>
      </c>
      <c r="S119" s="37" t="s">
        <v>899</v>
      </c>
      <c r="T119" s="13" t="s">
        <v>1068</v>
      </c>
      <c r="W119" s="37" t="s">
        <v>58</v>
      </c>
      <c r="X119" s="40">
        <v>3</v>
      </c>
      <c r="Y119" s="63">
        <v>1</v>
      </c>
      <c r="Z119" s="152"/>
      <c r="AA119" s="152">
        <v>0.92592592592592593</v>
      </c>
      <c r="AB119" s="126"/>
    </row>
    <row r="120" spans="1:28" ht="13.5" customHeight="1">
      <c r="A120">
        <v>233</v>
      </c>
      <c r="B120" s="146">
        <v>41843</v>
      </c>
      <c r="C120">
        <v>3012</v>
      </c>
      <c r="D120" s="32">
        <v>418433012</v>
      </c>
      <c r="E120">
        <v>104</v>
      </c>
      <c r="F120">
        <v>86</v>
      </c>
      <c r="G120" s="38">
        <v>11.4</v>
      </c>
      <c r="H120" s="38">
        <v>14.2</v>
      </c>
      <c r="J120" s="156">
        <v>0.72605138660184521</v>
      </c>
      <c r="K120" s="49">
        <v>0.2673611111111111</v>
      </c>
      <c r="L120" s="110">
        <v>41842.58184027778</v>
      </c>
      <c r="M120">
        <v>1</v>
      </c>
      <c r="N120" s="41">
        <v>121</v>
      </c>
      <c r="P120" s="148">
        <v>0.92297731252777115</v>
      </c>
      <c r="Q120">
        <v>1</v>
      </c>
      <c r="S120" s="37" t="s">
        <v>311</v>
      </c>
      <c r="T120" s="13" t="s">
        <v>1068</v>
      </c>
      <c r="W120" s="37" t="s">
        <v>54</v>
      </c>
      <c r="X120" s="40">
        <v>3</v>
      </c>
      <c r="Y120" s="63">
        <v>1</v>
      </c>
      <c r="Z120" s="152"/>
      <c r="AA120" s="152">
        <v>0.92592592592592593</v>
      </c>
      <c r="AB120" s="126"/>
    </row>
    <row r="121" spans="1:28" ht="13.5" customHeight="1">
      <c r="A121">
        <v>233</v>
      </c>
      <c r="B121" s="146">
        <v>41843</v>
      </c>
      <c r="C121">
        <v>3977</v>
      </c>
      <c r="D121" s="32">
        <v>418433977</v>
      </c>
      <c r="E121">
        <v>17</v>
      </c>
      <c r="F121">
        <v>104</v>
      </c>
      <c r="G121" s="38">
        <v>11.6</v>
      </c>
      <c r="H121" s="38">
        <v>14.893000000000001</v>
      </c>
      <c r="J121" s="156">
        <v>2.0818030050083474</v>
      </c>
      <c r="K121" s="49">
        <v>0.91319444444444442</v>
      </c>
      <c r="L121" s="110">
        <v>41843.568090277775</v>
      </c>
      <c r="M121">
        <v>1</v>
      </c>
      <c r="N121" s="41">
        <v>121</v>
      </c>
      <c r="P121" s="148">
        <v>2.2787289309342733</v>
      </c>
      <c r="Q121">
        <v>1</v>
      </c>
      <c r="S121" s="37" t="s">
        <v>899</v>
      </c>
      <c r="T121" s="13" t="s">
        <v>1068</v>
      </c>
      <c r="W121" s="37" t="s">
        <v>58</v>
      </c>
      <c r="X121" s="40">
        <v>3</v>
      </c>
      <c r="Y121" s="63">
        <v>1</v>
      </c>
      <c r="Z121" s="152"/>
      <c r="AA121" s="152">
        <v>0.92592592592592593</v>
      </c>
      <c r="AB121" s="126"/>
    </row>
    <row r="122" spans="1:28" ht="13.5" customHeight="1">
      <c r="A122">
        <v>233</v>
      </c>
      <c r="B122" s="146">
        <v>41844</v>
      </c>
      <c r="C122">
        <v>3014</v>
      </c>
      <c r="D122" s="32">
        <v>418443014</v>
      </c>
      <c r="E122">
        <v>104</v>
      </c>
      <c r="F122">
        <v>86</v>
      </c>
      <c r="G122" s="38">
        <v>11.4</v>
      </c>
      <c r="H122" s="38">
        <v>14.2</v>
      </c>
      <c r="J122" s="156">
        <v>0.70188476036618197</v>
      </c>
      <c r="K122" s="49">
        <v>0.2673611111111111</v>
      </c>
      <c r="L122" s="110">
        <v>41843.568090277775</v>
      </c>
      <c r="M122">
        <v>1</v>
      </c>
      <c r="N122" s="41">
        <v>121</v>
      </c>
      <c r="P122" s="148">
        <v>0.89881068629210792</v>
      </c>
      <c r="Q122">
        <v>1</v>
      </c>
      <c r="S122" s="37" t="s">
        <v>311</v>
      </c>
      <c r="T122" s="13" t="s">
        <v>1068</v>
      </c>
      <c r="W122" s="37" t="s">
        <v>54</v>
      </c>
      <c r="X122" s="40">
        <v>3</v>
      </c>
      <c r="Y122" s="63">
        <v>1</v>
      </c>
      <c r="Z122" s="152"/>
      <c r="AA122" s="152">
        <v>0.92592592592592593</v>
      </c>
      <c r="AB122" s="126"/>
    </row>
    <row r="123" spans="1:28" ht="13.5" customHeight="1">
      <c r="A123">
        <v>233</v>
      </c>
      <c r="B123" s="146">
        <v>41844</v>
      </c>
      <c r="C123">
        <v>3977</v>
      </c>
      <c r="D123" s="32">
        <v>418443977</v>
      </c>
      <c r="E123">
        <v>17</v>
      </c>
      <c r="F123">
        <v>104</v>
      </c>
      <c r="G123" s="38">
        <v>11.6</v>
      </c>
      <c r="H123" s="38">
        <v>14.893000000000001</v>
      </c>
      <c r="J123" s="156">
        <v>2.0818030050083474</v>
      </c>
      <c r="K123" s="49">
        <v>0.91319444444444442</v>
      </c>
      <c r="L123" s="110">
        <v>41844.573194444441</v>
      </c>
      <c r="M123">
        <v>1</v>
      </c>
      <c r="N123" s="41">
        <v>121</v>
      </c>
      <c r="P123" s="148">
        <v>2.2787289309342733</v>
      </c>
      <c r="Q123">
        <v>1</v>
      </c>
      <c r="S123" s="37" t="s">
        <v>899</v>
      </c>
      <c r="T123" s="13" t="s">
        <v>1068</v>
      </c>
      <c r="W123" s="37" t="s">
        <v>58</v>
      </c>
      <c r="X123" s="40">
        <v>3</v>
      </c>
      <c r="Y123" s="63">
        <v>1</v>
      </c>
      <c r="Z123" s="152"/>
      <c r="AA123" s="152">
        <v>0.92592592592592593</v>
      </c>
      <c r="AB123" s="126"/>
    </row>
    <row r="124" spans="1:28" ht="13.5" customHeight="1">
      <c r="A124">
        <v>233</v>
      </c>
      <c r="B124" s="146">
        <v>41845</v>
      </c>
      <c r="C124">
        <v>3014</v>
      </c>
      <c r="D124" s="32">
        <v>418453014</v>
      </c>
      <c r="E124">
        <v>104</v>
      </c>
      <c r="F124">
        <v>86</v>
      </c>
      <c r="G124" s="38">
        <v>11.4</v>
      </c>
      <c r="H124" s="38">
        <v>14.343999999999999</v>
      </c>
      <c r="J124" s="156">
        <v>0.96213121972699245</v>
      </c>
      <c r="K124" s="49">
        <v>0.2673611111111111</v>
      </c>
      <c r="L124" s="110">
        <v>41844.573194444441</v>
      </c>
      <c r="M124">
        <v>1</v>
      </c>
      <c r="N124" s="41">
        <v>121</v>
      </c>
      <c r="P124" s="148">
        <v>1.1590571456529184</v>
      </c>
      <c r="Q124">
        <v>1</v>
      </c>
      <c r="S124" s="37" t="s">
        <v>311</v>
      </c>
      <c r="T124" s="13" t="s">
        <v>1068</v>
      </c>
      <c r="W124" s="37" t="s">
        <v>54</v>
      </c>
      <c r="X124" s="40">
        <v>3</v>
      </c>
      <c r="Y124" s="63">
        <v>1</v>
      </c>
      <c r="Z124" s="152"/>
      <c r="AA124" s="152">
        <v>0.92592592592592593</v>
      </c>
      <c r="AB124" s="126"/>
    </row>
    <row r="125" spans="1:28" ht="13.5" customHeight="1">
      <c r="A125">
        <v>233</v>
      </c>
      <c r="B125" s="146">
        <v>41848</v>
      </c>
      <c r="C125">
        <v>3011</v>
      </c>
      <c r="D125" s="32">
        <v>418483011</v>
      </c>
      <c r="E125">
        <v>86</v>
      </c>
      <c r="F125">
        <v>104</v>
      </c>
      <c r="G125" s="38">
        <v>11.4</v>
      </c>
      <c r="H125" s="38">
        <v>14.343999999999999</v>
      </c>
      <c r="J125" s="156">
        <v>0.71288102261553588</v>
      </c>
      <c r="K125" s="49">
        <v>0.24652777777777779</v>
      </c>
      <c r="L125" s="110">
        <v>41845.564236111109</v>
      </c>
      <c r="M125">
        <v>1</v>
      </c>
      <c r="N125" s="41">
        <v>121</v>
      </c>
      <c r="P125" s="148">
        <v>0.90980694854146182</v>
      </c>
      <c r="Q125">
        <v>1</v>
      </c>
      <c r="S125" s="37" t="s">
        <v>323</v>
      </c>
      <c r="T125" s="13" t="s">
        <v>1068</v>
      </c>
      <c r="W125" s="37" t="s">
        <v>58</v>
      </c>
      <c r="X125" s="40">
        <v>3</v>
      </c>
      <c r="Y125" s="63">
        <v>1</v>
      </c>
      <c r="Z125" s="152"/>
      <c r="AA125" s="152">
        <v>0.92592592592592593</v>
      </c>
      <c r="AB125" s="126"/>
    </row>
    <row r="126" spans="1:28" ht="13.5" customHeight="1">
      <c r="A126">
        <v>233</v>
      </c>
      <c r="B126" s="146">
        <v>41849</v>
      </c>
      <c r="C126">
        <v>3013</v>
      </c>
      <c r="D126" s="32">
        <v>418493013</v>
      </c>
      <c r="E126">
        <v>17</v>
      </c>
      <c r="F126">
        <v>104</v>
      </c>
      <c r="G126" s="38">
        <v>11.6</v>
      </c>
      <c r="H126" s="38">
        <v>15.804</v>
      </c>
      <c r="J126" s="156">
        <v>0.70929419986023767</v>
      </c>
      <c r="K126" s="49">
        <v>0.24652777777777779</v>
      </c>
      <c r="L126" s="110">
        <v>41848.532719907409</v>
      </c>
      <c r="M126">
        <v>1</v>
      </c>
      <c r="N126" s="41">
        <v>121</v>
      </c>
      <c r="P126" s="148">
        <v>0.90622012578616362</v>
      </c>
      <c r="Q126">
        <v>1</v>
      </c>
      <c r="S126" s="37" t="s">
        <v>899</v>
      </c>
      <c r="T126" s="13" t="s">
        <v>1068</v>
      </c>
      <c r="W126" s="37" t="s">
        <v>58</v>
      </c>
      <c r="X126" s="40">
        <v>3</v>
      </c>
      <c r="Y126" s="63">
        <v>1</v>
      </c>
      <c r="Z126" s="152"/>
      <c r="AA126" s="152">
        <v>0.92592592592592593</v>
      </c>
      <c r="AB126" s="126"/>
    </row>
    <row r="127" spans="1:28" ht="13.5" customHeight="1">
      <c r="A127">
        <v>233</v>
      </c>
      <c r="B127" s="146">
        <v>41849</v>
      </c>
      <c r="C127">
        <v>3036</v>
      </c>
      <c r="D127" s="32">
        <v>418493036</v>
      </c>
      <c r="E127">
        <v>104</v>
      </c>
      <c r="F127">
        <v>17</v>
      </c>
      <c r="G127" s="38">
        <v>11.6</v>
      </c>
      <c r="H127" s="38">
        <v>15.515000000000001</v>
      </c>
      <c r="J127" s="156">
        <v>1.6432549337658826</v>
      </c>
      <c r="K127" s="49">
        <v>0.60069444444444453</v>
      </c>
      <c r="L127" s="110">
        <v>41848.532719907409</v>
      </c>
      <c r="M127">
        <v>1</v>
      </c>
      <c r="N127" s="41">
        <v>121</v>
      </c>
      <c r="P127" s="148">
        <v>1.8401808596918086</v>
      </c>
      <c r="Q127">
        <v>1</v>
      </c>
      <c r="S127" s="37" t="s">
        <v>893</v>
      </c>
      <c r="T127" s="13" t="s">
        <v>1068</v>
      </c>
      <c r="W127" s="37" t="s">
        <v>54</v>
      </c>
      <c r="X127" s="40">
        <v>3</v>
      </c>
      <c r="Y127" s="63">
        <v>1</v>
      </c>
      <c r="Z127" s="152"/>
      <c r="AA127" s="152">
        <v>0.92592592592592593</v>
      </c>
      <c r="AB127" s="126"/>
    </row>
    <row r="128" spans="1:28" ht="13.5" customHeight="1">
      <c r="A128">
        <v>233</v>
      </c>
      <c r="B128" s="146">
        <v>41850</v>
      </c>
      <c r="C128">
        <v>3013</v>
      </c>
      <c r="D128" s="32">
        <v>418503013</v>
      </c>
      <c r="E128">
        <v>17</v>
      </c>
      <c r="F128">
        <v>104</v>
      </c>
      <c r="G128" s="38">
        <v>11.6</v>
      </c>
      <c r="H128" s="38">
        <v>15.804</v>
      </c>
      <c r="J128" s="156">
        <v>0.62664765115173515</v>
      </c>
      <c r="K128" s="49">
        <v>0.24652777777777779</v>
      </c>
      <c r="L128" s="110">
        <v>41849.542245370372</v>
      </c>
      <c r="M128">
        <v>1</v>
      </c>
      <c r="N128" s="41">
        <v>121</v>
      </c>
      <c r="P128" s="148">
        <v>0.82357357707766099</v>
      </c>
      <c r="Q128">
        <v>1</v>
      </c>
      <c r="S128" s="37" t="s">
        <v>899</v>
      </c>
      <c r="T128" s="13" t="s">
        <v>1068</v>
      </c>
      <c r="W128" s="37" t="s">
        <v>58</v>
      </c>
      <c r="X128" s="40">
        <v>3</v>
      </c>
      <c r="Y128" s="63">
        <v>1</v>
      </c>
      <c r="Z128" s="152"/>
      <c r="AA128" s="152">
        <v>0.92592592592592593</v>
      </c>
      <c r="AB128" s="126"/>
    </row>
    <row r="129" spans="1:28" ht="13.5" customHeight="1">
      <c r="A129">
        <v>233</v>
      </c>
      <c r="B129" s="146">
        <v>41850</v>
      </c>
      <c r="C129">
        <v>3036</v>
      </c>
      <c r="D129" s="32">
        <v>418503036</v>
      </c>
      <c r="E129">
        <v>104</v>
      </c>
      <c r="F129">
        <v>17</v>
      </c>
      <c r="G129" s="38">
        <v>11.6</v>
      </c>
      <c r="H129" s="38">
        <v>15.515000000000001</v>
      </c>
      <c r="J129" s="156">
        <v>1.6432549337658826</v>
      </c>
      <c r="K129" s="49">
        <v>0.60069444444444453</v>
      </c>
      <c r="L129" s="110">
        <v>41849.542245370372</v>
      </c>
      <c r="M129">
        <v>1</v>
      </c>
      <c r="N129" s="41">
        <v>121</v>
      </c>
      <c r="P129" s="148">
        <v>1.8401808596918086</v>
      </c>
      <c r="Q129">
        <v>1</v>
      </c>
      <c r="S129" s="37" t="s">
        <v>893</v>
      </c>
      <c r="T129" s="13" t="s">
        <v>1068</v>
      </c>
      <c r="W129" s="37" t="s">
        <v>54</v>
      </c>
      <c r="X129" s="40">
        <v>3</v>
      </c>
      <c r="Y129" s="63">
        <v>1</v>
      </c>
      <c r="Z129" s="152"/>
      <c r="AA129" s="152">
        <v>0.92592592592592593</v>
      </c>
      <c r="AB129" s="126"/>
    </row>
    <row r="130" spans="1:28" ht="13.5" customHeight="1">
      <c r="A130">
        <v>233</v>
      </c>
      <c r="B130" s="146">
        <v>41851</v>
      </c>
      <c r="C130">
        <v>3015</v>
      </c>
      <c r="D130" s="32">
        <v>418513015</v>
      </c>
      <c r="E130">
        <v>17</v>
      </c>
      <c r="F130">
        <v>104</v>
      </c>
      <c r="G130" s="38">
        <v>11.6</v>
      </c>
      <c r="H130" s="38">
        <v>15.659000000000001</v>
      </c>
      <c r="J130" s="156">
        <v>0.70550731932385391</v>
      </c>
      <c r="K130" s="49">
        <v>0.24652777777777779</v>
      </c>
      <c r="L130" s="110">
        <v>41850.557222222225</v>
      </c>
      <c r="M130">
        <v>1</v>
      </c>
      <c r="N130" s="41">
        <v>121</v>
      </c>
      <c r="P130" s="148">
        <v>0.90243324524977975</v>
      </c>
      <c r="Q130">
        <v>1</v>
      </c>
      <c r="S130" s="37" t="s">
        <v>899</v>
      </c>
      <c r="T130" s="13" t="s">
        <v>1068</v>
      </c>
      <c r="W130" s="37" t="s">
        <v>58</v>
      </c>
      <c r="X130" s="40">
        <v>3</v>
      </c>
      <c r="Y130" s="63">
        <v>1</v>
      </c>
      <c r="Z130" s="152"/>
      <c r="AA130" s="152">
        <v>0.92592592592592593</v>
      </c>
      <c r="AB130" s="126"/>
    </row>
    <row r="131" spans="1:28" ht="13.5" customHeight="1">
      <c r="A131">
        <v>233</v>
      </c>
      <c r="B131" s="146">
        <v>41851</v>
      </c>
      <c r="C131">
        <v>3036</v>
      </c>
      <c r="D131" s="32">
        <v>418513036</v>
      </c>
      <c r="E131">
        <v>104</v>
      </c>
      <c r="F131">
        <v>17</v>
      </c>
      <c r="G131" s="38">
        <v>11.6</v>
      </c>
      <c r="H131" s="38">
        <v>15.515000000000001</v>
      </c>
      <c r="J131" s="156">
        <v>1.51497931309506</v>
      </c>
      <c r="K131" s="49">
        <v>0.60069444444444453</v>
      </c>
      <c r="L131" s="110">
        <v>41850.557222222225</v>
      </c>
      <c r="M131">
        <v>1</v>
      </c>
      <c r="N131" s="41">
        <v>121</v>
      </c>
      <c r="P131" s="148">
        <v>1.7119052390209859</v>
      </c>
      <c r="Q131">
        <v>1</v>
      </c>
      <c r="S131" s="37" t="s">
        <v>893</v>
      </c>
      <c r="T131" s="13" t="s">
        <v>1068</v>
      </c>
      <c r="W131" s="37" t="s">
        <v>54</v>
      </c>
      <c r="X131" s="40">
        <v>3</v>
      </c>
      <c r="Y131" s="63">
        <v>1</v>
      </c>
      <c r="Z131" s="152"/>
      <c r="AA131" s="152">
        <v>0.92592592592592593</v>
      </c>
      <c r="AB131" s="126"/>
    </row>
    <row r="132" spans="1:28" ht="13.5" customHeight="1">
      <c r="A132">
        <v>371</v>
      </c>
      <c r="B132" s="146">
        <v>41821</v>
      </c>
      <c r="C132">
        <v>3051</v>
      </c>
      <c r="D132" s="32">
        <v>418213051</v>
      </c>
      <c r="E132">
        <v>17</v>
      </c>
      <c r="F132">
        <v>104</v>
      </c>
      <c r="G132" s="38">
        <v>11.6</v>
      </c>
      <c r="H132" s="38">
        <v>15.659000000000001</v>
      </c>
      <c r="J132" s="156">
        <v>1.219366015826193</v>
      </c>
      <c r="K132" s="49">
        <v>0.74652777777777779</v>
      </c>
      <c r="L132" s="110">
        <v>41821.563564814816</v>
      </c>
      <c r="M132">
        <v>1</v>
      </c>
      <c r="N132" s="41">
        <v>190</v>
      </c>
      <c r="P132" s="148">
        <v>1.4162919417521189</v>
      </c>
      <c r="Q132">
        <v>1</v>
      </c>
      <c r="S132" s="37" t="s">
        <v>899</v>
      </c>
      <c r="T132" s="13" t="s">
        <v>1068</v>
      </c>
      <c r="W132" s="37" t="s">
        <v>58</v>
      </c>
      <c r="X132" s="40">
        <v>3</v>
      </c>
      <c r="Y132" s="63">
        <v>1</v>
      </c>
      <c r="Z132" s="152"/>
      <c r="AA132" s="152">
        <v>0.92592592592592593</v>
      </c>
      <c r="AB132" s="126"/>
    </row>
    <row r="133" spans="1:28" ht="13.5" customHeight="1">
      <c r="A133">
        <v>371</v>
      </c>
      <c r="B133" s="146">
        <v>41822</v>
      </c>
      <c r="C133">
        <v>3016</v>
      </c>
      <c r="D133" s="32">
        <v>418223016</v>
      </c>
      <c r="E133">
        <v>104</v>
      </c>
      <c r="F133">
        <v>17</v>
      </c>
      <c r="G133" s="38">
        <v>11.6</v>
      </c>
      <c r="H133" s="38">
        <v>17.206</v>
      </c>
      <c r="J133" s="156">
        <v>1.0067115420731647</v>
      </c>
      <c r="K133" s="49">
        <v>0.2673611111111111</v>
      </c>
      <c r="L133" s="110">
        <v>41821.563564814816</v>
      </c>
      <c r="M133">
        <v>1</v>
      </c>
      <c r="N133" s="41">
        <v>190</v>
      </c>
      <c r="P133" s="148">
        <v>1.2036374679990909</v>
      </c>
      <c r="Q133">
        <v>1</v>
      </c>
      <c r="S133" s="37" t="s">
        <v>893</v>
      </c>
      <c r="T133" s="13" t="s">
        <v>1068</v>
      </c>
      <c r="W133" s="37" t="s">
        <v>54</v>
      </c>
      <c r="X133" s="40">
        <v>3</v>
      </c>
      <c r="Y133" s="63">
        <v>1</v>
      </c>
      <c r="Z133" s="152"/>
      <c r="AA133" s="152">
        <v>0.92592592592592593</v>
      </c>
      <c r="AB133" s="126"/>
    </row>
    <row r="134" spans="1:28" ht="13.5" customHeight="1">
      <c r="A134">
        <v>371</v>
      </c>
      <c r="B134" s="146">
        <v>41822</v>
      </c>
      <c r="C134">
        <v>3051</v>
      </c>
      <c r="D134" s="32">
        <v>418223051</v>
      </c>
      <c r="E134">
        <v>17</v>
      </c>
      <c r="F134">
        <v>104</v>
      </c>
      <c r="G134" s="38">
        <v>11.6</v>
      </c>
      <c r="H134" s="38">
        <v>15.659000000000001</v>
      </c>
      <c r="J134" s="156">
        <v>1.1347276688453158</v>
      </c>
      <c r="K134" s="49">
        <v>0.74652777777777779</v>
      </c>
      <c r="L134" s="110">
        <v>41822.568449074075</v>
      </c>
      <c r="M134">
        <v>1</v>
      </c>
      <c r="N134" s="41">
        <v>190</v>
      </c>
      <c r="P134" s="148">
        <v>1.3316535947712416</v>
      </c>
      <c r="Q134">
        <v>1</v>
      </c>
      <c r="S134" s="37" t="s">
        <v>899</v>
      </c>
      <c r="T134" s="13" t="s">
        <v>1068</v>
      </c>
      <c r="W134" s="37" t="s">
        <v>58</v>
      </c>
      <c r="X134" s="40">
        <v>3</v>
      </c>
      <c r="Y134" s="63">
        <v>1</v>
      </c>
      <c r="Z134" s="152"/>
      <c r="AA134" s="152">
        <v>0.92592592592592593</v>
      </c>
      <c r="AB134" s="126"/>
    </row>
    <row r="135" spans="1:28" ht="13.5" customHeight="1">
      <c r="A135">
        <v>371</v>
      </c>
      <c r="B135" s="146">
        <v>41823</v>
      </c>
      <c r="C135">
        <v>3016</v>
      </c>
      <c r="D135" s="32">
        <v>418233016</v>
      </c>
      <c r="E135">
        <v>104</v>
      </c>
      <c r="F135">
        <v>17</v>
      </c>
      <c r="G135" s="38">
        <v>11.6</v>
      </c>
      <c r="H135" s="38">
        <v>17.206</v>
      </c>
      <c r="J135" s="156">
        <v>0.83473072541450499</v>
      </c>
      <c r="K135" s="49">
        <v>0.2673611111111111</v>
      </c>
      <c r="L135" s="110">
        <v>41822.568449074075</v>
      </c>
      <c r="M135">
        <v>1</v>
      </c>
      <c r="N135" s="41">
        <v>190</v>
      </c>
      <c r="P135" s="148">
        <v>1.0316566513404308</v>
      </c>
      <c r="Q135">
        <v>1</v>
      </c>
      <c r="S135" s="37" t="s">
        <v>893</v>
      </c>
      <c r="T135" s="13" t="s">
        <v>1068</v>
      </c>
      <c r="W135" s="37" t="s">
        <v>54</v>
      </c>
      <c r="X135" s="40">
        <v>3</v>
      </c>
      <c r="Y135" s="63">
        <v>1</v>
      </c>
      <c r="Z135" s="152"/>
      <c r="AA135" s="152">
        <v>0.92592592592592593</v>
      </c>
      <c r="AB135" s="126"/>
    </row>
    <row r="136" spans="1:28" ht="13.5" customHeight="1">
      <c r="A136">
        <v>371</v>
      </c>
      <c r="B136" s="146">
        <v>41827</v>
      </c>
      <c r="C136">
        <v>3053</v>
      </c>
      <c r="D136" s="32">
        <v>418273053</v>
      </c>
      <c r="E136">
        <v>86</v>
      </c>
      <c r="F136">
        <v>104</v>
      </c>
      <c r="G136" s="38">
        <v>11.4</v>
      </c>
      <c r="H136" s="38">
        <v>14.343999999999999</v>
      </c>
      <c r="J136" s="156">
        <v>0.9446606139213144</v>
      </c>
      <c r="K136" s="49">
        <v>0.74652777777777779</v>
      </c>
      <c r="L136" s="110">
        <v>41827.547812500001</v>
      </c>
      <c r="M136">
        <v>1</v>
      </c>
      <c r="N136" s="41">
        <v>190</v>
      </c>
      <c r="P136" s="148">
        <v>1.1415865398472402</v>
      </c>
      <c r="Q136">
        <v>1</v>
      </c>
      <c r="S136" s="37" t="s">
        <v>323</v>
      </c>
      <c r="T136" s="13" t="s">
        <v>1068</v>
      </c>
      <c r="W136" s="37" t="s">
        <v>58</v>
      </c>
      <c r="X136" s="40">
        <v>3</v>
      </c>
      <c r="Y136" s="63">
        <v>1</v>
      </c>
      <c r="Z136" s="152"/>
      <c r="AA136" s="152">
        <v>0.92592592592592593</v>
      </c>
      <c r="AB136" s="126"/>
    </row>
    <row r="137" spans="1:28" ht="13.5" customHeight="1">
      <c r="A137">
        <v>371</v>
      </c>
      <c r="B137" s="146">
        <v>41828</v>
      </c>
      <c r="C137">
        <v>3014</v>
      </c>
      <c r="D137" s="32">
        <v>418283014</v>
      </c>
      <c r="E137">
        <v>104</v>
      </c>
      <c r="F137">
        <v>86</v>
      </c>
      <c r="G137" s="38">
        <v>11.4</v>
      </c>
      <c r="H137" s="38">
        <v>14.343999999999999</v>
      </c>
      <c r="J137" s="156">
        <v>0.87155597523869488</v>
      </c>
      <c r="K137" s="49">
        <v>0.2673611111111111</v>
      </c>
      <c r="L137" s="110">
        <v>41827.547812500001</v>
      </c>
      <c r="M137">
        <v>1</v>
      </c>
      <c r="N137" s="41">
        <v>190</v>
      </c>
      <c r="P137" s="148">
        <v>1.0684819011646207</v>
      </c>
      <c r="Q137">
        <v>1</v>
      </c>
      <c r="S137" s="37" t="s">
        <v>311</v>
      </c>
      <c r="T137" s="13" t="s">
        <v>1068</v>
      </c>
      <c r="W137" s="37" t="s">
        <v>54</v>
      </c>
      <c r="X137" s="40">
        <v>3</v>
      </c>
      <c r="Y137" s="63">
        <v>1</v>
      </c>
      <c r="Z137" s="152"/>
      <c r="AA137" s="152">
        <v>0.92592592592592593</v>
      </c>
      <c r="AB137" s="126"/>
    </row>
    <row r="138" spans="1:28" ht="13.5" customHeight="1">
      <c r="A138">
        <v>371</v>
      </c>
      <c r="B138" s="146">
        <v>41828</v>
      </c>
      <c r="C138">
        <v>3053</v>
      </c>
      <c r="D138" s="32">
        <v>418283053</v>
      </c>
      <c r="E138">
        <v>86</v>
      </c>
      <c r="F138">
        <v>104</v>
      </c>
      <c r="G138" s="38">
        <v>11.4</v>
      </c>
      <c r="H138" s="38">
        <v>14.343999999999999</v>
      </c>
      <c r="J138" s="156">
        <v>0.95939406690511264</v>
      </c>
      <c r="K138" s="49">
        <v>0.74652777777777779</v>
      </c>
      <c r="L138" s="110">
        <v>41828.538472222222</v>
      </c>
      <c r="M138">
        <v>1</v>
      </c>
      <c r="N138" s="41">
        <v>190</v>
      </c>
      <c r="P138" s="148">
        <v>1.1563199928310386</v>
      </c>
      <c r="Q138">
        <v>1</v>
      </c>
      <c r="S138" s="37" t="s">
        <v>323</v>
      </c>
      <c r="T138" s="13" t="s">
        <v>1068</v>
      </c>
      <c r="W138" s="37" t="s">
        <v>58</v>
      </c>
      <c r="X138" s="40">
        <v>3</v>
      </c>
      <c r="Y138" s="63">
        <v>1</v>
      </c>
      <c r="Z138" s="152"/>
      <c r="AA138" s="152">
        <v>0.92592592592592593</v>
      </c>
      <c r="AB138" s="126"/>
    </row>
    <row r="139" spans="1:28" ht="13.5" customHeight="1">
      <c r="A139">
        <v>371</v>
      </c>
      <c r="B139" s="146">
        <v>41829</v>
      </c>
      <c r="C139">
        <v>3014</v>
      </c>
      <c r="D139" s="32">
        <v>418293014</v>
      </c>
      <c r="E139">
        <v>104</v>
      </c>
      <c r="F139">
        <v>86</v>
      </c>
      <c r="G139" s="38">
        <v>11.4</v>
      </c>
      <c r="H139" s="38">
        <v>14.343999999999999</v>
      </c>
      <c r="J139" s="156">
        <v>0.9566519255573982</v>
      </c>
      <c r="K139" s="49">
        <v>0.2673611111111111</v>
      </c>
      <c r="L139" s="110">
        <v>41828.538472222222</v>
      </c>
      <c r="M139">
        <v>1</v>
      </c>
      <c r="N139" s="41">
        <v>190</v>
      </c>
      <c r="P139" s="148">
        <v>1.1535778514833241</v>
      </c>
      <c r="Q139">
        <v>1</v>
      </c>
      <c r="S139" s="37" t="s">
        <v>311</v>
      </c>
      <c r="T139" s="13" t="s">
        <v>1068</v>
      </c>
      <c r="W139" s="37" t="s">
        <v>54</v>
      </c>
      <c r="X139" s="40">
        <v>3</v>
      </c>
      <c r="Y139" s="63">
        <v>1</v>
      </c>
      <c r="Z139" s="152"/>
      <c r="AA139" s="152">
        <v>0.92592592592592593</v>
      </c>
      <c r="AB139" s="126"/>
    </row>
    <row r="140" spans="1:28" ht="13.5" customHeight="1">
      <c r="A140">
        <v>371</v>
      </c>
      <c r="B140" s="146">
        <v>41829</v>
      </c>
      <c r="C140">
        <v>3051</v>
      </c>
      <c r="D140" s="32">
        <v>418293051</v>
      </c>
      <c r="E140">
        <v>17</v>
      </c>
      <c r="F140">
        <v>104</v>
      </c>
      <c r="G140" s="38">
        <v>11.6</v>
      </c>
      <c r="H140" s="38">
        <v>15.659000000000001</v>
      </c>
      <c r="J140" s="156">
        <v>1.4764921829598447</v>
      </c>
      <c r="K140" s="49">
        <v>0.74652777777777779</v>
      </c>
      <c r="L140" s="110">
        <v>41829.552245370367</v>
      </c>
      <c r="M140">
        <v>1</v>
      </c>
      <c r="N140" s="41">
        <v>190</v>
      </c>
      <c r="P140" s="148">
        <v>1.6734181088857707</v>
      </c>
      <c r="Q140">
        <v>1</v>
      </c>
      <c r="S140" s="37" t="s">
        <v>899</v>
      </c>
      <c r="T140" s="13" t="s">
        <v>1068</v>
      </c>
      <c r="W140" s="37" t="s">
        <v>58</v>
      </c>
      <c r="X140" s="40">
        <v>3</v>
      </c>
      <c r="Y140" s="63">
        <v>1</v>
      </c>
      <c r="Z140" s="152"/>
      <c r="AA140" s="152">
        <v>0.92592592592592593</v>
      </c>
      <c r="AB140" s="126"/>
    </row>
    <row r="141" spans="1:28" ht="13.5" customHeight="1">
      <c r="A141">
        <v>371</v>
      </c>
      <c r="B141" s="146">
        <v>41830</v>
      </c>
      <c r="C141">
        <v>3016</v>
      </c>
      <c r="D141" s="32">
        <v>418303016</v>
      </c>
      <c r="E141">
        <v>104</v>
      </c>
      <c r="F141">
        <v>17</v>
      </c>
      <c r="G141" s="38">
        <v>11.6</v>
      </c>
      <c r="H141" s="38">
        <v>16.786000000000001</v>
      </c>
      <c r="J141" s="156">
        <v>0.84326241134751778</v>
      </c>
      <c r="K141" s="49">
        <v>0.2673611111111111</v>
      </c>
      <c r="L141" s="110">
        <v>41829.552245370367</v>
      </c>
      <c r="M141">
        <v>1</v>
      </c>
      <c r="N141" s="41">
        <v>190</v>
      </c>
      <c r="P141" s="148">
        <v>1.0401883372734437</v>
      </c>
      <c r="Q141">
        <v>1</v>
      </c>
      <c r="S141" s="37" t="s">
        <v>893</v>
      </c>
      <c r="T141" s="13" t="s">
        <v>1068</v>
      </c>
      <c r="W141" s="37" t="s">
        <v>54</v>
      </c>
      <c r="X141" s="40">
        <v>3</v>
      </c>
      <c r="Y141" s="63">
        <v>1</v>
      </c>
      <c r="Z141" s="152"/>
      <c r="AA141" s="152">
        <v>0.92592592592592593</v>
      </c>
      <c r="AB141" s="126"/>
    </row>
    <row r="142" spans="1:28" ht="13.5" customHeight="1">
      <c r="A142">
        <v>371</v>
      </c>
      <c r="B142" s="146">
        <v>41830</v>
      </c>
      <c r="C142">
        <v>3051</v>
      </c>
      <c r="D142" s="32">
        <v>418303051</v>
      </c>
      <c r="E142">
        <v>17</v>
      </c>
      <c r="F142">
        <v>104</v>
      </c>
      <c r="G142" s="38">
        <v>11.6</v>
      </c>
      <c r="H142" s="38">
        <v>15.659000000000001</v>
      </c>
      <c r="J142" s="156">
        <v>1.3025233200790256</v>
      </c>
      <c r="K142" s="49">
        <v>0.74652777777777779</v>
      </c>
      <c r="L142" s="110">
        <v>41830.545532407406</v>
      </c>
      <c r="M142">
        <v>1</v>
      </c>
      <c r="N142" s="41">
        <v>190</v>
      </c>
      <c r="P142" s="148">
        <v>1.4994492460049516</v>
      </c>
      <c r="Q142">
        <v>1</v>
      </c>
      <c r="S142" s="37" t="s">
        <v>899</v>
      </c>
      <c r="T142" s="13" t="s">
        <v>1068</v>
      </c>
      <c r="W142" s="37" t="s">
        <v>58</v>
      </c>
      <c r="X142" s="40">
        <v>3</v>
      </c>
      <c r="Y142" s="63">
        <v>1</v>
      </c>
      <c r="Z142" s="152"/>
      <c r="AA142" s="152">
        <v>0.92592592592592593</v>
      </c>
      <c r="AB142" s="126"/>
    </row>
    <row r="143" spans="1:28" ht="13.5" customHeight="1">
      <c r="A143">
        <v>371</v>
      </c>
      <c r="B143" s="146">
        <v>41831</v>
      </c>
      <c r="C143">
        <v>3016</v>
      </c>
      <c r="D143" s="32">
        <v>418313016</v>
      </c>
      <c r="E143">
        <v>104</v>
      </c>
      <c r="F143">
        <v>17</v>
      </c>
      <c r="G143" s="38">
        <v>11.6</v>
      </c>
      <c r="H143" s="38">
        <v>16.786000000000001</v>
      </c>
      <c r="J143" s="156">
        <v>0.86206271524379197</v>
      </c>
      <c r="K143" s="49">
        <v>0.2673611111111111</v>
      </c>
      <c r="L143" s="110">
        <v>41830.545532407406</v>
      </c>
      <c r="M143">
        <v>1</v>
      </c>
      <c r="N143" s="41">
        <v>190</v>
      </c>
      <c r="P143" s="148">
        <v>1.0589886411697178</v>
      </c>
      <c r="Q143">
        <v>1</v>
      </c>
      <c r="S143" s="37" t="s">
        <v>893</v>
      </c>
      <c r="T143" s="13" t="s">
        <v>1068</v>
      </c>
      <c r="W143" s="37" t="s">
        <v>54</v>
      </c>
      <c r="X143" s="40">
        <v>3</v>
      </c>
      <c r="Y143" s="63">
        <v>1</v>
      </c>
      <c r="Z143" s="152"/>
      <c r="AA143" s="152">
        <v>0.92592592592592593</v>
      </c>
      <c r="AB143" s="126"/>
    </row>
    <row r="144" spans="1:28" ht="13.5" customHeight="1">
      <c r="A144">
        <v>371</v>
      </c>
      <c r="B144" s="146">
        <v>41835</v>
      </c>
      <c r="C144">
        <v>3015</v>
      </c>
      <c r="D144" s="32">
        <v>418353015</v>
      </c>
      <c r="E144">
        <v>17</v>
      </c>
      <c r="F144">
        <v>104</v>
      </c>
      <c r="G144" s="38">
        <v>11.6</v>
      </c>
      <c r="H144" s="38">
        <v>15.659000000000001</v>
      </c>
      <c r="J144" s="156">
        <v>0.88653733098177545</v>
      </c>
      <c r="K144" s="49">
        <v>0.24652777777777779</v>
      </c>
      <c r="L144" s="110">
        <v>41834.577766203707</v>
      </c>
      <c r="M144">
        <v>1</v>
      </c>
      <c r="N144" s="41">
        <v>190</v>
      </c>
      <c r="P144" s="148">
        <v>1.0834632569077014</v>
      </c>
      <c r="Q144">
        <v>1</v>
      </c>
      <c r="S144" s="37" t="s">
        <v>899</v>
      </c>
      <c r="T144" s="13" t="s">
        <v>1068</v>
      </c>
      <c r="W144" s="37" t="s">
        <v>58</v>
      </c>
      <c r="X144" s="40">
        <v>3</v>
      </c>
      <c r="Y144" s="63">
        <v>1</v>
      </c>
      <c r="Z144" s="152"/>
      <c r="AA144" s="152">
        <v>0.92592592592592593</v>
      </c>
      <c r="AB144" s="126"/>
    </row>
    <row r="145" spans="1:28" ht="13.5" customHeight="1">
      <c r="A145">
        <v>371</v>
      </c>
      <c r="B145" s="146">
        <v>41835</v>
      </c>
      <c r="C145">
        <v>3054</v>
      </c>
      <c r="D145" s="32">
        <v>418353054</v>
      </c>
      <c r="E145">
        <v>104</v>
      </c>
      <c r="F145">
        <v>17</v>
      </c>
      <c r="G145" s="38">
        <v>11.6</v>
      </c>
      <c r="H145" s="38">
        <v>15.515000000000001</v>
      </c>
      <c r="J145" s="156">
        <v>1.1660547938363177</v>
      </c>
      <c r="K145" s="49">
        <v>0.76736111111111116</v>
      </c>
      <c r="L145" s="110">
        <v>41835.569780092592</v>
      </c>
      <c r="M145">
        <v>1</v>
      </c>
      <c r="N145" s="41">
        <v>190</v>
      </c>
      <c r="P145" s="148">
        <v>1.3629807197622437</v>
      </c>
      <c r="Q145">
        <v>1</v>
      </c>
      <c r="S145" s="37" t="s">
        <v>893</v>
      </c>
      <c r="T145" s="13" t="s">
        <v>1068</v>
      </c>
      <c r="W145" s="37" t="s">
        <v>54</v>
      </c>
      <c r="X145" s="40">
        <v>3</v>
      </c>
      <c r="Y145" s="63">
        <v>1</v>
      </c>
      <c r="Z145" s="152"/>
      <c r="AA145" s="152">
        <v>0.92592592592592593</v>
      </c>
      <c r="AB145" s="126"/>
    </row>
    <row r="146" spans="1:28" ht="13.5" customHeight="1">
      <c r="A146">
        <v>371</v>
      </c>
      <c r="B146" s="146">
        <v>41836</v>
      </c>
      <c r="C146">
        <v>3015</v>
      </c>
      <c r="D146" s="32">
        <v>418363015</v>
      </c>
      <c r="E146">
        <v>17</v>
      </c>
      <c r="F146">
        <v>104</v>
      </c>
      <c r="G146" s="38">
        <v>11.6</v>
      </c>
      <c r="H146" s="38">
        <v>15.659000000000001</v>
      </c>
      <c r="J146" s="156">
        <v>1.1458816439361188</v>
      </c>
      <c r="K146" s="49">
        <v>0.24652777777777779</v>
      </c>
      <c r="L146" s="110">
        <v>41835.569780092592</v>
      </c>
      <c r="M146">
        <v>1</v>
      </c>
      <c r="N146" s="41">
        <v>190</v>
      </c>
      <c r="P146" s="148">
        <v>1.3428075698620445</v>
      </c>
      <c r="Q146">
        <v>1</v>
      </c>
      <c r="S146" s="37" t="s">
        <v>899</v>
      </c>
      <c r="T146" s="13" t="s">
        <v>1068</v>
      </c>
      <c r="W146" s="37" t="s">
        <v>58</v>
      </c>
      <c r="X146" s="40">
        <v>3</v>
      </c>
      <c r="Y146" s="63">
        <v>1</v>
      </c>
      <c r="Z146" s="152"/>
      <c r="AA146" s="152">
        <v>0.92592592592592593</v>
      </c>
      <c r="AB146" s="126"/>
    </row>
    <row r="147" spans="1:28" ht="13.5" customHeight="1">
      <c r="A147">
        <v>371</v>
      </c>
      <c r="B147" s="146">
        <v>41836</v>
      </c>
      <c r="C147">
        <v>3054</v>
      </c>
      <c r="D147" s="32">
        <v>418363054</v>
      </c>
      <c r="E147">
        <v>104</v>
      </c>
      <c r="F147">
        <v>17</v>
      </c>
      <c r="G147" s="38">
        <v>11.6</v>
      </c>
      <c r="H147" s="38">
        <v>15.659000000000001</v>
      </c>
      <c r="J147" s="156">
        <v>1.4883794516430142</v>
      </c>
      <c r="K147" s="49">
        <v>0.76736111111111116</v>
      </c>
      <c r="L147" s="110">
        <v>41836.570243055554</v>
      </c>
      <c r="M147">
        <v>1</v>
      </c>
      <c r="N147" s="41">
        <v>190</v>
      </c>
      <c r="P147" s="148">
        <v>1.6853053775689402</v>
      </c>
      <c r="Q147">
        <v>1</v>
      </c>
      <c r="S147" s="37" t="s">
        <v>893</v>
      </c>
      <c r="T147" s="13" t="s">
        <v>1068</v>
      </c>
      <c r="W147" s="37" t="s">
        <v>54</v>
      </c>
      <c r="X147" s="40">
        <v>3</v>
      </c>
      <c r="Y147" s="63">
        <v>1</v>
      </c>
      <c r="Z147" s="152"/>
      <c r="AA147" s="152">
        <v>0.92592592592592593</v>
      </c>
      <c r="AB147" s="126"/>
    </row>
    <row r="148" spans="1:28" ht="13.5" customHeight="1">
      <c r="A148">
        <v>371</v>
      </c>
      <c r="B148" s="146">
        <v>41837</v>
      </c>
      <c r="C148">
        <v>3051</v>
      </c>
      <c r="D148" s="32">
        <v>418373051</v>
      </c>
      <c r="E148">
        <v>17</v>
      </c>
      <c r="F148">
        <v>104</v>
      </c>
      <c r="G148" s="38">
        <v>11.6</v>
      </c>
      <c r="H148" s="38">
        <v>15.659000000000001</v>
      </c>
      <c r="J148" s="156">
        <v>1.5044457237894198</v>
      </c>
      <c r="K148" s="49">
        <v>0.74652777777777779</v>
      </c>
      <c r="L148" s="110">
        <v>41837.566331018519</v>
      </c>
      <c r="M148">
        <v>1</v>
      </c>
      <c r="N148" s="41">
        <v>190</v>
      </c>
      <c r="P148" s="148">
        <v>1.7013716497153457</v>
      </c>
      <c r="Q148">
        <v>1</v>
      </c>
      <c r="S148" s="37" t="s">
        <v>899</v>
      </c>
      <c r="T148" s="13" t="s">
        <v>1068</v>
      </c>
      <c r="W148" s="37" t="s">
        <v>58</v>
      </c>
      <c r="X148" s="40">
        <v>3</v>
      </c>
      <c r="Y148" s="63">
        <v>1</v>
      </c>
      <c r="Z148" s="152"/>
      <c r="AA148" s="152">
        <v>0.92592592592592593</v>
      </c>
      <c r="AB148" s="126"/>
    </row>
    <row r="149" spans="1:28" ht="13.5" customHeight="1">
      <c r="A149">
        <v>371</v>
      </c>
      <c r="B149" s="146">
        <v>41838</v>
      </c>
      <c r="C149">
        <v>3016</v>
      </c>
      <c r="D149" s="32">
        <v>418383016</v>
      </c>
      <c r="E149">
        <v>104</v>
      </c>
      <c r="F149">
        <v>17</v>
      </c>
      <c r="G149" s="38">
        <v>11.6</v>
      </c>
      <c r="H149" s="38">
        <v>16.786000000000001</v>
      </c>
      <c r="J149" s="156">
        <v>0.85601151907847373</v>
      </c>
      <c r="K149" s="49">
        <v>0.2673611111111111</v>
      </c>
      <c r="L149" s="110">
        <v>41837.566331018519</v>
      </c>
      <c r="M149">
        <v>1</v>
      </c>
      <c r="N149" s="41">
        <v>190</v>
      </c>
      <c r="P149" s="148">
        <v>1.0529374450043998</v>
      </c>
      <c r="Q149">
        <v>1</v>
      </c>
      <c r="S149" s="37" t="s">
        <v>893</v>
      </c>
      <c r="T149" s="13" t="s">
        <v>1068</v>
      </c>
      <c r="W149" s="37" t="s">
        <v>54</v>
      </c>
      <c r="X149" s="40">
        <v>3</v>
      </c>
      <c r="Y149" s="63">
        <v>1</v>
      </c>
      <c r="Z149" s="152"/>
      <c r="AA149" s="152">
        <v>0.92592592592592593</v>
      </c>
      <c r="AB149" s="126"/>
    </row>
    <row r="150" spans="1:28" ht="13.5" customHeight="1">
      <c r="A150">
        <v>371</v>
      </c>
      <c r="B150" s="146">
        <v>41838</v>
      </c>
      <c r="C150">
        <v>3051</v>
      </c>
      <c r="D150" s="32">
        <v>418383051</v>
      </c>
      <c r="E150">
        <v>17</v>
      </c>
      <c r="F150">
        <v>104</v>
      </c>
      <c r="G150" s="38">
        <v>11.6</v>
      </c>
      <c r="H150" s="38">
        <v>15.659000000000001</v>
      </c>
      <c r="J150" s="156">
        <v>1.7334807444260181</v>
      </c>
      <c r="K150" s="49">
        <v>0.74652777777777779</v>
      </c>
      <c r="L150" s="110">
        <v>41838.545972222222</v>
      </c>
      <c r="M150">
        <v>1</v>
      </c>
      <c r="N150" s="41">
        <v>190</v>
      </c>
      <c r="P150" s="148">
        <v>1.930406670351944</v>
      </c>
      <c r="Q150">
        <v>1</v>
      </c>
      <c r="S150" s="37" t="s">
        <v>899</v>
      </c>
      <c r="T150" s="13" t="s">
        <v>1068</v>
      </c>
      <c r="W150" s="37" t="s">
        <v>58</v>
      </c>
      <c r="X150" s="40">
        <v>3</v>
      </c>
      <c r="Y150" s="63">
        <v>1</v>
      </c>
      <c r="Z150" s="152"/>
      <c r="AA150" s="152">
        <v>0.92592592592592593</v>
      </c>
      <c r="AB150" s="126"/>
    </row>
    <row r="151" spans="1:28" ht="13.5" customHeight="1">
      <c r="A151">
        <v>371</v>
      </c>
      <c r="B151" s="146">
        <v>41839</v>
      </c>
      <c r="C151">
        <v>3016</v>
      </c>
      <c r="D151" s="32">
        <v>418393016</v>
      </c>
      <c r="E151">
        <v>104</v>
      </c>
      <c r="F151">
        <v>17</v>
      </c>
      <c r="G151" s="38">
        <v>11.6</v>
      </c>
      <c r="H151" s="38">
        <v>16.579000000000001</v>
      </c>
      <c r="J151" s="156">
        <v>1.7284665273087849</v>
      </c>
      <c r="K151" s="49">
        <v>0.2673611111111111</v>
      </c>
      <c r="L151" s="110">
        <v>41838.545972222222</v>
      </c>
      <c r="M151">
        <v>1</v>
      </c>
      <c r="N151" s="41">
        <v>190</v>
      </c>
      <c r="P151" s="148">
        <v>1.9253924532347109</v>
      </c>
      <c r="Q151">
        <v>1</v>
      </c>
      <c r="S151" s="37" t="s">
        <v>893</v>
      </c>
      <c r="T151" s="13" t="s">
        <v>1068</v>
      </c>
      <c r="W151" s="37" t="s">
        <v>54</v>
      </c>
      <c r="X151" s="40">
        <v>3</v>
      </c>
      <c r="Y151" s="63">
        <v>1</v>
      </c>
      <c r="Z151" s="152"/>
      <c r="AA151" s="152">
        <v>0.92592592592592593</v>
      </c>
      <c r="AB151" s="126"/>
    </row>
    <row r="152" spans="1:28" ht="13.5" customHeight="1">
      <c r="A152">
        <v>371</v>
      </c>
      <c r="B152" s="146">
        <v>41843</v>
      </c>
      <c r="C152">
        <v>3015</v>
      </c>
      <c r="D152" s="32">
        <v>418433015</v>
      </c>
      <c r="E152">
        <v>17</v>
      </c>
      <c r="F152">
        <v>104</v>
      </c>
      <c r="G152" s="38">
        <v>11.6</v>
      </c>
      <c r="H152" s="38">
        <v>15.659000000000001</v>
      </c>
      <c r="J152" s="156">
        <v>1.0026021069041806</v>
      </c>
      <c r="K152" s="49">
        <v>0.24652777777777779</v>
      </c>
      <c r="L152" s="110">
        <v>41842.58184027778</v>
      </c>
      <c r="M152">
        <v>1</v>
      </c>
      <c r="N152" s="41">
        <v>190</v>
      </c>
      <c r="P152" s="148">
        <v>1.1995280328301063</v>
      </c>
      <c r="Q152">
        <v>1</v>
      </c>
      <c r="S152" s="37" t="s">
        <v>899</v>
      </c>
      <c r="T152" s="13" t="s">
        <v>1068</v>
      </c>
      <c r="W152" s="37" t="s">
        <v>58</v>
      </c>
      <c r="X152" s="40">
        <v>3</v>
      </c>
      <c r="Y152" s="63">
        <v>1</v>
      </c>
      <c r="Z152" s="152"/>
      <c r="AA152" s="152">
        <v>0.92592592592592593</v>
      </c>
      <c r="AB152" s="126"/>
    </row>
    <row r="153" spans="1:28" ht="13.5" customHeight="1">
      <c r="A153">
        <v>371</v>
      </c>
      <c r="B153" s="146">
        <v>41843</v>
      </c>
      <c r="C153">
        <v>3054</v>
      </c>
      <c r="D153" s="32">
        <v>418433054</v>
      </c>
      <c r="E153">
        <v>104</v>
      </c>
      <c r="F153">
        <v>17</v>
      </c>
      <c r="G153" s="38">
        <v>11.6</v>
      </c>
      <c r="H153" s="38">
        <v>15.659000000000001</v>
      </c>
      <c r="J153" s="156">
        <v>1.1807171454748546</v>
      </c>
      <c r="K153" s="49">
        <v>0.76736111111111116</v>
      </c>
      <c r="L153" s="110">
        <v>41843.568090277775</v>
      </c>
      <c r="M153">
        <v>1</v>
      </c>
      <c r="N153" s="41">
        <v>190</v>
      </c>
      <c r="P153" s="148">
        <v>1.3776430714007806</v>
      </c>
      <c r="Q153">
        <v>1</v>
      </c>
      <c r="S153" s="37" t="s">
        <v>893</v>
      </c>
      <c r="T153" s="13" t="s">
        <v>1068</v>
      </c>
      <c r="W153" s="37" t="s">
        <v>54</v>
      </c>
      <c r="X153" s="40">
        <v>3</v>
      </c>
      <c r="Y153" s="63">
        <v>1</v>
      </c>
      <c r="Z153" s="152"/>
      <c r="AA153" s="152">
        <v>0.92592592592592593</v>
      </c>
      <c r="AB153" s="126"/>
    </row>
    <row r="154" spans="1:28" ht="13.5" customHeight="1">
      <c r="A154">
        <v>371</v>
      </c>
      <c r="B154" s="146">
        <v>41844</v>
      </c>
      <c r="C154">
        <v>3015</v>
      </c>
      <c r="D154" s="32">
        <v>418443015</v>
      </c>
      <c r="E154">
        <v>17</v>
      </c>
      <c r="F154">
        <v>104</v>
      </c>
      <c r="G154" s="38">
        <v>11.6</v>
      </c>
      <c r="H154" s="38">
        <v>15.659000000000001</v>
      </c>
      <c r="J154" s="156">
        <v>0.77889093710204549</v>
      </c>
      <c r="K154" s="49">
        <v>0.24652777777777779</v>
      </c>
      <c r="L154" s="110">
        <v>41843.568090277775</v>
      </c>
      <c r="M154">
        <v>1</v>
      </c>
      <c r="N154" s="41">
        <v>190</v>
      </c>
      <c r="P154" s="148">
        <v>0.97581686302797144</v>
      </c>
      <c r="Q154">
        <v>1</v>
      </c>
      <c r="S154" s="37" t="s">
        <v>899</v>
      </c>
      <c r="T154" s="13" t="s">
        <v>1068</v>
      </c>
      <c r="W154" s="37" t="s">
        <v>58</v>
      </c>
      <c r="X154" s="40">
        <v>3</v>
      </c>
      <c r="Y154" s="63">
        <v>1</v>
      </c>
      <c r="Z154" s="152"/>
      <c r="AA154" s="152">
        <v>0.92592592592592593</v>
      </c>
      <c r="AB154" s="126"/>
    </row>
    <row r="155" spans="1:28" ht="13.5" customHeight="1">
      <c r="A155">
        <v>371</v>
      </c>
      <c r="B155" s="146">
        <v>41844</v>
      </c>
      <c r="C155">
        <v>3054</v>
      </c>
      <c r="D155" s="32">
        <v>418443054</v>
      </c>
      <c r="E155">
        <v>104</v>
      </c>
      <c r="F155">
        <v>17</v>
      </c>
      <c r="G155" s="38">
        <v>11.6</v>
      </c>
      <c r="H155" s="38">
        <v>15.659000000000001</v>
      </c>
      <c r="J155" s="156">
        <v>1.1192728224530344</v>
      </c>
      <c r="K155" s="49">
        <v>0.76736111111111116</v>
      </c>
      <c r="L155" s="110">
        <v>41844.573194444441</v>
      </c>
      <c r="M155">
        <v>1</v>
      </c>
      <c r="N155" s="41">
        <v>190</v>
      </c>
      <c r="P155" s="148">
        <v>1.3161987483789603</v>
      </c>
      <c r="Q155">
        <v>1</v>
      </c>
      <c r="S155" s="37" t="s">
        <v>893</v>
      </c>
      <c r="T155" s="13" t="s">
        <v>1068</v>
      </c>
      <c r="W155" s="37" t="s">
        <v>54</v>
      </c>
      <c r="X155" s="40">
        <v>3</v>
      </c>
      <c r="Y155" s="63">
        <v>1</v>
      </c>
      <c r="Z155" s="152"/>
      <c r="AA155" s="152">
        <v>0.92592592592592593</v>
      </c>
      <c r="AB155" s="126"/>
    </row>
    <row r="156" spans="1:28" ht="13.5" customHeight="1">
      <c r="A156">
        <v>371</v>
      </c>
      <c r="B156" s="146">
        <v>41845</v>
      </c>
      <c r="C156">
        <v>3051</v>
      </c>
      <c r="D156" s="32">
        <v>418453051</v>
      </c>
      <c r="E156">
        <v>17</v>
      </c>
      <c r="F156">
        <v>104</v>
      </c>
      <c r="G156" s="38">
        <v>11.6</v>
      </c>
      <c r="H156" s="38">
        <v>15.659000000000001</v>
      </c>
      <c r="J156" s="156">
        <v>1.1625946934588909</v>
      </c>
      <c r="K156" s="49">
        <v>0.74652777777777779</v>
      </c>
      <c r="L156" s="110">
        <v>41845.564236111109</v>
      </c>
      <c r="M156">
        <v>1</v>
      </c>
      <c r="N156" s="41">
        <v>190</v>
      </c>
      <c r="P156" s="148">
        <v>1.3595206193848168</v>
      </c>
      <c r="Q156">
        <v>1</v>
      </c>
      <c r="S156" s="37" t="s">
        <v>899</v>
      </c>
      <c r="T156" s="13" t="s">
        <v>1068</v>
      </c>
      <c r="W156" s="37" t="s">
        <v>58</v>
      </c>
      <c r="X156" s="40">
        <v>3</v>
      </c>
      <c r="Y156" s="63">
        <v>1</v>
      </c>
      <c r="Z156" s="152"/>
      <c r="AA156" s="152">
        <v>0.92592592592592593</v>
      </c>
      <c r="AB156" s="126"/>
    </row>
    <row r="157" spans="1:28" ht="13.5" customHeight="1">
      <c r="A157">
        <v>371</v>
      </c>
      <c r="B157" s="146">
        <v>41846</v>
      </c>
      <c r="C157">
        <v>3016</v>
      </c>
      <c r="D157" s="32">
        <v>418463016</v>
      </c>
      <c r="E157">
        <v>104</v>
      </c>
      <c r="F157">
        <v>17</v>
      </c>
      <c r="G157" s="38">
        <v>11.6</v>
      </c>
      <c r="H157" s="38">
        <v>16.579000000000001</v>
      </c>
      <c r="J157" s="156">
        <v>1.1502764401640806</v>
      </c>
      <c r="K157" s="49">
        <v>0.2673611111111111</v>
      </c>
      <c r="L157" s="110">
        <v>41845.564236111109</v>
      </c>
      <c r="M157">
        <v>1</v>
      </c>
      <c r="N157" s="41">
        <v>190</v>
      </c>
      <c r="P157" s="148">
        <v>1.3472023660900065</v>
      </c>
      <c r="Q157">
        <v>1</v>
      </c>
      <c r="S157" s="37" t="s">
        <v>893</v>
      </c>
      <c r="T157" s="13" t="s">
        <v>1068</v>
      </c>
      <c r="W157" s="37" t="s">
        <v>54</v>
      </c>
      <c r="X157" s="40">
        <v>3</v>
      </c>
      <c r="Y157" s="63">
        <v>1</v>
      </c>
      <c r="Z157" s="152"/>
      <c r="AA157" s="152">
        <v>0.92592592592592593</v>
      </c>
      <c r="AB157" s="126"/>
    </row>
    <row r="158" spans="1:28" ht="13.5" customHeight="1">
      <c r="A158">
        <v>371</v>
      </c>
      <c r="B158" s="146">
        <v>41846</v>
      </c>
      <c r="C158">
        <v>3051</v>
      </c>
      <c r="D158" s="32">
        <v>418463051</v>
      </c>
      <c r="E158">
        <v>17</v>
      </c>
      <c r="F158">
        <v>104</v>
      </c>
      <c r="G158" s="38">
        <v>11.6</v>
      </c>
      <c r="H158" s="38">
        <v>15.659000000000001</v>
      </c>
      <c r="J158" s="156">
        <v>1.0961743636640757</v>
      </c>
      <c r="K158" s="49">
        <v>0.74652777777777779</v>
      </c>
      <c r="L158" s="110">
        <v>41845.564236111109</v>
      </c>
      <c r="M158">
        <v>1</v>
      </c>
      <c r="N158" s="41">
        <v>190</v>
      </c>
      <c r="P158" s="148">
        <v>1.2931002895900017</v>
      </c>
      <c r="Q158">
        <v>1</v>
      </c>
      <c r="S158" s="37" t="s">
        <v>899</v>
      </c>
      <c r="T158" s="13" t="s">
        <v>1068</v>
      </c>
      <c r="W158" s="37" t="s">
        <v>58</v>
      </c>
      <c r="X158" s="40">
        <v>3</v>
      </c>
      <c r="Y158" s="63">
        <v>1</v>
      </c>
      <c r="Z158" s="152"/>
      <c r="AA158" s="152">
        <v>0.92592592592592593</v>
      </c>
      <c r="AB158" s="126"/>
    </row>
    <row r="159" spans="1:28" ht="13.5" customHeight="1">
      <c r="A159">
        <v>371</v>
      </c>
      <c r="B159" s="146">
        <v>41847</v>
      </c>
      <c r="C159">
        <v>3016</v>
      </c>
      <c r="D159" s="32">
        <v>418473016</v>
      </c>
      <c r="E159">
        <v>104</v>
      </c>
      <c r="F159">
        <v>17</v>
      </c>
      <c r="G159" s="38">
        <v>11.6</v>
      </c>
      <c r="H159" s="38">
        <v>16.434999999999999</v>
      </c>
      <c r="J159" s="156">
        <v>1.0931716511115652</v>
      </c>
      <c r="K159" s="49">
        <v>0.2673611111111111</v>
      </c>
      <c r="L159" s="110">
        <v>41845.564236111109</v>
      </c>
      <c r="M159">
        <v>1</v>
      </c>
      <c r="N159" s="41">
        <v>190</v>
      </c>
      <c r="P159" s="148">
        <v>1.2900975770374912</v>
      </c>
      <c r="Q159">
        <v>1</v>
      </c>
      <c r="S159" s="37" t="s">
        <v>893</v>
      </c>
      <c r="T159" s="13" t="s">
        <v>1068</v>
      </c>
      <c r="W159" s="37" t="s">
        <v>54</v>
      </c>
      <c r="X159" s="40">
        <v>3</v>
      </c>
      <c r="Y159" s="63">
        <v>1</v>
      </c>
      <c r="Z159" s="152"/>
      <c r="AA159" s="152">
        <v>0.92592592592592593</v>
      </c>
      <c r="AB159" s="126"/>
    </row>
    <row r="160" spans="1:28" ht="13.5" customHeight="1">
      <c r="A160">
        <v>371</v>
      </c>
      <c r="B160" s="146">
        <v>41851</v>
      </c>
      <c r="C160">
        <v>3015</v>
      </c>
      <c r="D160" s="32">
        <v>418513015</v>
      </c>
      <c r="E160">
        <v>17</v>
      </c>
      <c r="F160">
        <v>104</v>
      </c>
      <c r="G160" s="38">
        <v>11.6</v>
      </c>
      <c r="H160" s="38">
        <v>15.659000000000001</v>
      </c>
      <c r="J160" s="156">
        <v>0.70550731932385391</v>
      </c>
      <c r="K160" s="49">
        <v>0.24652777777777779</v>
      </c>
      <c r="L160" s="110">
        <v>41850.557222222225</v>
      </c>
      <c r="M160">
        <v>1</v>
      </c>
      <c r="N160" s="41">
        <v>190</v>
      </c>
      <c r="P160" s="148">
        <v>0.90243324524977975</v>
      </c>
      <c r="Q160">
        <v>1</v>
      </c>
      <c r="S160" s="37" t="s">
        <v>899</v>
      </c>
      <c r="T160" s="13" t="s">
        <v>1068</v>
      </c>
      <c r="W160" s="37" t="s">
        <v>58</v>
      </c>
      <c r="X160" s="40">
        <v>3</v>
      </c>
      <c r="Y160" s="63">
        <v>1</v>
      </c>
      <c r="Z160" s="152"/>
      <c r="AA160" s="152">
        <v>0.92592592592592593</v>
      </c>
      <c r="AB160" s="126"/>
    </row>
    <row r="161" spans="1:28" ht="13.5" customHeight="1">
      <c r="A161">
        <v>371</v>
      </c>
      <c r="B161" s="146">
        <v>41851</v>
      </c>
      <c r="C161">
        <v>3054</v>
      </c>
      <c r="D161" s="32">
        <v>418513054</v>
      </c>
      <c r="E161">
        <v>104</v>
      </c>
      <c r="F161">
        <v>17</v>
      </c>
      <c r="G161" s="38">
        <v>11.6</v>
      </c>
      <c r="H161" s="38">
        <v>15.659000000000001</v>
      </c>
      <c r="J161" s="156">
        <v>1.0634396773010635</v>
      </c>
      <c r="K161" s="49">
        <v>0.76736111111111116</v>
      </c>
      <c r="L161" s="110">
        <v>41851.537164351852</v>
      </c>
      <c r="M161">
        <v>1</v>
      </c>
      <c r="N161" s="41">
        <v>190</v>
      </c>
      <c r="P161" s="148">
        <v>1.2603656032269894</v>
      </c>
      <c r="Q161">
        <v>1</v>
      </c>
      <c r="S161" s="37" t="s">
        <v>893</v>
      </c>
      <c r="T161" s="13" t="s">
        <v>1068</v>
      </c>
      <c r="W161" s="37" t="s">
        <v>54</v>
      </c>
      <c r="X161" s="40">
        <v>3</v>
      </c>
      <c r="Y161" s="63">
        <v>1</v>
      </c>
      <c r="Z161" s="152"/>
      <c r="AA161" s="152">
        <v>0.92592592592592593</v>
      </c>
      <c r="AB161" s="126"/>
    </row>
    <row r="162" spans="1:28" ht="13.5" customHeight="1">
      <c r="A162">
        <v>441</v>
      </c>
      <c r="B162" s="146">
        <v>41823</v>
      </c>
      <c r="C162">
        <v>3011</v>
      </c>
      <c r="D162" s="32">
        <v>418233011</v>
      </c>
      <c r="E162">
        <v>71</v>
      </c>
      <c r="F162">
        <v>104</v>
      </c>
      <c r="G162" s="38">
        <v>8.3000000000000007</v>
      </c>
      <c r="H162" s="38">
        <v>9.5329999999999995</v>
      </c>
      <c r="J162" s="156">
        <v>0.42160378014036548</v>
      </c>
      <c r="K162" s="49">
        <v>0.24652777777777779</v>
      </c>
      <c r="L162" s="110">
        <v>41822.568449074075</v>
      </c>
      <c r="M162">
        <v>1</v>
      </c>
      <c r="N162" s="41">
        <v>225</v>
      </c>
      <c r="P162" s="148">
        <v>0.61852970606629143</v>
      </c>
      <c r="Q162">
        <v>1</v>
      </c>
      <c r="S162" s="37" t="s">
        <v>905</v>
      </c>
      <c r="T162" s="13" t="s">
        <v>1068</v>
      </c>
      <c r="W162" s="37" t="s">
        <v>64</v>
      </c>
      <c r="X162" s="40">
        <v>2</v>
      </c>
      <c r="Y162" s="63">
        <v>1</v>
      </c>
      <c r="Z162" s="152"/>
      <c r="AA162" s="152">
        <v>0.70370370370370372</v>
      </c>
      <c r="AB162" s="126"/>
    </row>
    <row r="163" spans="1:28" ht="13.5" customHeight="1">
      <c r="A163">
        <v>441</v>
      </c>
      <c r="B163" s="146">
        <v>41823</v>
      </c>
      <c r="C163">
        <v>3052</v>
      </c>
      <c r="D163" s="32">
        <v>418233052</v>
      </c>
      <c r="E163">
        <v>104</v>
      </c>
      <c r="F163">
        <v>71</v>
      </c>
      <c r="G163" s="38">
        <v>8.3000000000000007</v>
      </c>
      <c r="H163" s="38">
        <v>9.5329999999999995</v>
      </c>
      <c r="J163" s="156">
        <v>0.64257708665603408</v>
      </c>
      <c r="K163" s="49">
        <v>0.76736111111111116</v>
      </c>
      <c r="L163" s="110">
        <v>41823.536458333336</v>
      </c>
      <c r="M163">
        <v>1</v>
      </c>
      <c r="N163" s="41">
        <v>225</v>
      </c>
      <c r="P163" s="148">
        <v>0.83950301258196003</v>
      </c>
      <c r="Q163">
        <v>1</v>
      </c>
      <c r="S163" s="37" t="s">
        <v>892</v>
      </c>
      <c r="T163" s="13" t="s">
        <v>1068</v>
      </c>
      <c r="W163" s="37" t="s">
        <v>53</v>
      </c>
      <c r="X163" s="40">
        <v>2</v>
      </c>
      <c r="Y163" s="63">
        <v>1</v>
      </c>
      <c r="Z163" s="152"/>
      <c r="AA163" s="152">
        <v>0.70370370370370372</v>
      </c>
      <c r="AB163" s="126"/>
    </row>
    <row r="164" spans="1:28" ht="13.5" customHeight="1">
      <c r="A164">
        <v>441</v>
      </c>
      <c r="B164" s="146">
        <v>41824</v>
      </c>
      <c r="C164">
        <v>3011</v>
      </c>
      <c r="D164" s="32">
        <v>418243011</v>
      </c>
      <c r="E164">
        <v>71</v>
      </c>
      <c r="F164">
        <v>104</v>
      </c>
      <c r="G164" s="38">
        <v>8.3000000000000007</v>
      </c>
      <c r="H164" s="38">
        <v>9.6769999999999996</v>
      </c>
      <c r="J164" s="156">
        <v>0.44035331193801142</v>
      </c>
      <c r="K164" s="49">
        <v>0.24652777777777779</v>
      </c>
      <c r="L164" s="110">
        <v>41823.536458333336</v>
      </c>
      <c r="M164">
        <v>1</v>
      </c>
      <c r="N164" s="41">
        <v>225</v>
      </c>
      <c r="P164" s="148">
        <v>0.63727923786393736</v>
      </c>
      <c r="Q164">
        <v>1</v>
      </c>
      <c r="S164" s="37" t="s">
        <v>905</v>
      </c>
      <c r="T164" s="13" t="s">
        <v>1068</v>
      </c>
      <c r="W164" s="37" t="s">
        <v>64</v>
      </c>
      <c r="X164" s="40">
        <v>2</v>
      </c>
      <c r="Y164" s="63">
        <v>1</v>
      </c>
      <c r="Z164" s="152"/>
      <c r="AA164" s="152">
        <v>0.70370370370370372</v>
      </c>
      <c r="AB164" s="126"/>
    </row>
    <row r="165" spans="1:28" ht="13.5" customHeight="1">
      <c r="A165">
        <v>441</v>
      </c>
      <c r="B165" s="146">
        <v>41824</v>
      </c>
      <c r="C165">
        <v>3052</v>
      </c>
      <c r="D165" s="32">
        <v>418243052</v>
      </c>
      <c r="E165">
        <v>104</v>
      </c>
      <c r="F165">
        <v>71</v>
      </c>
      <c r="G165" s="38">
        <v>8.3000000000000007</v>
      </c>
      <c r="H165" s="38">
        <v>9.6769999999999996</v>
      </c>
      <c r="J165" s="156">
        <v>0.6183381088825215</v>
      </c>
      <c r="K165" s="49">
        <v>0.76736111111111116</v>
      </c>
      <c r="L165" s="110">
        <v>41824.554386574076</v>
      </c>
      <c r="M165">
        <v>1</v>
      </c>
      <c r="N165" s="41">
        <v>225</v>
      </c>
      <c r="P165" s="148">
        <v>0.81526403480844745</v>
      </c>
      <c r="Q165">
        <v>1</v>
      </c>
      <c r="S165" s="37" t="s">
        <v>892</v>
      </c>
      <c r="T165" s="13" t="s">
        <v>1068</v>
      </c>
      <c r="W165" s="37" t="s">
        <v>53</v>
      </c>
      <c r="X165" s="40">
        <v>2</v>
      </c>
      <c r="Y165" s="63">
        <v>1</v>
      </c>
      <c r="Z165" s="152"/>
      <c r="AA165" s="152">
        <v>0.70370370370370372</v>
      </c>
      <c r="AB165" s="126"/>
    </row>
    <row r="166" spans="1:28" ht="13.5" customHeight="1">
      <c r="A166">
        <v>441</v>
      </c>
      <c r="B166" s="146">
        <v>41825</v>
      </c>
      <c r="C166">
        <v>3055</v>
      </c>
      <c r="D166" s="32">
        <v>418253055</v>
      </c>
      <c r="E166">
        <v>71</v>
      </c>
      <c r="F166">
        <v>104</v>
      </c>
      <c r="G166" s="38">
        <v>8.3000000000000007</v>
      </c>
      <c r="H166" s="38">
        <v>9.5329999999999995</v>
      </c>
      <c r="J166" s="156">
        <v>0.57486522081047531</v>
      </c>
      <c r="K166" s="49">
        <v>0.74652777777777779</v>
      </c>
      <c r="L166" s="110">
        <v>41824.554386574076</v>
      </c>
      <c r="M166">
        <v>1</v>
      </c>
      <c r="N166" s="41">
        <v>225</v>
      </c>
      <c r="P166" s="148">
        <v>0.77179114673640126</v>
      </c>
      <c r="Q166">
        <v>1</v>
      </c>
      <c r="S166" s="37" t="s">
        <v>905</v>
      </c>
      <c r="T166" s="13" t="s">
        <v>1068</v>
      </c>
      <c r="W166" s="37" t="s">
        <v>64</v>
      </c>
      <c r="X166" s="40">
        <v>2</v>
      </c>
      <c r="Y166" s="63">
        <v>1</v>
      </c>
      <c r="Z166" s="152"/>
      <c r="AA166" s="152">
        <v>0.70370370370370372</v>
      </c>
      <c r="AB166" s="126"/>
    </row>
    <row r="167" spans="1:28" ht="13.5" customHeight="1">
      <c r="A167">
        <v>441</v>
      </c>
      <c r="B167" s="146">
        <v>41826</v>
      </c>
      <c r="C167">
        <v>3012</v>
      </c>
      <c r="D167" s="32">
        <v>418263012</v>
      </c>
      <c r="E167">
        <v>104</v>
      </c>
      <c r="F167">
        <v>71</v>
      </c>
      <c r="G167" s="38">
        <v>8.3000000000000007</v>
      </c>
      <c r="H167" s="38">
        <v>9.5329999999999995</v>
      </c>
      <c r="J167" s="156">
        <v>0.62629547049836909</v>
      </c>
      <c r="K167" s="49">
        <v>0.2673611111111111</v>
      </c>
      <c r="L167" s="110">
        <v>41824.554386574076</v>
      </c>
      <c r="M167">
        <v>1</v>
      </c>
      <c r="N167" s="41">
        <v>225</v>
      </c>
      <c r="P167" s="148">
        <v>0.82322139642429504</v>
      </c>
      <c r="Q167">
        <v>1</v>
      </c>
      <c r="S167" s="37" t="s">
        <v>892</v>
      </c>
      <c r="T167" s="13" t="s">
        <v>1068</v>
      </c>
      <c r="W167" s="37" t="s">
        <v>53</v>
      </c>
      <c r="X167" s="40">
        <v>2</v>
      </c>
      <c r="Y167" s="63">
        <v>1</v>
      </c>
      <c r="Z167" s="152"/>
      <c r="AA167" s="152">
        <v>0.70370370370370372</v>
      </c>
      <c r="AB167" s="126"/>
    </row>
    <row r="168" spans="1:28" ht="13.5" customHeight="1">
      <c r="A168">
        <v>441</v>
      </c>
      <c r="B168" s="146">
        <v>41826</v>
      </c>
      <c r="C168">
        <v>3055</v>
      </c>
      <c r="D168" s="32">
        <v>418263055</v>
      </c>
      <c r="E168">
        <v>71</v>
      </c>
      <c r="F168">
        <v>104</v>
      </c>
      <c r="G168" s="38">
        <v>8.3000000000000007</v>
      </c>
      <c r="H168" s="38">
        <v>9.6769999999999996</v>
      </c>
      <c r="J168" s="156">
        <v>0.609171266298696</v>
      </c>
      <c r="K168" s="49">
        <v>0.74652777777777779</v>
      </c>
      <c r="L168" s="110">
        <v>41824.554386574076</v>
      </c>
      <c r="M168">
        <v>1</v>
      </c>
      <c r="N168" s="41">
        <v>225</v>
      </c>
      <c r="P168" s="148">
        <v>0.80609719222462195</v>
      </c>
      <c r="Q168">
        <v>1</v>
      </c>
      <c r="S168" s="37" t="s">
        <v>905</v>
      </c>
      <c r="T168" s="13" t="s">
        <v>1068</v>
      </c>
      <c r="W168" s="37" t="s">
        <v>64</v>
      </c>
      <c r="X168" s="40">
        <v>2</v>
      </c>
      <c r="Y168" s="63">
        <v>1</v>
      </c>
      <c r="Z168" s="152"/>
      <c r="AA168" s="152">
        <v>0.70370370370370372</v>
      </c>
      <c r="AB168" s="126"/>
    </row>
    <row r="169" spans="1:28" ht="13.5" customHeight="1">
      <c r="A169">
        <v>441</v>
      </c>
      <c r="B169" s="146">
        <v>41827</v>
      </c>
      <c r="C169">
        <v>3012</v>
      </c>
      <c r="D169" s="32">
        <v>418273012</v>
      </c>
      <c r="E169">
        <v>104</v>
      </c>
      <c r="F169">
        <v>71</v>
      </c>
      <c r="G169" s="38">
        <v>8.3000000000000007</v>
      </c>
      <c r="H169" s="38">
        <v>9.6769999999999996</v>
      </c>
      <c r="J169" s="156">
        <v>0.57648706447888876</v>
      </c>
      <c r="K169" s="49">
        <v>0.2673611111111111</v>
      </c>
      <c r="L169" s="110">
        <v>41824.554386574076</v>
      </c>
      <c r="M169">
        <v>1</v>
      </c>
      <c r="N169" s="41">
        <v>225</v>
      </c>
      <c r="P169" s="148">
        <v>0.77341299040481459</v>
      </c>
      <c r="Q169">
        <v>1</v>
      </c>
      <c r="S169" s="37" t="s">
        <v>892</v>
      </c>
      <c r="T169" s="13" t="s">
        <v>1068</v>
      </c>
      <c r="W169" s="37" t="s">
        <v>53</v>
      </c>
      <c r="X169" s="40">
        <v>2</v>
      </c>
      <c r="Y169" s="63">
        <v>1</v>
      </c>
      <c r="Z169" s="152"/>
      <c r="AA169" s="152">
        <v>0.70370370370370372</v>
      </c>
      <c r="AB169" s="126"/>
    </row>
    <row r="170" spans="1:28" ht="13.5" customHeight="1">
      <c r="A170">
        <v>441</v>
      </c>
      <c r="B170" s="146">
        <v>41831</v>
      </c>
      <c r="C170">
        <v>3011</v>
      </c>
      <c r="D170" s="32">
        <v>418313011</v>
      </c>
      <c r="E170">
        <v>71</v>
      </c>
      <c r="F170">
        <v>104</v>
      </c>
      <c r="G170" s="38">
        <v>8.3000000000000007</v>
      </c>
      <c r="H170" s="38">
        <v>9.6769999999999996</v>
      </c>
      <c r="J170" s="156">
        <v>0.4486717777630484</v>
      </c>
      <c r="K170" s="49">
        <v>0.24652777777777779</v>
      </c>
      <c r="L170" s="110">
        <v>41830.545532407406</v>
      </c>
      <c r="M170">
        <v>1</v>
      </c>
      <c r="N170" s="41">
        <v>225</v>
      </c>
      <c r="P170" s="148">
        <v>0.64559770368897429</v>
      </c>
      <c r="Q170">
        <v>1</v>
      </c>
      <c r="S170" s="37" t="s">
        <v>905</v>
      </c>
      <c r="T170" s="13" t="s">
        <v>1068</v>
      </c>
      <c r="W170" s="37" t="s">
        <v>64</v>
      </c>
      <c r="X170" s="40">
        <v>2</v>
      </c>
      <c r="Y170" s="63">
        <v>1</v>
      </c>
      <c r="Z170" s="152"/>
      <c r="AA170" s="152">
        <v>0.70370370370370372</v>
      </c>
      <c r="AB170" s="126"/>
    </row>
    <row r="171" spans="1:28" ht="13.5" customHeight="1">
      <c r="A171">
        <v>441</v>
      </c>
      <c r="B171" s="146">
        <v>41831</v>
      </c>
      <c r="C171">
        <v>3052</v>
      </c>
      <c r="D171" s="32">
        <v>418313052</v>
      </c>
      <c r="E171">
        <v>104</v>
      </c>
      <c r="F171">
        <v>71</v>
      </c>
      <c r="G171" s="38">
        <v>8.3000000000000007</v>
      </c>
      <c r="H171" s="38">
        <v>9.6769999999999996</v>
      </c>
      <c r="J171" s="156">
        <v>0.57241379310344831</v>
      </c>
      <c r="K171" s="49">
        <v>0.76736111111111116</v>
      </c>
      <c r="L171" s="110">
        <v>41831.537870370368</v>
      </c>
      <c r="M171">
        <v>1</v>
      </c>
      <c r="N171" s="41">
        <v>225</v>
      </c>
      <c r="P171" s="148">
        <v>0.76933971902937426</v>
      </c>
      <c r="Q171">
        <v>1</v>
      </c>
      <c r="S171" s="37" t="s">
        <v>892</v>
      </c>
      <c r="T171" s="13" t="s">
        <v>1068</v>
      </c>
      <c r="W171" s="37" t="s">
        <v>53</v>
      </c>
      <c r="X171" s="40">
        <v>2</v>
      </c>
      <c r="Y171" s="63">
        <v>1</v>
      </c>
      <c r="Z171" s="152"/>
      <c r="AA171" s="152">
        <v>0.70370370370370372</v>
      </c>
      <c r="AB171" s="126"/>
    </row>
    <row r="172" spans="1:28" ht="13.5" customHeight="1">
      <c r="A172">
        <v>441</v>
      </c>
      <c r="B172" s="146">
        <v>41832</v>
      </c>
      <c r="C172">
        <v>3011</v>
      </c>
      <c r="D172" s="32">
        <v>418323011</v>
      </c>
      <c r="E172">
        <v>71</v>
      </c>
      <c r="F172">
        <v>104</v>
      </c>
      <c r="G172" s="38">
        <v>8.3000000000000007</v>
      </c>
      <c r="H172" s="38">
        <v>9.5329999999999995</v>
      </c>
      <c r="J172" s="156">
        <v>0.77549073803097801</v>
      </c>
      <c r="K172" s="49">
        <v>0.24652777777777779</v>
      </c>
      <c r="L172" s="110">
        <v>41831.537870370368</v>
      </c>
      <c r="M172">
        <v>1</v>
      </c>
      <c r="N172" s="41">
        <v>225</v>
      </c>
      <c r="P172" s="148">
        <v>0.97241666395690396</v>
      </c>
      <c r="Q172">
        <v>1</v>
      </c>
      <c r="S172" s="37" t="s">
        <v>905</v>
      </c>
      <c r="T172" s="13" t="s">
        <v>1068</v>
      </c>
      <c r="W172" s="37" t="s">
        <v>64</v>
      </c>
      <c r="X172" s="40">
        <v>2</v>
      </c>
      <c r="Y172" s="63">
        <v>1</v>
      </c>
      <c r="Z172" s="152"/>
      <c r="AA172" s="152">
        <v>0.70370370370370372</v>
      </c>
      <c r="AB172" s="126"/>
    </row>
    <row r="173" spans="1:28" ht="13.5" customHeight="1">
      <c r="A173">
        <v>441</v>
      </c>
      <c r="B173" s="146">
        <v>41832</v>
      </c>
      <c r="C173">
        <v>3052</v>
      </c>
      <c r="D173" s="32">
        <v>418323052</v>
      </c>
      <c r="E173">
        <v>104</v>
      </c>
      <c r="F173">
        <v>71</v>
      </c>
      <c r="G173" s="38">
        <v>8.3000000000000007</v>
      </c>
      <c r="H173" s="38">
        <v>9.6769999999999996</v>
      </c>
      <c r="J173" s="156">
        <v>0.65821137144232233</v>
      </c>
      <c r="K173" s="49">
        <v>0.76736111111111116</v>
      </c>
      <c r="L173" s="110">
        <v>41831.537870370368</v>
      </c>
      <c r="M173">
        <v>1</v>
      </c>
      <c r="N173" s="41">
        <v>225</v>
      </c>
      <c r="P173" s="148">
        <v>0.85513729736824828</v>
      </c>
      <c r="Q173">
        <v>1</v>
      </c>
      <c r="S173" s="37" t="s">
        <v>892</v>
      </c>
      <c r="T173" s="13" t="s">
        <v>1068</v>
      </c>
      <c r="W173" s="37" t="s">
        <v>53</v>
      </c>
      <c r="X173" s="40">
        <v>2</v>
      </c>
      <c r="Y173" s="63">
        <v>1</v>
      </c>
      <c r="Z173" s="152"/>
      <c r="AA173" s="152">
        <v>0.70370370370370372</v>
      </c>
      <c r="AB173" s="126"/>
    </row>
    <row r="174" spans="1:28" ht="13.5" customHeight="1">
      <c r="A174">
        <v>441</v>
      </c>
      <c r="B174" s="146">
        <v>41833</v>
      </c>
      <c r="C174">
        <v>3055</v>
      </c>
      <c r="D174" s="32">
        <v>418333055</v>
      </c>
      <c r="E174">
        <v>71</v>
      </c>
      <c r="F174">
        <v>104</v>
      </c>
      <c r="G174" s="38">
        <v>8.3000000000000007</v>
      </c>
      <c r="H174" s="38">
        <v>9.6769999999999996</v>
      </c>
      <c r="J174" s="156">
        <v>0.6772817370481049</v>
      </c>
      <c r="K174" s="49">
        <v>0.74652777777777779</v>
      </c>
      <c r="L174" s="110">
        <v>41831.537870370368</v>
      </c>
      <c r="M174">
        <v>1</v>
      </c>
      <c r="N174" s="41">
        <v>225</v>
      </c>
      <c r="P174" s="148">
        <v>0.87420766297403085</v>
      </c>
      <c r="Q174">
        <v>1</v>
      </c>
      <c r="S174" s="37" t="s">
        <v>905</v>
      </c>
      <c r="T174" s="13" t="s">
        <v>1068</v>
      </c>
      <c r="W174" s="37" t="s">
        <v>64</v>
      </c>
      <c r="X174" s="40">
        <v>2</v>
      </c>
      <c r="Y174" s="63">
        <v>1</v>
      </c>
      <c r="Z174" s="152"/>
      <c r="AA174" s="152">
        <v>0.70370370370370372</v>
      </c>
      <c r="AB174" s="126"/>
    </row>
    <row r="175" spans="1:28" ht="13.5" customHeight="1">
      <c r="A175">
        <v>441</v>
      </c>
      <c r="B175" s="146">
        <v>41834</v>
      </c>
      <c r="C175">
        <v>3012</v>
      </c>
      <c r="D175" s="32">
        <v>418343012</v>
      </c>
      <c r="E175">
        <v>104</v>
      </c>
      <c r="F175">
        <v>71</v>
      </c>
      <c r="G175" s="38">
        <v>8.3000000000000007</v>
      </c>
      <c r="H175" s="38">
        <v>9.6769999999999996</v>
      </c>
      <c r="J175" s="156">
        <v>0.45172579987394806</v>
      </c>
      <c r="K175" s="49">
        <v>0.2673611111111111</v>
      </c>
      <c r="L175" s="110">
        <v>41831.537870370368</v>
      </c>
      <c r="M175">
        <v>1</v>
      </c>
      <c r="N175" s="41">
        <v>225</v>
      </c>
      <c r="P175" s="148">
        <v>0.64865172579987407</v>
      </c>
      <c r="Q175">
        <v>1</v>
      </c>
      <c r="S175" s="37" t="s">
        <v>892</v>
      </c>
      <c r="T175" s="13" t="s">
        <v>1068</v>
      </c>
      <c r="W175" s="37" t="s">
        <v>53</v>
      </c>
      <c r="X175" s="40">
        <v>2</v>
      </c>
      <c r="Y175" s="63">
        <v>1</v>
      </c>
      <c r="Z175" s="152"/>
      <c r="AA175" s="152">
        <v>0.70370370370370372</v>
      </c>
      <c r="AB175" s="126"/>
    </row>
    <row r="176" spans="1:28" ht="13.5" customHeight="1">
      <c r="A176">
        <v>441</v>
      </c>
      <c r="B176" s="146">
        <v>41834</v>
      </c>
      <c r="C176">
        <v>3055</v>
      </c>
      <c r="D176" s="32">
        <v>418343055</v>
      </c>
      <c r="E176">
        <v>71</v>
      </c>
      <c r="F176">
        <v>104</v>
      </c>
      <c r="G176" s="38">
        <v>8.3000000000000007</v>
      </c>
      <c r="H176" s="38">
        <v>9.6769999999999996</v>
      </c>
      <c r="J176" s="156">
        <v>0.76543563620927513</v>
      </c>
      <c r="K176" s="49">
        <v>0.74652777777777779</v>
      </c>
      <c r="L176" s="110">
        <v>41834.577766203707</v>
      </c>
      <c r="M176">
        <v>1</v>
      </c>
      <c r="N176" s="41">
        <v>225</v>
      </c>
      <c r="P176" s="148">
        <v>0.96236156213520108</v>
      </c>
      <c r="Q176">
        <v>1</v>
      </c>
      <c r="S176" s="37" t="s">
        <v>905</v>
      </c>
      <c r="T176" s="13" t="s">
        <v>1068</v>
      </c>
      <c r="W176" s="37" t="s">
        <v>64</v>
      </c>
      <c r="X176" s="40">
        <v>2</v>
      </c>
      <c r="Y176" s="63">
        <v>1</v>
      </c>
      <c r="Z176" s="152"/>
      <c r="AA176" s="152">
        <v>0.70370370370370372</v>
      </c>
      <c r="AB176" s="126"/>
    </row>
    <row r="177" spans="1:31" ht="13.5" customHeight="1">
      <c r="A177">
        <v>441</v>
      </c>
      <c r="B177" s="146">
        <v>41835</v>
      </c>
      <c r="C177">
        <v>3012</v>
      </c>
      <c r="D177" s="32">
        <v>418353012</v>
      </c>
      <c r="E177">
        <v>104</v>
      </c>
      <c r="F177">
        <v>71</v>
      </c>
      <c r="G177" s="38">
        <v>8.3000000000000007</v>
      </c>
      <c r="H177" s="38">
        <v>9.6769999999999996</v>
      </c>
      <c r="J177" s="156">
        <v>0.50030385152336365</v>
      </c>
      <c r="K177" s="49">
        <v>0.2673611111111111</v>
      </c>
      <c r="L177" s="110">
        <v>41834.577766203707</v>
      </c>
      <c r="M177">
        <v>1</v>
      </c>
      <c r="N177" s="41">
        <v>225</v>
      </c>
      <c r="P177" s="148">
        <v>0.6972297774492896</v>
      </c>
      <c r="Q177">
        <v>1</v>
      </c>
      <c r="S177" s="37" t="s">
        <v>892</v>
      </c>
      <c r="T177" s="13" t="s">
        <v>1068</v>
      </c>
      <c r="W177" s="37" t="s">
        <v>53</v>
      </c>
      <c r="X177" s="40">
        <v>2</v>
      </c>
      <c r="Y177" s="63">
        <v>1</v>
      </c>
      <c r="Z177" s="152"/>
      <c r="AA177" s="152">
        <v>0.70370370370370372</v>
      </c>
      <c r="AB177" s="126"/>
    </row>
    <row r="178" spans="1:31" ht="13.5" customHeight="1">
      <c r="A178">
        <v>441</v>
      </c>
      <c r="B178" s="146">
        <v>41839</v>
      </c>
      <c r="C178">
        <v>3011</v>
      </c>
      <c r="D178" s="32">
        <v>418393011</v>
      </c>
      <c r="E178">
        <v>71</v>
      </c>
      <c r="F178">
        <v>104</v>
      </c>
      <c r="G178" s="38">
        <v>8.3000000000000007</v>
      </c>
      <c r="H178" s="38">
        <v>9.6769999999999996</v>
      </c>
      <c r="J178" s="156">
        <v>0.75441128787641076</v>
      </c>
      <c r="K178" s="49">
        <v>0.24652777777777779</v>
      </c>
      <c r="L178" s="110">
        <v>41838.545972222222</v>
      </c>
      <c r="M178">
        <v>1</v>
      </c>
      <c r="N178" s="41">
        <v>225</v>
      </c>
      <c r="P178" s="148">
        <v>0.9513372138023366</v>
      </c>
      <c r="Q178">
        <v>1</v>
      </c>
      <c r="S178" s="37" t="s">
        <v>905</v>
      </c>
      <c r="T178" s="13" t="s">
        <v>1068</v>
      </c>
      <c r="W178" s="37" t="s">
        <v>64</v>
      </c>
      <c r="X178" s="40">
        <v>2</v>
      </c>
      <c r="Y178" s="63">
        <v>1</v>
      </c>
      <c r="Z178" s="152"/>
      <c r="AA178" s="152">
        <v>0.70370370370370372</v>
      </c>
      <c r="AB178" s="126"/>
    </row>
    <row r="179" spans="1:31" ht="13.5" customHeight="1">
      <c r="A179">
        <v>441</v>
      </c>
      <c r="B179" s="146">
        <v>41839</v>
      </c>
      <c r="C179">
        <v>3052</v>
      </c>
      <c r="D179" s="32">
        <v>418393052</v>
      </c>
      <c r="E179">
        <v>104</v>
      </c>
      <c r="F179">
        <v>71</v>
      </c>
      <c r="G179" s="38">
        <v>8.3000000000000007</v>
      </c>
      <c r="H179" s="38">
        <v>9.6769999999999996</v>
      </c>
      <c r="J179" s="156">
        <v>0.7725189040978514</v>
      </c>
      <c r="K179" s="49">
        <v>0.76736111111111116</v>
      </c>
      <c r="L179" s="110">
        <v>41838.545972222222</v>
      </c>
      <c r="M179">
        <v>1</v>
      </c>
      <c r="N179" s="41">
        <v>225</v>
      </c>
      <c r="P179" s="148">
        <v>0.96944483002377735</v>
      </c>
      <c r="Q179">
        <v>1</v>
      </c>
      <c r="S179" s="37" t="s">
        <v>892</v>
      </c>
      <c r="T179" s="13" t="s">
        <v>1068</v>
      </c>
      <c r="W179" s="37" t="s">
        <v>53</v>
      </c>
      <c r="X179" s="40">
        <v>2</v>
      </c>
      <c r="Y179" s="63">
        <v>1</v>
      </c>
      <c r="Z179" s="152"/>
      <c r="AA179" s="152">
        <v>0.70370370370370372</v>
      </c>
      <c r="AB179" s="126"/>
    </row>
    <row r="180" spans="1:31" ht="13.5" customHeight="1">
      <c r="A180">
        <v>441</v>
      </c>
      <c r="B180" s="146">
        <v>41840</v>
      </c>
      <c r="C180">
        <v>3003</v>
      </c>
      <c r="D180" s="32">
        <v>418403003</v>
      </c>
      <c r="E180">
        <v>71</v>
      </c>
      <c r="F180">
        <v>69</v>
      </c>
      <c r="H180" s="38">
        <v>7.8179999999999996</v>
      </c>
      <c r="J180" s="156">
        <v>0</v>
      </c>
      <c r="K180" s="49">
        <v>0.24652777777777779</v>
      </c>
      <c r="L180" s="110">
        <v>41838.545972222222</v>
      </c>
      <c r="M180">
        <v>0</v>
      </c>
      <c r="N180" s="41" t="s">
        <v>1069</v>
      </c>
      <c r="P180" s="148">
        <v>0</v>
      </c>
      <c r="Q180">
        <v>1</v>
      </c>
      <c r="S180" s="37" t="s">
        <v>313</v>
      </c>
      <c r="T180" s="13" t="s">
        <v>1068</v>
      </c>
      <c r="W180" s="37" t="s">
        <v>64</v>
      </c>
      <c r="X180" s="40">
        <v>2</v>
      </c>
      <c r="Y180" s="63">
        <v>0</v>
      </c>
      <c r="Z180" s="150"/>
      <c r="AA180" s="150">
        <v>0</v>
      </c>
      <c r="AB180" s="40"/>
    </row>
    <row r="181" spans="1:31" ht="13.5" customHeight="1">
      <c r="A181">
        <v>441</v>
      </c>
      <c r="B181" s="146">
        <v>41840</v>
      </c>
      <c r="C181">
        <v>3001</v>
      </c>
      <c r="D181" s="32">
        <v>418403001</v>
      </c>
      <c r="E181">
        <v>69</v>
      </c>
      <c r="F181">
        <v>104</v>
      </c>
      <c r="G181" s="38">
        <v>1.5</v>
      </c>
      <c r="H181" s="38">
        <v>1.859</v>
      </c>
      <c r="J181" s="156">
        <v>4.2328042328042326E-2</v>
      </c>
      <c r="K181" s="49">
        <v>0.24652777777777779</v>
      </c>
      <c r="L181" s="110">
        <v>41838.545972222222</v>
      </c>
      <c r="M181">
        <v>1</v>
      </c>
      <c r="N181" s="41">
        <v>225</v>
      </c>
      <c r="P181" s="148">
        <v>0.23925396825396825</v>
      </c>
      <c r="Q181">
        <v>1</v>
      </c>
      <c r="S181" s="37" t="s">
        <v>915</v>
      </c>
      <c r="T181" s="13" t="s">
        <v>1068</v>
      </c>
      <c r="W181" s="37" t="s">
        <v>56</v>
      </c>
      <c r="X181" s="40">
        <v>1</v>
      </c>
      <c r="Y181" s="63">
        <v>1</v>
      </c>
      <c r="Z181" s="151">
        <v>0.70370370370370372</v>
      </c>
      <c r="AA181" s="151">
        <v>0</v>
      </c>
      <c r="AB181" s="127" t="s">
        <v>1075</v>
      </c>
    </row>
    <row r="182" spans="1:31" ht="13.5" customHeight="1">
      <c r="A182">
        <v>441</v>
      </c>
      <c r="B182" s="146">
        <v>41840</v>
      </c>
      <c r="C182">
        <v>3052</v>
      </c>
      <c r="D182" s="32">
        <v>418403052</v>
      </c>
      <c r="E182">
        <v>104</v>
      </c>
      <c r="F182">
        <v>71</v>
      </c>
      <c r="G182" s="38">
        <v>8.3000000000000007</v>
      </c>
      <c r="H182" s="38">
        <v>9.5329999999999995</v>
      </c>
      <c r="J182" s="156">
        <v>0.72143679966488627</v>
      </c>
      <c r="K182" s="49">
        <v>0.76736111111111116</v>
      </c>
      <c r="L182" s="110">
        <v>41838.545972222222</v>
      </c>
      <c r="M182">
        <v>1</v>
      </c>
      <c r="N182" s="41">
        <v>225</v>
      </c>
      <c r="P182" s="148">
        <v>0.91836272559081222</v>
      </c>
      <c r="Q182">
        <v>1</v>
      </c>
      <c r="S182" s="37" t="s">
        <v>892</v>
      </c>
      <c r="T182" s="13" t="s">
        <v>1068</v>
      </c>
      <c r="W182" s="37" t="s">
        <v>53</v>
      </c>
      <c r="X182" s="40">
        <v>2</v>
      </c>
      <c r="Y182" s="63">
        <v>1</v>
      </c>
      <c r="Z182" s="152"/>
      <c r="AA182" s="152">
        <v>0.70370370370370372</v>
      </c>
      <c r="AB182" s="126"/>
    </row>
    <row r="183" spans="1:31" ht="13.5" customHeight="1">
      <c r="A183">
        <v>441</v>
      </c>
      <c r="B183" s="146">
        <v>41841</v>
      </c>
      <c r="C183">
        <v>3055</v>
      </c>
      <c r="D183" s="32">
        <v>418413055</v>
      </c>
      <c r="E183">
        <v>71</v>
      </c>
      <c r="F183">
        <v>104</v>
      </c>
      <c r="G183" s="38">
        <v>8.3000000000000007</v>
      </c>
      <c r="H183" s="38">
        <v>9.6769999999999996</v>
      </c>
      <c r="J183" s="156">
        <v>0.76918236981582799</v>
      </c>
      <c r="K183" s="49">
        <v>0.74652777777777779</v>
      </c>
      <c r="L183" s="110">
        <v>41841.596377314818</v>
      </c>
      <c r="M183">
        <v>1</v>
      </c>
      <c r="N183" s="41">
        <v>225</v>
      </c>
      <c r="P183" s="148">
        <v>0.96610829574175394</v>
      </c>
      <c r="Q183">
        <v>1</v>
      </c>
      <c r="S183" s="37" t="s">
        <v>905</v>
      </c>
      <c r="T183" s="13" t="s">
        <v>1068</v>
      </c>
      <c r="W183" s="37" t="s">
        <v>64</v>
      </c>
      <c r="X183" s="40">
        <v>2</v>
      </c>
      <c r="Y183" s="63">
        <v>1</v>
      </c>
      <c r="Z183" s="152"/>
      <c r="AA183" s="152">
        <v>0.70370370370370372</v>
      </c>
      <c r="AB183" s="126"/>
    </row>
    <row r="184" spans="1:31" ht="13.5" customHeight="1">
      <c r="A184">
        <v>441</v>
      </c>
      <c r="B184" s="146">
        <v>41842</v>
      </c>
      <c r="C184">
        <v>3012</v>
      </c>
      <c r="D184" s="32">
        <v>418423012</v>
      </c>
      <c r="E184">
        <v>104</v>
      </c>
      <c r="F184">
        <v>71</v>
      </c>
      <c r="G184" s="38">
        <v>8.3000000000000007</v>
      </c>
      <c r="H184" s="38">
        <v>9.6769999999999996</v>
      </c>
      <c r="J184" s="156">
        <v>0.59803084292880215</v>
      </c>
      <c r="K184" s="49">
        <v>0.2673611111111111</v>
      </c>
      <c r="L184" s="110">
        <v>41841.596377314818</v>
      </c>
      <c r="M184">
        <v>1</v>
      </c>
      <c r="N184" s="41">
        <v>225</v>
      </c>
      <c r="P184" s="148">
        <v>0.7949567688547281</v>
      </c>
      <c r="Q184">
        <v>1</v>
      </c>
      <c r="S184" s="37" t="s">
        <v>892</v>
      </c>
      <c r="T184" s="13" t="s">
        <v>1068</v>
      </c>
      <c r="W184" s="37" t="s">
        <v>53</v>
      </c>
      <c r="X184" s="40">
        <v>2</v>
      </c>
      <c r="Y184" s="63">
        <v>1</v>
      </c>
      <c r="Z184" s="152"/>
      <c r="AA184" s="152">
        <v>0.70370370370370372</v>
      </c>
      <c r="AB184" s="126"/>
    </row>
    <row r="185" spans="1:31" s="75" customFormat="1" ht="13.5" customHeight="1">
      <c r="A185">
        <v>441</v>
      </c>
      <c r="B185" s="146">
        <v>41842</v>
      </c>
      <c r="C185">
        <v>3055</v>
      </c>
      <c r="D185" s="32">
        <v>418423055</v>
      </c>
      <c r="E185">
        <v>71</v>
      </c>
      <c r="F185">
        <v>104</v>
      </c>
      <c r="G185" s="38">
        <v>8.3000000000000007</v>
      </c>
      <c r="H185" s="38">
        <v>9.6769999999999996</v>
      </c>
      <c r="I185"/>
      <c r="J185" s="156">
        <v>0.6965763677628084</v>
      </c>
      <c r="K185" s="49">
        <v>0.74652777777777779</v>
      </c>
      <c r="L185" s="110">
        <v>41842.58184027778</v>
      </c>
      <c r="M185">
        <v>1</v>
      </c>
      <c r="N185" s="41">
        <v>225</v>
      </c>
      <c r="O185"/>
      <c r="P185" s="148">
        <v>0.89350229368873435</v>
      </c>
      <c r="Q185">
        <v>1</v>
      </c>
      <c r="R185"/>
      <c r="S185" s="37" t="s">
        <v>905</v>
      </c>
      <c r="T185" s="13" t="s">
        <v>1068</v>
      </c>
      <c r="U185"/>
      <c r="V185"/>
      <c r="W185" s="37" t="s">
        <v>64</v>
      </c>
      <c r="X185" s="40">
        <v>2</v>
      </c>
      <c r="Y185" s="63">
        <v>1</v>
      </c>
      <c r="Z185" s="152"/>
      <c r="AA185" s="152">
        <v>0.70370370370370372</v>
      </c>
      <c r="AB185" s="126"/>
      <c r="AC185"/>
      <c r="AD185"/>
      <c r="AE185"/>
    </row>
    <row r="186" spans="1:31" ht="13.5" customHeight="1">
      <c r="A186">
        <v>441</v>
      </c>
      <c r="B186" s="146">
        <v>41843</v>
      </c>
      <c r="C186">
        <v>3012</v>
      </c>
      <c r="D186" s="32">
        <v>418433012</v>
      </c>
      <c r="E186">
        <v>104</v>
      </c>
      <c r="F186">
        <v>71</v>
      </c>
      <c r="G186" s="38">
        <v>8.3000000000000007</v>
      </c>
      <c r="H186" s="38">
        <v>9.5329999999999995</v>
      </c>
      <c r="J186" s="156">
        <v>0.52861636042064175</v>
      </c>
      <c r="K186" s="49">
        <v>0.2673611111111111</v>
      </c>
      <c r="L186" s="110">
        <v>41842.58184027778</v>
      </c>
      <c r="M186">
        <v>1</v>
      </c>
      <c r="N186" s="41">
        <v>225</v>
      </c>
      <c r="P186" s="148">
        <v>0.72554228634656759</v>
      </c>
      <c r="Q186">
        <v>1</v>
      </c>
      <c r="S186" s="37" t="s">
        <v>892</v>
      </c>
      <c r="T186" s="13" t="s">
        <v>1068</v>
      </c>
      <c r="W186" s="37" t="s">
        <v>53</v>
      </c>
      <c r="X186" s="40">
        <v>2</v>
      </c>
      <c r="Y186" s="63">
        <v>1</v>
      </c>
      <c r="Z186" s="152"/>
      <c r="AA186" s="152">
        <v>0.70370370370370372</v>
      </c>
      <c r="AB186" s="126"/>
    </row>
    <row r="187" spans="1:31" ht="13.5" customHeight="1">
      <c r="A187">
        <v>441</v>
      </c>
      <c r="B187" s="146">
        <v>41847</v>
      </c>
      <c r="C187">
        <v>3003</v>
      </c>
      <c r="D187" s="32">
        <v>418473003</v>
      </c>
      <c r="E187">
        <v>71</v>
      </c>
      <c r="F187">
        <v>69</v>
      </c>
      <c r="H187" s="38">
        <v>7.8179999999999996</v>
      </c>
      <c r="J187" s="156">
        <v>0</v>
      </c>
      <c r="K187" s="49">
        <v>0.24652777777777779</v>
      </c>
      <c r="L187" s="110">
        <v>41845.564236111109</v>
      </c>
      <c r="M187">
        <v>0</v>
      </c>
      <c r="N187" s="41" t="s">
        <v>1069</v>
      </c>
      <c r="P187" s="148">
        <v>0</v>
      </c>
      <c r="Q187">
        <v>1</v>
      </c>
      <c r="S187" s="37" t="s">
        <v>313</v>
      </c>
      <c r="T187" s="13" t="s">
        <v>1068</v>
      </c>
      <c r="W187" s="37" t="s">
        <v>64</v>
      </c>
      <c r="X187" s="40">
        <v>2</v>
      </c>
      <c r="Y187" s="63">
        <v>0</v>
      </c>
      <c r="Z187" s="150"/>
      <c r="AA187" s="150">
        <v>0</v>
      </c>
      <c r="AB187" s="40"/>
    </row>
    <row r="188" spans="1:31" ht="13.5" customHeight="1">
      <c r="A188">
        <v>441</v>
      </c>
      <c r="B188" s="146">
        <v>41847</v>
      </c>
      <c r="C188">
        <v>3001</v>
      </c>
      <c r="D188" s="32">
        <v>418473001</v>
      </c>
      <c r="E188">
        <v>69</v>
      </c>
      <c r="F188">
        <v>104</v>
      </c>
      <c r="G188" s="38">
        <v>1.5</v>
      </c>
      <c r="H188" s="38">
        <v>1.859</v>
      </c>
      <c r="J188" s="156">
        <v>4.9382716049382713E-2</v>
      </c>
      <c r="K188" s="49">
        <v>0.24652777777777779</v>
      </c>
      <c r="L188" s="110">
        <v>41845.564236111109</v>
      </c>
      <c r="M188">
        <v>1</v>
      </c>
      <c r="N188" s="41">
        <v>225</v>
      </c>
      <c r="P188" s="148">
        <v>0.24630864197530863</v>
      </c>
      <c r="Q188">
        <v>1</v>
      </c>
      <c r="S188" s="37" t="s">
        <v>915</v>
      </c>
      <c r="T188" s="13" t="s">
        <v>1068</v>
      </c>
      <c r="W188" s="37" t="s">
        <v>56</v>
      </c>
      <c r="X188" s="40">
        <v>1</v>
      </c>
      <c r="Y188" s="63">
        <v>1</v>
      </c>
      <c r="Z188" s="151">
        <v>0.70370370370370372</v>
      </c>
      <c r="AA188" s="151">
        <v>0</v>
      </c>
      <c r="AB188" s="127" t="s">
        <v>1075</v>
      </c>
    </row>
    <row r="189" spans="1:31" ht="13.5" customHeight="1">
      <c r="A189">
        <v>441</v>
      </c>
      <c r="B189" s="146">
        <v>41847</v>
      </c>
      <c r="C189">
        <v>3052</v>
      </c>
      <c r="D189" s="32">
        <v>418473052</v>
      </c>
      <c r="E189">
        <v>104</v>
      </c>
      <c r="F189">
        <v>71</v>
      </c>
      <c r="G189" s="38">
        <v>8.3000000000000007</v>
      </c>
      <c r="H189" s="38">
        <v>9.5329999999999995</v>
      </c>
      <c r="J189" s="156">
        <v>0.64285585925566524</v>
      </c>
      <c r="K189" s="49">
        <v>0.76736111111111116</v>
      </c>
      <c r="L189" s="110">
        <v>41845.564236111109</v>
      </c>
      <c r="M189">
        <v>1</v>
      </c>
      <c r="N189" s="41">
        <v>225</v>
      </c>
      <c r="P189" s="148">
        <v>0.83978178518159108</v>
      </c>
      <c r="Q189">
        <v>1</v>
      </c>
      <c r="S189" s="37" t="s">
        <v>892</v>
      </c>
      <c r="T189" s="13" t="s">
        <v>1068</v>
      </c>
      <c r="W189" s="37" t="s">
        <v>53</v>
      </c>
      <c r="X189" s="40">
        <v>2</v>
      </c>
      <c r="Y189" s="63">
        <v>1</v>
      </c>
      <c r="Z189" s="152"/>
      <c r="AA189" s="152">
        <v>0.70370370370370372</v>
      </c>
      <c r="AB189" s="126"/>
    </row>
    <row r="190" spans="1:31" ht="13.5" customHeight="1">
      <c r="A190">
        <v>441</v>
      </c>
      <c r="B190" s="146">
        <v>41848</v>
      </c>
      <c r="C190">
        <v>3011</v>
      </c>
      <c r="D190" s="32">
        <v>418483011</v>
      </c>
      <c r="E190">
        <v>71</v>
      </c>
      <c r="F190">
        <v>104</v>
      </c>
      <c r="G190" s="38">
        <v>8.3000000000000007</v>
      </c>
      <c r="H190" s="38">
        <v>9.6769999999999996</v>
      </c>
      <c r="J190" s="156">
        <v>0.51902741120253926</v>
      </c>
      <c r="K190" s="49">
        <v>0.24652777777777779</v>
      </c>
      <c r="L190" s="110">
        <v>41845.564236111109</v>
      </c>
      <c r="M190">
        <v>1</v>
      </c>
      <c r="N190" s="41">
        <v>225</v>
      </c>
      <c r="P190" s="148">
        <v>0.71595333712846521</v>
      </c>
      <c r="Q190">
        <v>1</v>
      </c>
      <c r="S190" s="37" t="s">
        <v>905</v>
      </c>
      <c r="T190" s="13" t="s">
        <v>1068</v>
      </c>
      <c r="W190" s="37" t="s">
        <v>64</v>
      </c>
      <c r="X190" s="40">
        <v>2</v>
      </c>
      <c r="Y190" s="63">
        <v>1</v>
      </c>
      <c r="Z190" s="152"/>
      <c r="AA190" s="152">
        <v>0.70370370370370372</v>
      </c>
      <c r="AB190" s="126"/>
    </row>
    <row r="191" spans="1:31" ht="13.5" customHeight="1">
      <c r="A191">
        <v>441</v>
      </c>
      <c r="B191" s="146">
        <v>41848</v>
      </c>
      <c r="C191">
        <v>3052</v>
      </c>
      <c r="D191" s="32">
        <v>418483052</v>
      </c>
      <c r="E191">
        <v>104</v>
      </c>
      <c r="F191">
        <v>71</v>
      </c>
      <c r="G191" s="38">
        <v>8.3000000000000007</v>
      </c>
      <c r="H191" s="38">
        <v>9.6769999999999996</v>
      </c>
      <c r="J191" s="156">
        <v>0.74418547835434368</v>
      </c>
      <c r="K191" s="49">
        <v>0.76736111111111116</v>
      </c>
      <c r="L191" s="110">
        <v>41848.532719907409</v>
      </c>
      <c r="M191">
        <v>1</v>
      </c>
      <c r="N191" s="41">
        <v>225</v>
      </c>
      <c r="P191" s="148">
        <v>0.94111140428026963</v>
      </c>
      <c r="Q191">
        <v>1</v>
      </c>
      <c r="S191" s="37" t="s">
        <v>892</v>
      </c>
      <c r="T191" s="13" t="s">
        <v>1068</v>
      </c>
      <c r="W191" s="37" t="s">
        <v>53</v>
      </c>
      <c r="X191" s="40">
        <v>2</v>
      </c>
      <c r="Y191" s="63">
        <v>1</v>
      </c>
      <c r="Z191" s="152"/>
      <c r="AA191" s="152">
        <v>0.70370370370370372</v>
      </c>
      <c r="AB191" s="126"/>
    </row>
    <row r="192" spans="1:31" ht="13.5" customHeight="1">
      <c r="A192">
        <v>441</v>
      </c>
      <c r="B192" s="146">
        <v>41849</v>
      </c>
      <c r="C192">
        <v>3055</v>
      </c>
      <c r="D192" s="32">
        <v>418493055</v>
      </c>
      <c r="E192">
        <v>71</v>
      </c>
      <c r="F192">
        <v>104</v>
      </c>
      <c r="G192" s="38">
        <v>8.3000000000000007</v>
      </c>
      <c r="H192" s="38">
        <v>9.6769999999999996</v>
      </c>
      <c r="J192" s="156">
        <v>0.5291675352650963</v>
      </c>
      <c r="K192" s="49">
        <v>0.74652777777777779</v>
      </c>
      <c r="L192" s="110">
        <v>41849.542245370372</v>
      </c>
      <c r="M192">
        <v>1</v>
      </c>
      <c r="N192" s="41">
        <v>225</v>
      </c>
      <c r="P192" s="148">
        <v>0.72609346119102225</v>
      </c>
      <c r="Q192">
        <v>1</v>
      </c>
      <c r="S192" s="37" t="s">
        <v>905</v>
      </c>
      <c r="T192" s="13" t="s">
        <v>1068</v>
      </c>
      <c r="W192" s="37" t="s">
        <v>64</v>
      </c>
      <c r="X192" s="40">
        <v>2</v>
      </c>
      <c r="Y192" s="63">
        <v>1</v>
      </c>
      <c r="Z192" s="152"/>
      <c r="AA192" s="152">
        <v>0.70370370370370372</v>
      </c>
      <c r="AB192" s="126"/>
    </row>
    <row r="193" spans="1:28" ht="13.5" customHeight="1">
      <c r="A193">
        <v>441</v>
      </c>
      <c r="B193" s="146">
        <v>41850</v>
      </c>
      <c r="C193">
        <v>3012</v>
      </c>
      <c r="D193" s="32">
        <v>418503012</v>
      </c>
      <c r="E193">
        <v>104</v>
      </c>
      <c r="F193">
        <v>71</v>
      </c>
      <c r="G193" s="38">
        <v>8.3000000000000007</v>
      </c>
      <c r="H193" s="38">
        <v>9.5329999999999995</v>
      </c>
      <c r="J193" s="156">
        <v>0.40041841556453101</v>
      </c>
      <c r="K193" s="49">
        <v>0.2673611111111111</v>
      </c>
      <c r="L193" s="110">
        <v>41849.542245370372</v>
      </c>
      <c r="M193">
        <v>1</v>
      </c>
      <c r="N193" s="41">
        <v>225</v>
      </c>
      <c r="P193" s="148">
        <v>0.59734434149045701</v>
      </c>
      <c r="Q193">
        <v>1</v>
      </c>
      <c r="S193" s="37" t="s">
        <v>892</v>
      </c>
      <c r="T193" s="13" t="s">
        <v>1068</v>
      </c>
      <c r="W193" s="37" t="s">
        <v>53</v>
      </c>
      <c r="X193" s="40">
        <v>2</v>
      </c>
      <c r="Y193" s="63">
        <v>1</v>
      </c>
      <c r="Z193" s="152"/>
      <c r="AA193" s="152">
        <v>0.70370370370370372</v>
      </c>
      <c r="AB193" s="126"/>
    </row>
    <row r="194" spans="1:28" ht="13.5" customHeight="1">
      <c r="A194">
        <v>441</v>
      </c>
      <c r="B194" s="146">
        <v>41850</v>
      </c>
      <c r="C194">
        <v>3055</v>
      </c>
      <c r="D194" s="32">
        <v>418503055</v>
      </c>
      <c r="E194">
        <v>71</v>
      </c>
      <c r="F194">
        <v>104</v>
      </c>
      <c r="G194" s="38">
        <v>8.3000000000000007</v>
      </c>
      <c r="H194" s="38">
        <v>9.6769999999999996</v>
      </c>
      <c r="J194" s="156">
        <v>0.71291322918495126</v>
      </c>
      <c r="K194" s="49">
        <v>0.74652777777777779</v>
      </c>
      <c r="L194" s="110">
        <v>41850.557222222225</v>
      </c>
      <c r="M194">
        <v>1</v>
      </c>
      <c r="N194" s="41">
        <v>225</v>
      </c>
      <c r="P194" s="148">
        <v>0.9098391551108771</v>
      </c>
      <c r="Q194">
        <v>1</v>
      </c>
      <c r="S194" s="37" t="s">
        <v>905</v>
      </c>
      <c r="T194" s="13" t="s">
        <v>1068</v>
      </c>
      <c r="W194" s="37" t="s">
        <v>64</v>
      </c>
      <c r="X194" s="40">
        <v>2</v>
      </c>
      <c r="Y194" s="63">
        <v>1</v>
      </c>
      <c r="Z194" s="152"/>
      <c r="AA194" s="152">
        <v>0.70370370370370372</v>
      </c>
      <c r="AB194" s="126"/>
    </row>
    <row r="195" spans="1:28" ht="13.5" customHeight="1">
      <c r="A195">
        <v>441</v>
      </c>
      <c r="B195" s="146">
        <v>41851</v>
      </c>
      <c r="C195">
        <v>3012</v>
      </c>
      <c r="D195" s="32">
        <v>418513012</v>
      </c>
      <c r="E195">
        <v>104</v>
      </c>
      <c r="F195">
        <v>71</v>
      </c>
      <c r="G195" s="38">
        <v>8.3000000000000007</v>
      </c>
      <c r="H195" s="38">
        <v>9.6769999999999996</v>
      </c>
      <c r="J195" s="156">
        <v>0.54005992589046681</v>
      </c>
      <c r="K195" s="49">
        <v>0.2673611111111111</v>
      </c>
      <c r="L195" s="110">
        <v>41850.557222222225</v>
      </c>
      <c r="M195">
        <v>1</v>
      </c>
      <c r="N195" s="41">
        <v>225</v>
      </c>
      <c r="P195" s="148">
        <v>0.73698585181639287</v>
      </c>
      <c r="Q195">
        <v>1</v>
      </c>
      <c r="S195" s="37" t="s">
        <v>892</v>
      </c>
      <c r="T195" s="13" t="s">
        <v>1068</v>
      </c>
      <c r="W195" s="37" t="s">
        <v>53</v>
      </c>
      <c r="X195" s="40">
        <v>2</v>
      </c>
      <c r="Y195" s="63">
        <v>1</v>
      </c>
      <c r="Z195" s="152"/>
      <c r="AA195" s="152">
        <v>0.70370370370370372</v>
      </c>
      <c r="AB195" s="126"/>
    </row>
    <row r="196" spans="1:28" ht="13.5" customHeight="1">
      <c r="A196">
        <v>547</v>
      </c>
      <c r="B196" s="146">
        <v>41821</v>
      </c>
      <c r="C196">
        <v>3014</v>
      </c>
      <c r="D196" s="32">
        <v>418213014</v>
      </c>
      <c r="E196">
        <v>104</v>
      </c>
      <c r="F196">
        <v>96</v>
      </c>
      <c r="G196" s="38">
        <v>20.399999999999999</v>
      </c>
      <c r="H196" s="38">
        <v>27.925000000000001</v>
      </c>
      <c r="J196" s="156">
        <v>1.8541136556403732</v>
      </c>
      <c r="K196" s="49">
        <v>0.2673611111111111</v>
      </c>
      <c r="L196" s="110">
        <v>41820.546030092592</v>
      </c>
      <c r="M196">
        <v>1</v>
      </c>
      <c r="N196" s="41">
        <v>278</v>
      </c>
      <c r="P196" s="148">
        <v>2.0510395815662994</v>
      </c>
      <c r="Q196" s="9">
        <v>2</v>
      </c>
      <c r="S196" s="37" t="s">
        <v>324</v>
      </c>
      <c r="T196" s="13" t="s">
        <v>1068</v>
      </c>
      <c r="W196" s="37" t="s">
        <v>67</v>
      </c>
      <c r="X196" s="40">
        <v>4</v>
      </c>
      <c r="Y196" s="63">
        <v>1</v>
      </c>
      <c r="Z196" s="152"/>
      <c r="AA196" s="152">
        <v>1.2222222222222223</v>
      </c>
      <c r="AB196" s="126"/>
    </row>
    <row r="197" spans="1:28" ht="13.5" customHeight="1">
      <c r="A197">
        <v>547</v>
      </c>
      <c r="B197" s="146">
        <v>41822</v>
      </c>
      <c r="C197">
        <v>3415</v>
      </c>
      <c r="D197" s="32">
        <v>418223415</v>
      </c>
      <c r="E197">
        <v>96</v>
      </c>
      <c r="F197">
        <v>17</v>
      </c>
      <c r="H197" s="38">
        <v>10.395</v>
      </c>
      <c r="J197" s="156">
        <v>0</v>
      </c>
      <c r="K197" s="49">
        <v>0.24652777777777779</v>
      </c>
      <c r="L197" s="110">
        <v>41821.563564814816</v>
      </c>
      <c r="M197">
        <v>0</v>
      </c>
      <c r="N197" s="41" t="s">
        <v>1069</v>
      </c>
      <c r="P197" s="148">
        <v>0</v>
      </c>
      <c r="Q197">
        <v>1</v>
      </c>
      <c r="S197" s="37" t="s">
        <v>325</v>
      </c>
      <c r="T197" s="13" t="s">
        <v>1068</v>
      </c>
      <c r="W197" s="37" t="s">
        <v>71</v>
      </c>
      <c r="X197" s="40">
        <v>2</v>
      </c>
      <c r="Y197" s="63">
        <v>0</v>
      </c>
      <c r="Z197" s="150"/>
      <c r="AA197" s="150">
        <v>0</v>
      </c>
      <c r="AB197" s="40"/>
    </row>
    <row r="198" spans="1:28" ht="13.5" customHeight="1">
      <c r="A198">
        <v>547</v>
      </c>
      <c r="B198" s="146">
        <v>41822</v>
      </c>
      <c r="C198">
        <v>3011</v>
      </c>
      <c r="D198" s="32">
        <v>418223011</v>
      </c>
      <c r="E198">
        <v>17</v>
      </c>
      <c r="F198">
        <v>104</v>
      </c>
      <c r="G198" s="38">
        <v>11.6</v>
      </c>
      <c r="H198" s="38">
        <v>15.698</v>
      </c>
      <c r="J198" s="156">
        <v>0.4899753700250904</v>
      </c>
      <c r="K198" s="49">
        <v>0.24652777777777779</v>
      </c>
      <c r="L198" s="110">
        <v>41821.563564814816</v>
      </c>
      <c r="M198">
        <v>1</v>
      </c>
      <c r="N198" s="41">
        <v>278</v>
      </c>
      <c r="P198" s="148">
        <v>0.68690129595101634</v>
      </c>
      <c r="Q198">
        <v>1</v>
      </c>
      <c r="S198" s="37" t="s">
        <v>899</v>
      </c>
      <c r="T198" s="13" t="s">
        <v>1068</v>
      </c>
      <c r="W198" s="37" t="s">
        <v>58</v>
      </c>
      <c r="X198" s="40">
        <v>3</v>
      </c>
      <c r="Y198" s="63">
        <v>1</v>
      </c>
      <c r="Z198" s="151">
        <v>0.70370370370370372</v>
      </c>
      <c r="AA198" s="151">
        <v>0.51851851851851849</v>
      </c>
      <c r="AB198" s="127" t="s">
        <v>1075</v>
      </c>
    </row>
    <row r="199" spans="1:28" ht="13.5" customHeight="1">
      <c r="A199">
        <v>547</v>
      </c>
      <c r="B199" s="146">
        <v>41822</v>
      </c>
      <c r="C199">
        <v>3034</v>
      </c>
      <c r="D199" s="32">
        <v>418223034</v>
      </c>
      <c r="E199">
        <v>104</v>
      </c>
      <c r="F199">
        <v>30</v>
      </c>
      <c r="G199" s="38">
        <v>16.2</v>
      </c>
      <c r="H199" s="38">
        <v>20.991</v>
      </c>
      <c r="J199" s="156">
        <v>1.6871466264606108</v>
      </c>
      <c r="K199" s="49">
        <v>0.60069444444444453</v>
      </c>
      <c r="L199" s="110">
        <v>41821.563564814816</v>
      </c>
      <c r="M199">
        <v>0</v>
      </c>
      <c r="N199" s="41" t="s">
        <v>1069</v>
      </c>
      <c r="P199" s="148">
        <v>1.6871466264606108</v>
      </c>
      <c r="Q199">
        <v>1</v>
      </c>
      <c r="S199" s="37" t="s">
        <v>909</v>
      </c>
      <c r="T199" s="13" t="s">
        <v>1068</v>
      </c>
      <c r="W199" s="37" t="s">
        <v>68</v>
      </c>
      <c r="X199" s="40">
        <v>4</v>
      </c>
      <c r="Y199" s="63">
        <v>1</v>
      </c>
      <c r="Z199" s="150"/>
      <c r="AA199" s="150">
        <v>0</v>
      </c>
      <c r="AB199" s="40"/>
    </row>
    <row r="200" spans="1:28" ht="13.5" customHeight="1">
      <c r="A200">
        <v>547</v>
      </c>
      <c r="B200" s="146">
        <v>41822</v>
      </c>
      <c r="C200">
        <v>3434</v>
      </c>
      <c r="D200" s="32">
        <v>418223434</v>
      </c>
      <c r="E200">
        <v>30</v>
      </c>
      <c r="F200">
        <v>96</v>
      </c>
      <c r="H200" s="38">
        <v>5.1020000000000003</v>
      </c>
      <c r="J200" s="156">
        <v>0</v>
      </c>
      <c r="K200" s="49">
        <v>0.60069444444444453</v>
      </c>
      <c r="L200" s="110">
        <v>41821.563564814816</v>
      </c>
      <c r="M200">
        <v>1</v>
      </c>
      <c r="N200" s="41">
        <v>278</v>
      </c>
      <c r="P200" s="148">
        <v>0.19692592592592592</v>
      </c>
      <c r="Q200">
        <v>1</v>
      </c>
      <c r="S200" s="37" t="s">
        <v>81</v>
      </c>
      <c r="T200" s="13" t="s">
        <v>1068</v>
      </c>
      <c r="W200" s="37" t="s">
        <v>81</v>
      </c>
      <c r="X200" s="40">
        <v>1</v>
      </c>
      <c r="Y200" s="63">
        <v>0</v>
      </c>
      <c r="Z200" s="151">
        <v>0.44444444444444442</v>
      </c>
      <c r="AA200" s="151">
        <v>0.77777777777777779</v>
      </c>
      <c r="AB200" s="127" t="s">
        <v>1074</v>
      </c>
    </row>
    <row r="201" spans="1:28" ht="13.5" customHeight="1">
      <c r="A201">
        <v>547</v>
      </c>
      <c r="B201" s="146">
        <v>41825</v>
      </c>
      <c r="C201">
        <v>3013</v>
      </c>
      <c r="D201" s="32">
        <v>418253013</v>
      </c>
      <c r="E201">
        <v>96</v>
      </c>
      <c r="F201">
        <v>104</v>
      </c>
      <c r="G201" s="38">
        <v>20.399999999999999</v>
      </c>
      <c r="H201" s="38">
        <v>25.949000000000002</v>
      </c>
      <c r="J201" s="156">
        <v>1.9373702134728799</v>
      </c>
      <c r="K201" s="49">
        <v>0.24652777777777779</v>
      </c>
      <c r="L201" s="110">
        <v>41824.554386574076</v>
      </c>
      <c r="M201">
        <v>1</v>
      </c>
      <c r="N201" s="41">
        <v>278</v>
      </c>
      <c r="P201" s="148">
        <v>2.1342961393988058</v>
      </c>
      <c r="Q201">
        <v>1</v>
      </c>
      <c r="S201" s="37" t="s">
        <v>326</v>
      </c>
      <c r="T201" s="13" t="s">
        <v>1068</v>
      </c>
      <c r="W201" s="37" t="s">
        <v>63</v>
      </c>
      <c r="X201" s="40">
        <v>4</v>
      </c>
      <c r="Y201" s="63">
        <v>1</v>
      </c>
      <c r="Z201" s="152"/>
      <c r="AA201" s="152">
        <v>1.2222222222222223</v>
      </c>
      <c r="AB201" s="126"/>
    </row>
    <row r="202" spans="1:28" ht="13.5" customHeight="1">
      <c r="A202">
        <v>547</v>
      </c>
      <c r="B202" s="146">
        <v>41825</v>
      </c>
      <c r="C202">
        <v>3052</v>
      </c>
      <c r="D202" s="32">
        <v>418253052</v>
      </c>
      <c r="E202">
        <v>104</v>
      </c>
      <c r="F202">
        <v>17</v>
      </c>
      <c r="G202" s="38">
        <v>11.6</v>
      </c>
      <c r="H202" s="38">
        <v>18.648</v>
      </c>
      <c r="J202" s="156">
        <v>0.90096427210645091</v>
      </c>
      <c r="K202" s="49">
        <v>0.76736111111111116</v>
      </c>
      <c r="L202" s="110">
        <v>41824.554386574076</v>
      </c>
      <c r="M202">
        <v>0</v>
      </c>
      <c r="N202" s="41" t="s">
        <v>1069</v>
      </c>
      <c r="P202" s="148">
        <v>0.90096427210645091</v>
      </c>
      <c r="Q202">
        <v>1</v>
      </c>
      <c r="S202" s="37" t="s">
        <v>893</v>
      </c>
      <c r="T202" s="13" t="s">
        <v>1068</v>
      </c>
      <c r="W202" s="37" t="s">
        <v>54</v>
      </c>
      <c r="X202" s="40">
        <v>3</v>
      </c>
      <c r="Y202" s="63">
        <v>1</v>
      </c>
      <c r="Z202" s="150"/>
      <c r="AA202" s="150">
        <v>0</v>
      </c>
      <c r="AB202" s="40"/>
    </row>
    <row r="203" spans="1:28" ht="13.5" customHeight="1">
      <c r="A203">
        <v>547</v>
      </c>
      <c r="B203" s="146">
        <v>41825</v>
      </c>
      <c r="C203">
        <v>3454</v>
      </c>
      <c r="D203" s="32">
        <v>418253454</v>
      </c>
      <c r="E203">
        <v>17</v>
      </c>
      <c r="F203">
        <v>96</v>
      </c>
      <c r="H203" s="38">
        <v>10.395</v>
      </c>
      <c r="J203" s="156">
        <v>0</v>
      </c>
      <c r="K203" s="49">
        <v>0.76736111111111116</v>
      </c>
      <c r="L203" s="110">
        <v>41824.554386574076</v>
      </c>
      <c r="M203">
        <v>1</v>
      </c>
      <c r="N203" s="41">
        <v>278</v>
      </c>
      <c r="P203" s="148">
        <v>0.19692592592592592</v>
      </c>
      <c r="Q203">
        <v>1</v>
      </c>
      <c r="S203" s="37" t="s">
        <v>327</v>
      </c>
      <c r="T203" s="13" t="s">
        <v>1068</v>
      </c>
      <c r="W203" s="37" t="s">
        <v>82</v>
      </c>
      <c r="X203" s="40">
        <v>2</v>
      </c>
      <c r="Y203" s="63">
        <v>0</v>
      </c>
      <c r="Z203" s="151">
        <v>0.70370370370370372</v>
      </c>
      <c r="AA203" s="151">
        <v>0.51851851851851849</v>
      </c>
      <c r="AB203" s="127" t="s">
        <v>1074</v>
      </c>
    </row>
    <row r="204" spans="1:28" ht="13.5" customHeight="1">
      <c r="A204">
        <v>547</v>
      </c>
      <c r="B204" s="146">
        <v>41826</v>
      </c>
      <c r="C204">
        <v>3013</v>
      </c>
      <c r="D204" s="32">
        <v>418263013</v>
      </c>
      <c r="E204">
        <v>96</v>
      </c>
      <c r="F204">
        <v>104</v>
      </c>
      <c r="G204" s="38">
        <v>20.399999999999999</v>
      </c>
      <c r="H204" s="38">
        <v>25.949000000000002</v>
      </c>
      <c r="J204" s="156">
        <v>2.029761512254094</v>
      </c>
      <c r="K204" s="49">
        <v>0.24652777777777779</v>
      </c>
      <c r="L204" s="110">
        <v>41824.554386574076</v>
      </c>
      <c r="M204">
        <v>1</v>
      </c>
      <c r="N204" s="41">
        <v>278</v>
      </c>
      <c r="P204" s="148">
        <v>2.2266874381800199</v>
      </c>
      <c r="Q204">
        <v>1</v>
      </c>
      <c r="S204" s="37" t="s">
        <v>326</v>
      </c>
      <c r="T204" s="13" t="s">
        <v>1068</v>
      </c>
      <c r="W204" s="37" t="s">
        <v>63</v>
      </c>
      <c r="X204" s="40">
        <v>4</v>
      </c>
      <c r="Y204" s="63">
        <v>1</v>
      </c>
      <c r="Z204" s="152"/>
      <c r="AA204" s="152">
        <v>1.2222222222222223</v>
      </c>
      <c r="AB204" s="126"/>
    </row>
    <row r="205" spans="1:28" ht="13.5" customHeight="1">
      <c r="A205">
        <v>547</v>
      </c>
      <c r="B205" s="146">
        <v>41826</v>
      </c>
      <c r="C205">
        <v>3052</v>
      </c>
      <c r="D205" s="32">
        <v>418263052</v>
      </c>
      <c r="E205">
        <v>104</v>
      </c>
      <c r="F205">
        <v>17</v>
      </c>
      <c r="G205" s="38">
        <v>11.6</v>
      </c>
      <c r="H205" s="38">
        <v>18.648</v>
      </c>
      <c r="J205" s="156">
        <v>1.2259200094663354</v>
      </c>
      <c r="K205" s="49">
        <v>0.76736111111111116</v>
      </c>
      <c r="L205" s="110">
        <v>41824.554386574076</v>
      </c>
      <c r="M205">
        <v>0</v>
      </c>
      <c r="N205" s="41" t="s">
        <v>1069</v>
      </c>
      <c r="P205" s="148">
        <v>1.2259200094663354</v>
      </c>
      <c r="Q205">
        <v>1</v>
      </c>
      <c r="S205" s="37" t="s">
        <v>893</v>
      </c>
      <c r="T205" s="13" t="s">
        <v>1068</v>
      </c>
      <c r="W205" s="37" t="s">
        <v>54</v>
      </c>
      <c r="X205" s="40">
        <v>3</v>
      </c>
      <c r="Y205" s="63">
        <v>1</v>
      </c>
      <c r="Z205" s="150"/>
      <c r="AA205" s="150">
        <v>0</v>
      </c>
      <c r="AB205" s="40"/>
    </row>
    <row r="206" spans="1:28" ht="13.5" customHeight="1">
      <c r="A206">
        <v>547</v>
      </c>
      <c r="B206" s="146">
        <v>41826</v>
      </c>
      <c r="C206">
        <v>3454</v>
      </c>
      <c r="D206" s="32">
        <v>418263454</v>
      </c>
      <c r="E206">
        <v>17</v>
      </c>
      <c r="F206">
        <v>96</v>
      </c>
      <c r="H206" s="38">
        <v>10.395</v>
      </c>
      <c r="J206" s="156">
        <v>0</v>
      </c>
      <c r="K206" s="49">
        <v>0.76736111111111116</v>
      </c>
      <c r="L206" s="110">
        <v>41824.554386574076</v>
      </c>
      <c r="M206">
        <v>1</v>
      </c>
      <c r="N206" s="41">
        <v>278</v>
      </c>
      <c r="P206" s="148">
        <v>0.19692592592592592</v>
      </c>
      <c r="Q206">
        <v>1</v>
      </c>
      <c r="S206" s="37" t="s">
        <v>327</v>
      </c>
      <c r="T206" s="13" t="s">
        <v>1068</v>
      </c>
      <c r="W206" s="37" t="s">
        <v>82</v>
      </c>
      <c r="X206" s="40">
        <v>2</v>
      </c>
      <c r="Y206" s="63">
        <v>0</v>
      </c>
      <c r="Z206" s="151">
        <v>0.70370370370370372</v>
      </c>
      <c r="AA206" s="151">
        <v>0.51851851851851849</v>
      </c>
      <c r="AB206" s="127" t="s">
        <v>1074</v>
      </c>
    </row>
    <row r="207" spans="1:28" ht="13.5" customHeight="1">
      <c r="A207">
        <v>547</v>
      </c>
      <c r="B207" s="146">
        <v>41827</v>
      </c>
      <c r="C207">
        <v>3053</v>
      </c>
      <c r="D207" s="32">
        <v>418273053</v>
      </c>
      <c r="E207">
        <v>96</v>
      </c>
      <c r="F207">
        <v>104</v>
      </c>
      <c r="G207" s="38">
        <v>20.399999999999999</v>
      </c>
      <c r="H207" s="38">
        <v>26.093</v>
      </c>
      <c r="J207" s="156">
        <v>1.6904453091223519</v>
      </c>
      <c r="K207" s="49">
        <v>0.74652777777777779</v>
      </c>
      <c r="L207" s="110">
        <v>41827.547812500001</v>
      </c>
      <c r="M207">
        <v>1</v>
      </c>
      <c r="N207" s="41">
        <v>278</v>
      </c>
      <c r="P207" s="148">
        <v>1.8873712350482779</v>
      </c>
      <c r="Q207">
        <v>1</v>
      </c>
      <c r="S207" s="37" t="s">
        <v>326</v>
      </c>
      <c r="T207" s="13" t="s">
        <v>1068</v>
      </c>
      <c r="W207" s="37" t="s">
        <v>63</v>
      </c>
      <c r="X207" s="40">
        <v>4</v>
      </c>
      <c r="Y207" s="63">
        <v>1</v>
      </c>
      <c r="Z207" s="152"/>
      <c r="AA207" s="152">
        <v>1.2222222222222223</v>
      </c>
      <c r="AB207" s="126"/>
    </row>
    <row r="208" spans="1:28" ht="13.5" customHeight="1">
      <c r="A208">
        <v>547</v>
      </c>
      <c r="B208" s="146">
        <v>41828</v>
      </c>
      <c r="C208">
        <v>3014</v>
      </c>
      <c r="D208" s="32">
        <v>418283014</v>
      </c>
      <c r="E208">
        <v>104</v>
      </c>
      <c r="F208">
        <v>96</v>
      </c>
      <c r="G208" s="38">
        <v>20.399999999999999</v>
      </c>
      <c r="H208" s="38">
        <v>27.925000000000001</v>
      </c>
      <c r="J208" s="156">
        <v>1.5596264820060854</v>
      </c>
      <c r="K208" s="49">
        <v>0.2673611111111111</v>
      </c>
      <c r="L208" s="110">
        <v>41827.547812500001</v>
      </c>
      <c r="M208">
        <v>1</v>
      </c>
      <c r="N208" s="41">
        <v>278</v>
      </c>
      <c r="P208" s="148">
        <v>1.7565524079320114</v>
      </c>
      <c r="Q208">
        <v>1</v>
      </c>
      <c r="S208" s="37" t="s">
        <v>324</v>
      </c>
      <c r="T208" s="13" t="s">
        <v>1068</v>
      </c>
      <c r="W208" s="37" t="s">
        <v>67</v>
      </c>
      <c r="X208" s="40">
        <v>4</v>
      </c>
      <c r="Y208" s="63">
        <v>1</v>
      </c>
      <c r="Z208" s="152"/>
      <c r="AA208" s="152">
        <v>1.2222222222222223</v>
      </c>
      <c r="AB208" s="126"/>
    </row>
    <row r="209" spans="1:28" ht="13.5" customHeight="1">
      <c r="A209">
        <v>547</v>
      </c>
      <c r="B209" s="146">
        <v>41828</v>
      </c>
      <c r="C209">
        <v>3053</v>
      </c>
      <c r="D209" s="32">
        <v>418283053</v>
      </c>
      <c r="E209">
        <v>96</v>
      </c>
      <c r="F209">
        <v>104</v>
      </c>
      <c r="G209" s="38">
        <v>20.399999999999999</v>
      </c>
      <c r="H209" s="38">
        <v>27.548999999999999</v>
      </c>
      <c r="J209" s="156">
        <v>1.716810435514412</v>
      </c>
      <c r="K209" s="49">
        <v>0.74652777777777779</v>
      </c>
      <c r="L209" s="110">
        <v>41828.538472222222</v>
      </c>
      <c r="M209">
        <v>1</v>
      </c>
      <c r="N209" s="41">
        <v>278</v>
      </c>
      <c r="P209" s="148">
        <v>1.913736361440338</v>
      </c>
      <c r="Q209">
        <v>1</v>
      </c>
      <c r="S209" s="37" t="s">
        <v>326</v>
      </c>
      <c r="T209" s="13" t="s">
        <v>1068</v>
      </c>
      <c r="W209" s="37" t="s">
        <v>63</v>
      </c>
      <c r="X209" s="40">
        <v>4</v>
      </c>
      <c r="Y209" s="63">
        <v>1</v>
      </c>
      <c r="Z209" s="152"/>
      <c r="AA209" s="152">
        <v>1.2222222222222223</v>
      </c>
      <c r="AB209" s="126"/>
    </row>
    <row r="210" spans="1:28" ht="13.5" customHeight="1">
      <c r="A210">
        <v>547</v>
      </c>
      <c r="B210" s="146">
        <v>41829</v>
      </c>
      <c r="C210">
        <v>3014</v>
      </c>
      <c r="D210" s="32">
        <v>418293014</v>
      </c>
      <c r="E210">
        <v>104</v>
      </c>
      <c r="F210">
        <v>96</v>
      </c>
      <c r="G210" s="38">
        <v>20.399999999999999</v>
      </c>
      <c r="H210" s="38">
        <v>27.925000000000001</v>
      </c>
      <c r="J210" s="156">
        <v>1.7119034457342917</v>
      </c>
      <c r="K210" s="49">
        <v>0.2673611111111111</v>
      </c>
      <c r="L210" s="110">
        <v>41828.538472222222</v>
      </c>
      <c r="M210">
        <v>1</v>
      </c>
      <c r="N210" s="41">
        <v>278</v>
      </c>
      <c r="P210" s="148">
        <v>1.9088293716602176</v>
      </c>
      <c r="Q210">
        <v>1</v>
      </c>
      <c r="S210" s="37" t="s">
        <v>324</v>
      </c>
      <c r="T210" s="13" t="s">
        <v>1068</v>
      </c>
      <c r="W210" s="37" t="s">
        <v>67</v>
      </c>
      <c r="X210" s="40">
        <v>4</v>
      </c>
      <c r="Y210" s="63">
        <v>1</v>
      </c>
      <c r="Z210" s="152"/>
      <c r="AA210" s="152">
        <v>1.2222222222222223</v>
      </c>
      <c r="AB210" s="126"/>
    </row>
    <row r="211" spans="1:28" ht="13.5" customHeight="1">
      <c r="A211">
        <v>547</v>
      </c>
      <c r="B211" s="146">
        <v>41833</v>
      </c>
      <c r="C211">
        <v>3013</v>
      </c>
      <c r="D211" s="32">
        <v>418333013</v>
      </c>
      <c r="E211">
        <v>96</v>
      </c>
      <c r="F211">
        <v>104</v>
      </c>
      <c r="G211" s="38">
        <v>20.399999999999999</v>
      </c>
      <c r="H211" s="38">
        <v>25.949000000000002</v>
      </c>
      <c r="J211" s="156">
        <v>1.9182498560736903</v>
      </c>
      <c r="K211" s="49">
        <v>0.24652777777777779</v>
      </c>
      <c r="L211" s="110">
        <v>41831.537870370368</v>
      </c>
      <c r="M211">
        <v>1</v>
      </c>
      <c r="N211" s="41">
        <v>278</v>
      </c>
      <c r="P211" s="148">
        <v>2.115175781999616</v>
      </c>
      <c r="Q211">
        <v>1</v>
      </c>
      <c r="S211" s="37" t="s">
        <v>326</v>
      </c>
      <c r="T211" s="13" t="s">
        <v>1068</v>
      </c>
      <c r="W211" s="37" t="s">
        <v>63</v>
      </c>
      <c r="X211" s="40">
        <v>4</v>
      </c>
      <c r="Y211" s="63">
        <v>1</v>
      </c>
      <c r="Z211" s="152"/>
      <c r="AA211" s="152">
        <v>1.2222222222222223</v>
      </c>
      <c r="AB211" s="126"/>
    </row>
    <row r="212" spans="1:28" ht="13.5" customHeight="1">
      <c r="A212">
        <v>547</v>
      </c>
      <c r="B212" s="146">
        <v>41833</v>
      </c>
      <c r="C212">
        <v>3052</v>
      </c>
      <c r="D212" s="32">
        <v>418333052</v>
      </c>
      <c r="E212">
        <v>104</v>
      </c>
      <c r="F212">
        <v>17</v>
      </c>
      <c r="G212" s="38">
        <v>11.6</v>
      </c>
      <c r="H212" s="38">
        <v>18.648</v>
      </c>
      <c r="J212" s="156">
        <v>0.95151315329356878</v>
      </c>
      <c r="K212" s="49">
        <v>0.76736111111111116</v>
      </c>
      <c r="L212" s="110">
        <v>41831.537870370368</v>
      </c>
      <c r="M212">
        <v>0</v>
      </c>
      <c r="N212" s="41" t="s">
        <v>1069</v>
      </c>
      <c r="P212" s="148">
        <v>0.95151315329356878</v>
      </c>
      <c r="Q212">
        <v>1</v>
      </c>
      <c r="S212" s="37" t="s">
        <v>893</v>
      </c>
      <c r="T212" s="13" t="s">
        <v>1068</v>
      </c>
      <c r="W212" s="37" t="s">
        <v>54</v>
      </c>
      <c r="X212" s="40">
        <v>3</v>
      </c>
      <c r="Y212" s="63">
        <v>1</v>
      </c>
      <c r="Z212" s="150"/>
      <c r="AA212" s="150">
        <v>0</v>
      </c>
      <c r="AB212" s="40"/>
    </row>
    <row r="213" spans="1:28" ht="13.5" customHeight="1">
      <c r="A213">
        <v>547</v>
      </c>
      <c r="B213" s="146">
        <v>41833</v>
      </c>
      <c r="C213">
        <v>3454</v>
      </c>
      <c r="D213" s="32">
        <v>418333454</v>
      </c>
      <c r="E213">
        <v>17</v>
      </c>
      <c r="F213">
        <v>96</v>
      </c>
      <c r="H213" s="38">
        <v>10.395</v>
      </c>
      <c r="J213" s="156">
        <v>0</v>
      </c>
      <c r="K213" s="49">
        <v>0.76736111111111116</v>
      </c>
      <c r="L213" s="110">
        <v>41831.537870370368</v>
      </c>
      <c r="M213">
        <v>1</v>
      </c>
      <c r="N213" s="41">
        <v>278</v>
      </c>
      <c r="P213" s="148">
        <v>0.19692592592592592</v>
      </c>
      <c r="Q213">
        <v>1</v>
      </c>
      <c r="S213" s="37" t="s">
        <v>327</v>
      </c>
      <c r="T213" s="13" t="s">
        <v>1068</v>
      </c>
      <c r="W213" s="37" t="s">
        <v>82</v>
      </c>
      <c r="X213" s="40">
        <v>2</v>
      </c>
      <c r="Y213" s="63">
        <v>0</v>
      </c>
      <c r="Z213" s="151">
        <v>0.70370370370370372</v>
      </c>
      <c r="AA213" s="151">
        <v>0.51851851851851849</v>
      </c>
      <c r="AB213" s="127" t="s">
        <v>1074</v>
      </c>
    </row>
    <row r="214" spans="1:28" ht="13.5" customHeight="1">
      <c r="A214">
        <v>547</v>
      </c>
      <c r="B214" s="146">
        <v>41834</v>
      </c>
      <c r="C214">
        <v>3415</v>
      </c>
      <c r="D214" s="32">
        <v>418343415</v>
      </c>
      <c r="E214">
        <v>96</v>
      </c>
      <c r="F214">
        <v>30</v>
      </c>
      <c r="H214" s="38">
        <v>5.1020000000000003</v>
      </c>
      <c r="J214" s="156">
        <v>0</v>
      </c>
      <c r="K214" s="49">
        <v>0.24652777777777779</v>
      </c>
      <c r="L214" s="110">
        <v>41831.537870370368</v>
      </c>
      <c r="M214">
        <v>0</v>
      </c>
      <c r="N214" s="41" t="s">
        <v>1069</v>
      </c>
      <c r="P214" s="148">
        <v>0</v>
      </c>
      <c r="Q214">
        <v>1</v>
      </c>
      <c r="S214" s="37" t="s">
        <v>83</v>
      </c>
      <c r="T214" s="13" t="s">
        <v>1068</v>
      </c>
      <c r="W214" s="37" t="s">
        <v>83</v>
      </c>
      <c r="X214" s="40">
        <v>1</v>
      </c>
      <c r="Y214" s="63">
        <v>0</v>
      </c>
      <c r="Z214" s="150"/>
      <c r="AA214" s="150">
        <v>0</v>
      </c>
      <c r="AB214" s="40"/>
    </row>
    <row r="215" spans="1:28" ht="13.5" customHeight="1">
      <c r="A215">
        <v>547</v>
      </c>
      <c r="B215" s="146">
        <v>41834</v>
      </c>
      <c r="C215">
        <v>3013</v>
      </c>
      <c r="D215" s="32">
        <v>418343013</v>
      </c>
      <c r="E215">
        <v>30</v>
      </c>
      <c r="F215">
        <v>104</v>
      </c>
      <c r="G215" s="38">
        <v>16.2</v>
      </c>
      <c r="H215" s="38">
        <v>20.847000000000001</v>
      </c>
      <c r="J215" s="156">
        <v>0.88292268479184366</v>
      </c>
      <c r="K215" s="49">
        <v>0.24652777777777779</v>
      </c>
      <c r="L215" s="110">
        <v>41831.537870370368</v>
      </c>
      <c r="M215">
        <v>1</v>
      </c>
      <c r="N215" s="41">
        <v>278</v>
      </c>
      <c r="P215" s="148">
        <v>1.0798486107177696</v>
      </c>
      <c r="Q215">
        <v>1</v>
      </c>
      <c r="S215" s="37" t="s">
        <v>906</v>
      </c>
      <c r="T215" s="13" t="s">
        <v>1068</v>
      </c>
      <c r="W215" s="37" t="s">
        <v>65</v>
      </c>
      <c r="X215" s="40">
        <v>4</v>
      </c>
      <c r="Y215" s="63">
        <v>1</v>
      </c>
      <c r="Z215" s="151">
        <v>0.44444444444444442</v>
      </c>
      <c r="AA215" s="151">
        <v>0.77777777777777779</v>
      </c>
      <c r="AB215" s="127" t="s">
        <v>1075</v>
      </c>
    </row>
    <row r="216" spans="1:28" ht="13.5" customHeight="1">
      <c r="A216">
        <v>547</v>
      </c>
      <c r="B216" s="146">
        <v>41834</v>
      </c>
      <c r="C216">
        <v>3056</v>
      </c>
      <c r="D216" s="32">
        <v>418343056</v>
      </c>
      <c r="E216">
        <v>104</v>
      </c>
      <c r="F216">
        <v>17</v>
      </c>
      <c r="G216" s="38">
        <v>11.6</v>
      </c>
      <c r="H216" s="38">
        <v>15.698</v>
      </c>
      <c r="J216" s="156">
        <v>0.68292366034089347</v>
      </c>
      <c r="K216" s="49">
        <v>0.76736111111111116</v>
      </c>
      <c r="L216" s="110">
        <v>41834.577766203707</v>
      </c>
      <c r="M216">
        <v>0</v>
      </c>
      <c r="N216" s="41" t="s">
        <v>1069</v>
      </c>
      <c r="P216" s="148">
        <v>0.68292366034089347</v>
      </c>
      <c r="Q216">
        <v>1</v>
      </c>
      <c r="S216" s="37" t="s">
        <v>893</v>
      </c>
      <c r="T216" s="13" t="s">
        <v>1068</v>
      </c>
      <c r="W216" s="37" t="s">
        <v>54</v>
      </c>
      <c r="X216" s="40">
        <v>3</v>
      </c>
      <c r="Y216" s="63">
        <v>1</v>
      </c>
      <c r="Z216" s="150"/>
      <c r="AA216" s="150">
        <v>0</v>
      </c>
      <c r="AB216" s="40"/>
    </row>
    <row r="217" spans="1:28" ht="13.5" customHeight="1">
      <c r="A217">
        <v>547</v>
      </c>
      <c r="B217" s="146">
        <v>41834</v>
      </c>
      <c r="C217">
        <v>3462</v>
      </c>
      <c r="D217" s="32">
        <v>418343462</v>
      </c>
      <c r="E217">
        <v>17</v>
      </c>
      <c r="F217">
        <v>96</v>
      </c>
      <c r="H217" s="38">
        <v>10.395</v>
      </c>
      <c r="J217" s="156">
        <v>0</v>
      </c>
      <c r="K217" s="49">
        <v>0.76736111111111116</v>
      </c>
      <c r="L217" s="110">
        <v>41834.577766203707</v>
      </c>
      <c r="M217">
        <v>1</v>
      </c>
      <c r="N217" s="41">
        <v>278</v>
      </c>
      <c r="P217" s="148">
        <v>0.19692592592592592</v>
      </c>
      <c r="Q217">
        <v>1</v>
      </c>
      <c r="S217" s="37" t="s">
        <v>327</v>
      </c>
      <c r="T217" s="13" t="s">
        <v>1068</v>
      </c>
      <c r="W217" s="37" t="s">
        <v>82</v>
      </c>
      <c r="X217" s="40">
        <v>2</v>
      </c>
      <c r="Y217" s="63">
        <v>0</v>
      </c>
      <c r="Z217" s="151">
        <v>0.70370370370370372</v>
      </c>
      <c r="AA217" s="151">
        <v>0.51851851851851849</v>
      </c>
      <c r="AB217" s="127" t="s">
        <v>1074</v>
      </c>
    </row>
    <row r="218" spans="1:28" ht="13.5" customHeight="1">
      <c r="A218">
        <v>547</v>
      </c>
      <c r="B218" s="146">
        <v>41835</v>
      </c>
      <c r="C218">
        <v>3053</v>
      </c>
      <c r="D218" s="32">
        <v>418353053</v>
      </c>
      <c r="E218">
        <v>96</v>
      </c>
      <c r="F218">
        <v>104</v>
      </c>
      <c r="G218" s="38">
        <v>20.399999999999999</v>
      </c>
      <c r="H218" s="38">
        <v>26.093</v>
      </c>
      <c r="J218" s="156">
        <v>1.7277949624392401</v>
      </c>
      <c r="K218" s="49">
        <v>0.74652777777777779</v>
      </c>
      <c r="L218" s="110">
        <v>41835.569780092592</v>
      </c>
      <c r="M218">
        <v>1</v>
      </c>
      <c r="N218" s="41">
        <v>278</v>
      </c>
      <c r="P218" s="148">
        <v>1.9247208883651661</v>
      </c>
      <c r="Q218">
        <v>1</v>
      </c>
      <c r="S218" s="37" t="s">
        <v>326</v>
      </c>
      <c r="T218" s="13" t="s">
        <v>1068</v>
      </c>
      <c r="W218" s="37" t="s">
        <v>63</v>
      </c>
      <c r="X218" s="40">
        <v>4</v>
      </c>
      <c r="Y218" s="63">
        <v>1</v>
      </c>
      <c r="Z218" s="152"/>
      <c r="AA218" s="152">
        <v>1.2222222222222223</v>
      </c>
      <c r="AB218" s="126"/>
    </row>
    <row r="219" spans="1:28" ht="13.5" customHeight="1">
      <c r="A219">
        <v>547</v>
      </c>
      <c r="B219" s="146">
        <v>41836</v>
      </c>
      <c r="C219">
        <v>3014</v>
      </c>
      <c r="D219" s="32">
        <v>418363014</v>
      </c>
      <c r="E219">
        <v>104</v>
      </c>
      <c r="F219">
        <v>96</v>
      </c>
      <c r="G219" s="38">
        <v>20.399999999999999</v>
      </c>
      <c r="H219" s="38">
        <v>27.925000000000001</v>
      </c>
      <c r="J219" s="156">
        <v>1.4329727958046543</v>
      </c>
      <c r="K219" s="49">
        <v>0.2673611111111111</v>
      </c>
      <c r="L219" s="110">
        <v>41835.569780092592</v>
      </c>
      <c r="M219">
        <v>1</v>
      </c>
      <c r="N219" s="41">
        <v>278</v>
      </c>
      <c r="P219" s="148">
        <v>1.6298987217305803</v>
      </c>
      <c r="Q219">
        <v>1</v>
      </c>
      <c r="S219" s="37" t="s">
        <v>324</v>
      </c>
      <c r="T219" s="13" t="s">
        <v>1068</v>
      </c>
      <c r="W219" s="37" t="s">
        <v>67</v>
      </c>
      <c r="X219" s="40">
        <v>4</v>
      </c>
      <c r="Y219" s="63">
        <v>1</v>
      </c>
      <c r="Z219" s="152"/>
      <c r="AA219" s="152">
        <v>1.2222222222222223</v>
      </c>
      <c r="AB219" s="126"/>
    </row>
    <row r="220" spans="1:28" ht="13.5" customHeight="1">
      <c r="A220">
        <v>547</v>
      </c>
      <c r="B220" s="146">
        <v>41836</v>
      </c>
      <c r="C220">
        <v>3053</v>
      </c>
      <c r="D220" s="32">
        <v>418363053</v>
      </c>
      <c r="E220">
        <v>96</v>
      </c>
      <c r="F220">
        <v>104</v>
      </c>
      <c r="G220" s="38">
        <v>20.399999999999999</v>
      </c>
      <c r="H220" s="38">
        <v>26.093</v>
      </c>
      <c r="J220" s="156">
        <v>1.795224977043159</v>
      </c>
      <c r="K220" s="49">
        <v>0.74652777777777779</v>
      </c>
      <c r="L220" s="110">
        <v>41836.570243055554</v>
      </c>
      <c r="M220">
        <v>1</v>
      </c>
      <c r="N220" s="41">
        <v>278</v>
      </c>
      <c r="P220" s="148">
        <v>1.9921509029690849</v>
      </c>
      <c r="Q220">
        <v>1</v>
      </c>
      <c r="S220" s="37" t="s">
        <v>326</v>
      </c>
      <c r="T220" s="13" t="s">
        <v>1068</v>
      </c>
      <c r="W220" s="37" t="s">
        <v>63</v>
      </c>
      <c r="X220" s="40">
        <v>4</v>
      </c>
      <c r="Y220" s="63">
        <v>1</v>
      </c>
      <c r="Z220" s="152"/>
      <c r="AA220" s="152">
        <v>1.2222222222222223</v>
      </c>
      <c r="AB220" s="126"/>
    </row>
    <row r="221" spans="1:28" ht="13.5" customHeight="1">
      <c r="A221">
        <v>547</v>
      </c>
      <c r="B221" s="146">
        <v>41837</v>
      </c>
      <c r="C221">
        <v>3014</v>
      </c>
      <c r="D221" s="32">
        <v>418373014</v>
      </c>
      <c r="E221">
        <v>104</v>
      </c>
      <c r="F221">
        <v>96</v>
      </c>
      <c r="G221" s="38">
        <v>20.399999999999999</v>
      </c>
      <c r="H221" s="38">
        <v>27.780999999999999</v>
      </c>
      <c r="J221" s="156">
        <v>1.5419501133786848</v>
      </c>
      <c r="K221" s="49">
        <v>0.2673611111111111</v>
      </c>
      <c r="L221" s="110">
        <v>41836.570243055554</v>
      </c>
      <c r="M221">
        <v>1</v>
      </c>
      <c r="N221" s="41">
        <v>278</v>
      </c>
      <c r="P221" s="148">
        <v>1.7388760393046108</v>
      </c>
      <c r="Q221">
        <v>1</v>
      </c>
      <c r="S221" s="37" t="s">
        <v>324</v>
      </c>
      <c r="T221" s="13" t="s">
        <v>1068</v>
      </c>
      <c r="W221" s="37" t="s">
        <v>67</v>
      </c>
      <c r="X221" s="40">
        <v>4</v>
      </c>
      <c r="Y221" s="63">
        <v>1</v>
      </c>
      <c r="Z221" s="152"/>
      <c r="AA221" s="152">
        <v>1.2222222222222223</v>
      </c>
      <c r="AB221" s="126"/>
    </row>
    <row r="222" spans="1:28" ht="13.5" customHeight="1">
      <c r="A222">
        <v>547</v>
      </c>
      <c r="B222" s="146">
        <v>41841</v>
      </c>
      <c r="C222">
        <v>3415</v>
      </c>
      <c r="D222" s="32">
        <v>418413415</v>
      </c>
      <c r="E222">
        <v>96</v>
      </c>
      <c r="F222">
        <v>30</v>
      </c>
      <c r="H222" s="38">
        <v>5.1020000000000003</v>
      </c>
      <c r="J222" s="156">
        <v>0</v>
      </c>
      <c r="K222" s="49">
        <v>0.24652777777777779</v>
      </c>
      <c r="L222" s="110">
        <v>41838.545972222222</v>
      </c>
      <c r="M222">
        <v>0</v>
      </c>
      <c r="N222" s="41" t="s">
        <v>1069</v>
      </c>
      <c r="P222" s="148">
        <v>0</v>
      </c>
      <c r="Q222">
        <v>1</v>
      </c>
      <c r="S222" s="37" t="s">
        <v>83</v>
      </c>
      <c r="T222" s="13" t="s">
        <v>1068</v>
      </c>
      <c r="W222" s="37" t="s">
        <v>83</v>
      </c>
      <c r="X222" s="40">
        <v>1</v>
      </c>
      <c r="Y222" s="63">
        <v>0</v>
      </c>
      <c r="Z222" s="150"/>
      <c r="AA222" s="150">
        <v>0</v>
      </c>
      <c r="AB222" s="40"/>
    </row>
    <row r="223" spans="1:28" ht="13.5" customHeight="1">
      <c r="A223">
        <v>547</v>
      </c>
      <c r="B223" s="146">
        <v>41841</v>
      </c>
      <c r="C223">
        <v>3013</v>
      </c>
      <c r="D223" s="32">
        <v>418413013</v>
      </c>
      <c r="E223">
        <v>30</v>
      </c>
      <c r="F223">
        <v>104</v>
      </c>
      <c r="G223" s="38">
        <v>16.2</v>
      </c>
      <c r="H223" s="38">
        <v>21.097000000000001</v>
      </c>
      <c r="J223" s="156">
        <v>0.87763289869608829</v>
      </c>
      <c r="K223" s="49">
        <v>0.24652777777777779</v>
      </c>
      <c r="L223" s="110">
        <v>41838.545972222222</v>
      </c>
      <c r="M223">
        <v>1</v>
      </c>
      <c r="N223" s="41">
        <v>278</v>
      </c>
      <c r="P223" s="148">
        <v>1.0745588246220141</v>
      </c>
      <c r="Q223">
        <v>1</v>
      </c>
      <c r="S223" s="37" t="s">
        <v>906</v>
      </c>
      <c r="T223" s="13" t="s">
        <v>1068</v>
      </c>
      <c r="W223" s="37" t="s">
        <v>65</v>
      </c>
      <c r="X223" s="40">
        <v>4</v>
      </c>
      <c r="Y223" s="63">
        <v>1</v>
      </c>
      <c r="Z223" s="151">
        <v>0.44444444444444442</v>
      </c>
      <c r="AA223" s="151">
        <v>0.77777777777777779</v>
      </c>
      <c r="AB223" s="127" t="s">
        <v>1075</v>
      </c>
    </row>
    <row r="224" spans="1:28" ht="13.5" customHeight="1">
      <c r="A224">
        <v>547</v>
      </c>
      <c r="B224" s="146">
        <v>41841</v>
      </c>
      <c r="C224">
        <v>3056</v>
      </c>
      <c r="D224" s="32">
        <v>418413056</v>
      </c>
      <c r="E224">
        <v>104</v>
      </c>
      <c r="F224">
        <v>17</v>
      </c>
      <c r="G224" s="38">
        <v>11.6</v>
      </c>
      <c r="H224" s="38">
        <v>15.554</v>
      </c>
      <c r="J224" s="156">
        <v>0.69316780467618455</v>
      </c>
      <c r="K224" s="49">
        <v>0.76736111111111116</v>
      </c>
      <c r="L224" s="110">
        <v>41841.596377314818</v>
      </c>
      <c r="M224">
        <v>0</v>
      </c>
      <c r="N224" s="41" t="s">
        <v>1069</v>
      </c>
      <c r="P224" s="148">
        <v>0.69316780467618455</v>
      </c>
      <c r="Q224">
        <v>1</v>
      </c>
      <c r="S224" s="37" t="s">
        <v>893</v>
      </c>
      <c r="T224" s="13" t="s">
        <v>1068</v>
      </c>
      <c r="W224" s="37" t="s">
        <v>54</v>
      </c>
      <c r="X224" s="40">
        <v>3</v>
      </c>
      <c r="Y224" s="63">
        <v>1</v>
      </c>
      <c r="Z224" s="150"/>
      <c r="AA224" s="150">
        <v>0</v>
      </c>
      <c r="AB224" s="40"/>
    </row>
    <row r="225" spans="1:28" ht="13.5" customHeight="1">
      <c r="A225">
        <v>547</v>
      </c>
      <c r="B225" s="146">
        <v>41841</v>
      </c>
      <c r="C225">
        <v>3462</v>
      </c>
      <c r="D225" s="32">
        <v>418413462</v>
      </c>
      <c r="E225">
        <v>17</v>
      </c>
      <c r="F225">
        <v>96</v>
      </c>
      <c r="H225" s="38">
        <v>10.395</v>
      </c>
      <c r="J225" s="156">
        <v>0</v>
      </c>
      <c r="K225" s="49">
        <v>0.76736111111111116</v>
      </c>
      <c r="L225" s="110">
        <v>41841.596377314818</v>
      </c>
      <c r="M225">
        <v>1</v>
      </c>
      <c r="N225" s="41">
        <v>278</v>
      </c>
      <c r="P225" s="148">
        <v>0.19692592592592592</v>
      </c>
      <c r="Q225">
        <v>1</v>
      </c>
      <c r="S225" s="37" t="s">
        <v>327</v>
      </c>
      <c r="T225" s="13" t="s">
        <v>1068</v>
      </c>
      <c r="W225" s="37" t="s">
        <v>82</v>
      </c>
      <c r="X225" s="40">
        <v>2</v>
      </c>
      <c r="Y225" s="63">
        <v>0</v>
      </c>
      <c r="Z225" s="151">
        <v>0.70370370370370372</v>
      </c>
      <c r="AA225" s="151">
        <v>0.51851851851851849</v>
      </c>
      <c r="AB225" s="127" t="s">
        <v>1074</v>
      </c>
    </row>
    <row r="226" spans="1:28" ht="13.5" customHeight="1">
      <c r="A226">
        <v>547</v>
      </c>
      <c r="B226" s="146">
        <v>41842</v>
      </c>
      <c r="C226">
        <v>3415</v>
      </c>
      <c r="D226" s="32">
        <v>418423415</v>
      </c>
      <c r="E226">
        <v>96</v>
      </c>
      <c r="F226">
        <v>30</v>
      </c>
      <c r="H226" s="38">
        <v>5.1020000000000003</v>
      </c>
      <c r="J226" s="156">
        <v>0</v>
      </c>
      <c r="K226" s="49">
        <v>0.24652777777777779</v>
      </c>
      <c r="L226" s="110">
        <v>41841.596377314818</v>
      </c>
      <c r="M226">
        <v>0</v>
      </c>
      <c r="N226" s="41" t="s">
        <v>1069</v>
      </c>
      <c r="P226" s="148">
        <v>0</v>
      </c>
      <c r="Q226">
        <v>1</v>
      </c>
      <c r="S226" s="37" t="s">
        <v>83</v>
      </c>
      <c r="T226" s="13" t="s">
        <v>1068</v>
      </c>
      <c r="W226" s="37" t="s">
        <v>83</v>
      </c>
      <c r="X226" s="40">
        <v>1</v>
      </c>
      <c r="Y226" s="63">
        <v>0</v>
      </c>
      <c r="Z226" s="150"/>
      <c r="AA226" s="150">
        <v>0</v>
      </c>
      <c r="AB226" s="40"/>
    </row>
    <row r="227" spans="1:28" ht="13.5" customHeight="1">
      <c r="A227">
        <v>547</v>
      </c>
      <c r="B227" s="146">
        <v>41842</v>
      </c>
      <c r="C227">
        <v>3013</v>
      </c>
      <c r="D227" s="32">
        <v>418423013</v>
      </c>
      <c r="E227">
        <v>30</v>
      </c>
      <c r="F227">
        <v>104</v>
      </c>
      <c r="G227" s="38">
        <v>16.2</v>
      </c>
      <c r="H227" s="38">
        <v>21.097000000000001</v>
      </c>
      <c r="J227" s="156">
        <v>1.0105871029836382</v>
      </c>
      <c r="K227" s="49">
        <v>0.24652777777777779</v>
      </c>
      <c r="L227" s="110">
        <v>41841.596377314818</v>
      </c>
      <c r="M227">
        <v>1</v>
      </c>
      <c r="N227" s="41">
        <v>278</v>
      </c>
      <c r="P227" s="148">
        <v>1.2075130289095639</v>
      </c>
      <c r="Q227">
        <v>1</v>
      </c>
      <c r="S227" s="37" t="s">
        <v>906</v>
      </c>
      <c r="T227" s="13" t="s">
        <v>1068</v>
      </c>
      <c r="W227" s="37" t="s">
        <v>65</v>
      </c>
      <c r="X227" s="40">
        <v>4</v>
      </c>
      <c r="Y227" s="63">
        <v>1</v>
      </c>
      <c r="Z227" s="151">
        <v>0.44444444444444442</v>
      </c>
      <c r="AA227" s="151">
        <v>0.77777777777777779</v>
      </c>
      <c r="AB227" s="127" t="s">
        <v>1075</v>
      </c>
    </row>
    <row r="228" spans="1:28" ht="13.5" customHeight="1">
      <c r="A228">
        <v>547</v>
      </c>
      <c r="B228" s="146">
        <v>41842</v>
      </c>
      <c r="C228">
        <v>3056</v>
      </c>
      <c r="D228" s="32">
        <v>418423056</v>
      </c>
      <c r="E228">
        <v>104</v>
      </c>
      <c r="F228">
        <v>17</v>
      </c>
      <c r="G228" s="38">
        <v>11.6</v>
      </c>
      <c r="H228" s="38">
        <v>15.698</v>
      </c>
      <c r="J228" s="156">
        <v>0.94074745237535928</v>
      </c>
      <c r="K228" s="49">
        <v>0.76736111111111116</v>
      </c>
      <c r="L228" s="110">
        <v>41842.58184027778</v>
      </c>
      <c r="M228">
        <v>0</v>
      </c>
      <c r="N228" s="41" t="s">
        <v>1069</v>
      </c>
      <c r="P228" s="148">
        <v>0.94074745237535928</v>
      </c>
      <c r="Q228">
        <v>1</v>
      </c>
      <c r="S228" s="37" t="s">
        <v>893</v>
      </c>
      <c r="T228" s="13" t="s">
        <v>1068</v>
      </c>
      <c r="W228" s="37" t="s">
        <v>54</v>
      </c>
      <c r="X228" s="40">
        <v>3</v>
      </c>
      <c r="Y228" s="63">
        <v>1</v>
      </c>
      <c r="Z228" s="150"/>
      <c r="AA228" s="150">
        <v>0</v>
      </c>
      <c r="AB228" s="40"/>
    </row>
    <row r="229" spans="1:28" ht="13.5" customHeight="1">
      <c r="A229">
        <v>547</v>
      </c>
      <c r="B229" s="146">
        <v>41842</v>
      </c>
      <c r="C229">
        <v>3462</v>
      </c>
      <c r="D229" s="32">
        <v>418423462</v>
      </c>
      <c r="E229">
        <v>17</v>
      </c>
      <c r="F229">
        <v>96</v>
      </c>
      <c r="H229" s="38">
        <v>10.395</v>
      </c>
      <c r="J229" s="156">
        <v>0</v>
      </c>
      <c r="K229" s="49">
        <v>0.76736111111111116</v>
      </c>
      <c r="L229" s="110">
        <v>41842.58184027778</v>
      </c>
      <c r="M229">
        <v>1</v>
      </c>
      <c r="N229" s="41">
        <v>278</v>
      </c>
      <c r="P229" s="148">
        <v>0.19692592592592592</v>
      </c>
      <c r="Q229">
        <v>1</v>
      </c>
      <c r="S229" s="37" t="s">
        <v>327</v>
      </c>
      <c r="T229" s="13" t="s">
        <v>1068</v>
      </c>
      <c r="W229" s="37" t="s">
        <v>82</v>
      </c>
      <c r="X229" s="40">
        <v>2</v>
      </c>
      <c r="Y229" s="63">
        <v>0</v>
      </c>
      <c r="Z229" s="151">
        <v>0.70370370370370372</v>
      </c>
      <c r="AA229" s="151">
        <v>0.51851851851851849</v>
      </c>
      <c r="AB229" s="127" t="s">
        <v>1074</v>
      </c>
    </row>
    <row r="230" spans="1:28" ht="13.5" customHeight="1">
      <c r="A230">
        <v>547</v>
      </c>
      <c r="B230" s="146">
        <v>41843</v>
      </c>
      <c r="C230">
        <v>3053</v>
      </c>
      <c r="D230" s="32">
        <v>418433053</v>
      </c>
      <c r="E230">
        <v>96</v>
      </c>
      <c r="F230">
        <v>104</v>
      </c>
      <c r="G230" s="38">
        <v>20.399999999999999</v>
      </c>
      <c r="H230" s="38">
        <v>26.093</v>
      </c>
      <c r="J230" s="156">
        <v>1.485562310030395</v>
      </c>
      <c r="K230" s="49">
        <v>0.74652777777777779</v>
      </c>
      <c r="L230" s="110">
        <v>41843.568090277775</v>
      </c>
      <c r="M230">
        <v>1</v>
      </c>
      <c r="N230" s="41">
        <v>278</v>
      </c>
      <c r="P230" s="148">
        <v>1.6824882359563209</v>
      </c>
      <c r="Q230">
        <v>1</v>
      </c>
      <c r="S230" s="37" t="s">
        <v>326</v>
      </c>
      <c r="T230" s="13" t="s">
        <v>1068</v>
      </c>
      <c r="W230" s="37" t="s">
        <v>63</v>
      </c>
      <c r="X230" s="40">
        <v>4</v>
      </c>
      <c r="Y230" s="63">
        <v>1</v>
      </c>
      <c r="Z230" s="152"/>
      <c r="AA230" s="152">
        <v>1.2222222222222223</v>
      </c>
      <c r="AB230" s="126"/>
    </row>
    <row r="231" spans="1:28" ht="13.5" customHeight="1">
      <c r="A231">
        <v>547</v>
      </c>
      <c r="B231" s="146">
        <v>41844</v>
      </c>
      <c r="C231">
        <v>3014</v>
      </c>
      <c r="D231" s="32">
        <v>418443014</v>
      </c>
      <c r="E231">
        <v>104</v>
      </c>
      <c r="F231">
        <v>96</v>
      </c>
      <c r="G231" s="38">
        <v>20.399999999999999</v>
      </c>
      <c r="H231" s="38">
        <v>25.949000000000002</v>
      </c>
      <c r="J231" s="156">
        <v>1.256004308023694</v>
      </c>
      <c r="K231" s="49">
        <v>0.2673611111111111</v>
      </c>
      <c r="L231" s="110">
        <v>41843.568090277775</v>
      </c>
      <c r="M231">
        <v>1</v>
      </c>
      <c r="N231" s="41">
        <v>278</v>
      </c>
      <c r="P231" s="148">
        <v>1.45293023394962</v>
      </c>
      <c r="Q231">
        <v>1</v>
      </c>
      <c r="S231" s="37" t="s">
        <v>324</v>
      </c>
      <c r="T231" s="13" t="s">
        <v>1068</v>
      </c>
      <c r="W231" s="37" t="s">
        <v>67</v>
      </c>
      <c r="X231" s="40">
        <v>4</v>
      </c>
      <c r="Y231" s="63">
        <v>1</v>
      </c>
      <c r="Z231" s="152"/>
      <c r="AA231" s="152">
        <v>1.2222222222222223</v>
      </c>
      <c r="AB231" s="126"/>
    </row>
    <row r="232" spans="1:28" ht="13.5" customHeight="1">
      <c r="A232">
        <v>547</v>
      </c>
      <c r="B232" s="146">
        <v>41844</v>
      </c>
      <c r="C232">
        <v>3053</v>
      </c>
      <c r="D232" s="32">
        <v>418443053</v>
      </c>
      <c r="E232">
        <v>96</v>
      </c>
      <c r="F232">
        <v>104</v>
      </c>
      <c r="G232" s="38">
        <v>20.399999999999999</v>
      </c>
      <c r="H232" s="38">
        <v>26.093</v>
      </c>
      <c r="J232" s="156">
        <v>2.0322245322245323</v>
      </c>
      <c r="K232" s="49">
        <v>0.74652777777777779</v>
      </c>
      <c r="L232" s="110">
        <v>41844.573194444441</v>
      </c>
      <c r="M232">
        <v>1</v>
      </c>
      <c r="N232" s="41">
        <v>278</v>
      </c>
      <c r="P232" s="148">
        <v>2.2291504581504582</v>
      </c>
      <c r="Q232">
        <v>1</v>
      </c>
      <c r="S232" s="37" t="s">
        <v>326</v>
      </c>
      <c r="T232" s="13" t="s">
        <v>1068</v>
      </c>
      <c r="W232" s="37" t="s">
        <v>63</v>
      </c>
      <c r="X232" s="40">
        <v>4</v>
      </c>
      <c r="Y232" s="63">
        <v>1</v>
      </c>
      <c r="Z232" s="152"/>
      <c r="AA232" s="152">
        <v>1.2222222222222223</v>
      </c>
      <c r="AB232" s="126"/>
    </row>
    <row r="233" spans="1:28" ht="13.5" customHeight="1">
      <c r="A233">
        <v>547</v>
      </c>
      <c r="B233" s="146">
        <v>41845</v>
      </c>
      <c r="C233">
        <v>3014</v>
      </c>
      <c r="D233" s="32">
        <v>418453014</v>
      </c>
      <c r="E233">
        <v>104</v>
      </c>
      <c r="F233">
        <v>96</v>
      </c>
      <c r="G233" s="38">
        <v>20.399999999999999</v>
      </c>
      <c r="H233" s="38">
        <v>26.093</v>
      </c>
      <c r="J233" s="156">
        <v>1.7217084984588287</v>
      </c>
      <c r="K233" s="49">
        <v>0.2673611111111111</v>
      </c>
      <c r="L233" s="110">
        <v>41844.573194444441</v>
      </c>
      <c r="M233">
        <v>1</v>
      </c>
      <c r="N233" s="41">
        <v>278</v>
      </c>
      <c r="P233" s="148">
        <v>1.9186344243847546</v>
      </c>
      <c r="Q233">
        <v>1</v>
      </c>
      <c r="S233" s="37" t="s">
        <v>324</v>
      </c>
      <c r="T233" s="13" t="s">
        <v>1068</v>
      </c>
      <c r="W233" s="37" t="s">
        <v>67</v>
      </c>
      <c r="X233" s="40">
        <v>4</v>
      </c>
      <c r="Y233" s="63">
        <v>1</v>
      </c>
      <c r="Z233" s="152"/>
      <c r="AA233" s="152">
        <v>1.2222222222222223</v>
      </c>
      <c r="AB233" s="126"/>
    </row>
    <row r="234" spans="1:28" ht="13.5" customHeight="1">
      <c r="A234">
        <v>547</v>
      </c>
      <c r="B234" s="146">
        <v>41849</v>
      </c>
      <c r="C234">
        <v>3415</v>
      </c>
      <c r="D234" s="32">
        <v>418493415</v>
      </c>
      <c r="E234">
        <v>96</v>
      </c>
      <c r="F234">
        <v>30</v>
      </c>
      <c r="H234" s="38">
        <v>5.1020000000000003</v>
      </c>
      <c r="J234" s="156">
        <v>0</v>
      </c>
      <c r="K234" s="49">
        <v>0.24652777777777779</v>
      </c>
      <c r="L234" s="110">
        <v>41848.532719907409</v>
      </c>
      <c r="M234">
        <v>0</v>
      </c>
      <c r="N234" s="41" t="s">
        <v>1069</v>
      </c>
      <c r="P234" s="148">
        <v>0</v>
      </c>
      <c r="Q234">
        <v>1</v>
      </c>
      <c r="S234" s="37" t="s">
        <v>83</v>
      </c>
      <c r="T234" s="13" t="s">
        <v>1068</v>
      </c>
      <c r="W234" s="37" t="s">
        <v>83</v>
      </c>
      <c r="X234" s="40">
        <v>1</v>
      </c>
      <c r="Y234" s="63">
        <v>0</v>
      </c>
      <c r="Z234" s="150"/>
      <c r="AA234" s="150">
        <v>0</v>
      </c>
      <c r="AB234" s="40"/>
    </row>
    <row r="235" spans="1:28" ht="13.5" customHeight="1">
      <c r="A235">
        <v>547</v>
      </c>
      <c r="B235" s="146">
        <v>41849</v>
      </c>
      <c r="C235">
        <v>3013</v>
      </c>
      <c r="D235" s="32">
        <v>418493013</v>
      </c>
      <c r="E235">
        <v>30</v>
      </c>
      <c r="F235">
        <v>104</v>
      </c>
      <c r="G235" s="38">
        <v>16.2</v>
      </c>
      <c r="H235" s="38">
        <v>21.097000000000001</v>
      </c>
      <c r="J235" s="156">
        <v>0.99056603773584895</v>
      </c>
      <c r="K235" s="49">
        <v>0.24652777777777779</v>
      </c>
      <c r="L235" s="110">
        <v>41848.532719907409</v>
      </c>
      <c r="M235">
        <v>1</v>
      </c>
      <c r="N235" s="41">
        <v>278</v>
      </c>
      <c r="P235" s="148">
        <v>1.1874919636617749</v>
      </c>
      <c r="Q235">
        <v>1</v>
      </c>
      <c r="S235" s="37" t="s">
        <v>906</v>
      </c>
      <c r="T235" s="13" t="s">
        <v>1068</v>
      </c>
      <c r="W235" s="37" t="s">
        <v>65</v>
      </c>
      <c r="X235" s="40">
        <v>4</v>
      </c>
      <c r="Y235" s="63">
        <v>1</v>
      </c>
      <c r="Z235" s="151">
        <v>0.44444444444444442</v>
      </c>
      <c r="AA235" s="151">
        <v>0.77777777777777779</v>
      </c>
      <c r="AB235" s="127" t="s">
        <v>1075</v>
      </c>
    </row>
    <row r="236" spans="1:28" ht="13.5" customHeight="1">
      <c r="A236">
        <v>547</v>
      </c>
      <c r="B236" s="146">
        <v>41849</v>
      </c>
      <c r="C236">
        <v>3056</v>
      </c>
      <c r="D236" s="32">
        <v>418493056</v>
      </c>
      <c r="E236">
        <v>104</v>
      </c>
      <c r="F236">
        <v>17</v>
      </c>
      <c r="G236" s="38">
        <v>11.6</v>
      </c>
      <c r="H236" s="38">
        <v>15.698</v>
      </c>
      <c r="J236" s="156">
        <v>0.77463686018771816</v>
      </c>
      <c r="K236" s="49">
        <v>0.76736111111111116</v>
      </c>
      <c r="L236" s="110">
        <v>41849.542245370372</v>
      </c>
      <c r="M236">
        <v>0</v>
      </c>
      <c r="N236" s="41" t="s">
        <v>1069</v>
      </c>
      <c r="P236" s="148">
        <v>0.77463686018771816</v>
      </c>
      <c r="Q236">
        <v>1</v>
      </c>
      <c r="S236" s="37" t="s">
        <v>893</v>
      </c>
      <c r="T236" s="13" t="s">
        <v>1068</v>
      </c>
      <c r="W236" s="37" t="s">
        <v>54</v>
      </c>
      <c r="X236" s="40">
        <v>3</v>
      </c>
      <c r="Y236" s="63">
        <v>1</v>
      </c>
      <c r="Z236" s="150"/>
      <c r="AA236" s="150">
        <v>0</v>
      </c>
      <c r="AB236" s="40"/>
    </row>
    <row r="237" spans="1:28" ht="13.5" customHeight="1">
      <c r="A237">
        <v>547</v>
      </c>
      <c r="B237" s="146">
        <v>41849</v>
      </c>
      <c r="C237">
        <v>3462</v>
      </c>
      <c r="D237" s="32">
        <v>418493462</v>
      </c>
      <c r="E237">
        <v>17</v>
      </c>
      <c r="F237">
        <v>96</v>
      </c>
      <c r="H237" s="38">
        <v>10.395</v>
      </c>
      <c r="J237" s="156">
        <v>0</v>
      </c>
      <c r="K237" s="49">
        <v>0.76736111111111116</v>
      </c>
      <c r="L237" s="110">
        <v>41849.542245370372</v>
      </c>
      <c r="M237">
        <v>1</v>
      </c>
      <c r="N237" s="41">
        <v>278</v>
      </c>
      <c r="P237" s="148">
        <v>0.19692592592592592</v>
      </c>
      <c r="Q237">
        <v>1</v>
      </c>
      <c r="S237" s="37" t="s">
        <v>327</v>
      </c>
      <c r="T237" s="13" t="s">
        <v>1068</v>
      </c>
      <c r="W237" s="37" t="s">
        <v>82</v>
      </c>
      <c r="X237" s="40">
        <v>2</v>
      </c>
      <c r="Y237" s="63">
        <v>0</v>
      </c>
      <c r="Z237" s="151">
        <v>0.70370370370370372</v>
      </c>
      <c r="AA237" s="151">
        <v>0.51851851851851849</v>
      </c>
      <c r="AB237" s="127" t="s">
        <v>1074</v>
      </c>
    </row>
    <row r="238" spans="1:28" ht="13.5" customHeight="1">
      <c r="A238">
        <v>547</v>
      </c>
      <c r="B238" s="146">
        <v>41850</v>
      </c>
      <c r="C238">
        <v>3415</v>
      </c>
      <c r="D238" s="32">
        <v>418503415</v>
      </c>
      <c r="E238">
        <v>96</v>
      </c>
      <c r="F238">
        <v>30</v>
      </c>
      <c r="H238" s="38">
        <v>5.1020000000000003</v>
      </c>
      <c r="J238" s="156">
        <v>0</v>
      </c>
      <c r="K238" s="49">
        <v>0.24652777777777779</v>
      </c>
      <c r="L238" s="110">
        <v>41849.542245370372</v>
      </c>
      <c r="M238">
        <v>0</v>
      </c>
      <c r="N238" s="41" t="s">
        <v>1069</v>
      </c>
      <c r="P238" s="148">
        <v>0</v>
      </c>
      <c r="Q238">
        <v>1</v>
      </c>
      <c r="S238" s="37" t="s">
        <v>83</v>
      </c>
      <c r="T238" s="13" t="s">
        <v>1068</v>
      </c>
      <c r="W238" s="37" t="s">
        <v>83</v>
      </c>
      <c r="X238" s="40">
        <v>1</v>
      </c>
      <c r="Y238" s="63">
        <v>0</v>
      </c>
      <c r="Z238" s="150"/>
      <c r="AA238" s="150">
        <v>0</v>
      </c>
      <c r="AB238" s="40"/>
    </row>
    <row r="239" spans="1:28" ht="13.5" customHeight="1">
      <c r="A239">
        <v>547</v>
      </c>
      <c r="B239" s="146">
        <v>41850</v>
      </c>
      <c r="C239">
        <v>3013</v>
      </c>
      <c r="D239" s="32">
        <v>418503013</v>
      </c>
      <c r="E239">
        <v>30</v>
      </c>
      <c r="F239">
        <v>104</v>
      </c>
      <c r="G239" s="38">
        <v>16.2</v>
      </c>
      <c r="H239" s="38">
        <v>21.097000000000001</v>
      </c>
      <c r="J239" s="156">
        <v>0.87514585764294051</v>
      </c>
      <c r="K239" s="49">
        <v>0.24652777777777779</v>
      </c>
      <c r="L239" s="110">
        <v>41849.542245370372</v>
      </c>
      <c r="M239">
        <v>1</v>
      </c>
      <c r="N239" s="41">
        <v>278</v>
      </c>
      <c r="P239" s="148">
        <v>1.0720717835688665</v>
      </c>
      <c r="Q239">
        <v>1</v>
      </c>
      <c r="S239" s="37" t="s">
        <v>906</v>
      </c>
      <c r="T239" s="13" t="s">
        <v>1068</v>
      </c>
      <c r="W239" s="37" t="s">
        <v>65</v>
      </c>
      <c r="X239" s="40">
        <v>4</v>
      </c>
      <c r="Y239" s="63">
        <v>1</v>
      </c>
      <c r="Z239" s="151">
        <v>0.44444444444444442</v>
      </c>
      <c r="AA239" s="151">
        <v>0.77777777777777779</v>
      </c>
      <c r="AB239" s="127" t="s">
        <v>1075</v>
      </c>
    </row>
    <row r="240" spans="1:28" ht="13.5" customHeight="1">
      <c r="A240">
        <v>547</v>
      </c>
      <c r="B240" s="146">
        <v>41850</v>
      </c>
      <c r="C240">
        <v>3056</v>
      </c>
      <c r="D240" s="32">
        <v>418503056</v>
      </c>
      <c r="E240">
        <v>104</v>
      </c>
      <c r="F240">
        <v>17</v>
      </c>
      <c r="G240" s="38">
        <v>11.6</v>
      </c>
      <c r="H240" s="38">
        <v>15.698</v>
      </c>
      <c r="J240" s="156">
        <v>0.73986100114366149</v>
      </c>
      <c r="K240" s="49">
        <v>0.76736111111111116</v>
      </c>
      <c r="L240" s="110">
        <v>41850.557222222225</v>
      </c>
      <c r="M240">
        <v>0</v>
      </c>
      <c r="N240" s="41" t="s">
        <v>1069</v>
      </c>
      <c r="P240" s="148">
        <v>0.73986100114366149</v>
      </c>
      <c r="Q240">
        <v>1</v>
      </c>
      <c r="S240" s="37" t="s">
        <v>893</v>
      </c>
      <c r="T240" s="13" t="s">
        <v>1068</v>
      </c>
      <c r="W240" s="37" t="s">
        <v>54</v>
      </c>
      <c r="X240" s="40">
        <v>3</v>
      </c>
      <c r="Y240" s="63">
        <v>1</v>
      </c>
      <c r="Z240" s="150"/>
      <c r="AA240" s="150">
        <v>0</v>
      </c>
      <c r="AB240" s="40"/>
    </row>
    <row r="241" spans="1:28" ht="13.5" customHeight="1">
      <c r="A241">
        <v>547</v>
      </c>
      <c r="B241" s="146">
        <v>41850</v>
      </c>
      <c r="C241">
        <v>3462</v>
      </c>
      <c r="D241" s="32">
        <v>418503462</v>
      </c>
      <c r="E241">
        <v>17</v>
      </c>
      <c r="F241">
        <v>96</v>
      </c>
      <c r="H241" s="38">
        <v>10.395</v>
      </c>
      <c r="J241" s="156">
        <v>0</v>
      </c>
      <c r="K241" s="49">
        <v>0.76736111111111116</v>
      </c>
      <c r="L241" s="110">
        <v>41850.557222222225</v>
      </c>
      <c r="M241">
        <v>1</v>
      </c>
      <c r="N241" s="41">
        <v>278</v>
      </c>
      <c r="P241" s="148">
        <v>0.19692592592592592</v>
      </c>
      <c r="Q241">
        <v>1</v>
      </c>
      <c r="S241" s="37" t="s">
        <v>327</v>
      </c>
      <c r="T241" s="13" t="s">
        <v>1068</v>
      </c>
      <c r="W241" s="37" t="s">
        <v>82</v>
      </c>
      <c r="X241" s="40">
        <v>2</v>
      </c>
      <c r="Y241" s="63">
        <v>0</v>
      </c>
      <c r="Z241" s="151">
        <v>0.70370370370370372</v>
      </c>
      <c r="AA241" s="151">
        <v>0.51851851851851849</v>
      </c>
      <c r="AB241" s="127" t="s">
        <v>1074</v>
      </c>
    </row>
    <row r="242" spans="1:28" ht="13.5" customHeight="1">
      <c r="A242">
        <v>547</v>
      </c>
      <c r="B242" s="146">
        <v>41851</v>
      </c>
      <c r="C242">
        <v>3053</v>
      </c>
      <c r="D242" s="32">
        <v>418513053</v>
      </c>
      <c r="E242">
        <v>96</v>
      </c>
      <c r="F242">
        <v>104</v>
      </c>
      <c r="G242" s="38">
        <v>20.399999999999999</v>
      </c>
      <c r="H242" s="38">
        <v>26.093</v>
      </c>
      <c r="J242" s="156">
        <v>1.628488129945856</v>
      </c>
      <c r="K242" s="49">
        <v>0.74652777777777779</v>
      </c>
      <c r="L242" s="110">
        <v>41851.537164351852</v>
      </c>
      <c r="M242">
        <v>1</v>
      </c>
      <c r="N242" s="41">
        <v>278</v>
      </c>
      <c r="P242" s="148">
        <v>1.825414055871782</v>
      </c>
      <c r="Q242">
        <v>1</v>
      </c>
      <c r="S242" s="37" t="s">
        <v>326</v>
      </c>
      <c r="T242" s="13" t="s">
        <v>1068</v>
      </c>
      <c r="W242" s="37" t="s">
        <v>63</v>
      </c>
      <c r="X242" s="40">
        <v>4</v>
      </c>
      <c r="Y242" s="63">
        <v>1</v>
      </c>
      <c r="Z242" s="152"/>
      <c r="AA242" s="152">
        <v>1.2222222222222223</v>
      </c>
      <c r="AB242" s="126"/>
    </row>
    <row r="243" spans="1:28" ht="13.5" customHeight="1">
      <c r="A243">
        <v>625</v>
      </c>
      <c r="B243" s="146">
        <v>41823</v>
      </c>
      <c r="C243">
        <v>3911</v>
      </c>
      <c r="D243" s="32">
        <v>418233911</v>
      </c>
      <c r="E243">
        <v>25</v>
      </c>
      <c r="F243">
        <v>104</v>
      </c>
      <c r="G243" s="38">
        <v>15.9</v>
      </c>
      <c r="H243" s="38">
        <v>20.798999999999999</v>
      </c>
      <c r="J243" s="156">
        <v>0.57763964692406178</v>
      </c>
      <c r="K243" s="49">
        <v>0.24652777777777779</v>
      </c>
      <c r="L243" s="16">
        <v>41831</v>
      </c>
      <c r="M243">
        <v>1</v>
      </c>
      <c r="N243" s="41">
        <v>317</v>
      </c>
      <c r="O243">
        <v>1</v>
      </c>
      <c r="P243" s="148">
        <v>0.77456557284998773</v>
      </c>
      <c r="Q243">
        <v>1</v>
      </c>
      <c r="R243" t="s">
        <v>722</v>
      </c>
      <c r="S243" s="37" t="s">
        <v>328</v>
      </c>
      <c r="T243" s="13" t="s">
        <v>1068</v>
      </c>
      <c r="W243" s="37" t="s">
        <v>66</v>
      </c>
      <c r="X243" s="40">
        <v>4</v>
      </c>
      <c r="Y243" s="63">
        <v>1</v>
      </c>
      <c r="Z243" s="152"/>
      <c r="AA243" s="152">
        <v>1.2222222222222223</v>
      </c>
      <c r="AB243" s="126"/>
    </row>
    <row r="244" spans="1:28" ht="13.5" customHeight="1">
      <c r="A244">
        <v>625</v>
      </c>
      <c r="B244" s="146">
        <v>41823</v>
      </c>
      <c r="C244">
        <v>3954</v>
      </c>
      <c r="D244" s="32">
        <v>418233954</v>
      </c>
      <c r="E244">
        <v>104</v>
      </c>
      <c r="F244">
        <v>25</v>
      </c>
      <c r="G244" s="38">
        <v>15.9</v>
      </c>
      <c r="H244" s="38">
        <v>20.798999999999999</v>
      </c>
      <c r="J244" s="156">
        <v>0.70698304462123029</v>
      </c>
      <c r="K244" s="49">
        <v>0.76736111111111116</v>
      </c>
      <c r="L244" s="16">
        <v>41831</v>
      </c>
      <c r="M244">
        <v>1</v>
      </c>
      <c r="N244" s="41">
        <v>317</v>
      </c>
      <c r="O244">
        <v>1</v>
      </c>
      <c r="P244" s="148">
        <v>0.90390897054715624</v>
      </c>
      <c r="Q244">
        <v>1</v>
      </c>
      <c r="R244" t="s">
        <v>722</v>
      </c>
      <c r="S244" s="37" t="s">
        <v>306</v>
      </c>
      <c r="T244" s="13" t="s">
        <v>1068</v>
      </c>
      <c r="W244" s="37" t="s">
        <v>74</v>
      </c>
      <c r="X244" s="40">
        <v>4</v>
      </c>
      <c r="Y244" s="63">
        <v>1</v>
      </c>
      <c r="Z244" s="152"/>
      <c r="AA244" s="152">
        <v>1.2222222222222223</v>
      </c>
      <c r="AB244" s="126"/>
    </row>
    <row r="245" spans="1:28" ht="13.5" customHeight="1">
      <c r="A245">
        <v>625</v>
      </c>
      <c r="B245" s="146">
        <v>41824</v>
      </c>
      <c r="C245">
        <v>3911</v>
      </c>
      <c r="D245" s="32">
        <v>418243911</v>
      </c>
      <c r="E245">
        <v>25</v>
      </c>
      <c r="F245">
        <v>104</v>
      </c>
      <c r="G245" s="38">
        <v>15.9</v>
      </c>
      <c r="H245" s="38">
        <v>20.798999999999999</v>
      </c>
      <c r="J245" s="156">
        <v>0.58761738295976418</v>
      </c>
      <c r="K245" s="49">
        <v>0.24652777777777779</v>
      </c>
      <c r="L245" s="16">
        <v>41831</v>
      </c>
      <c r="M245">
        <v>1</v>
      </c>
      <c r="N245" s="41">
        <v>317</v>
      </c>
      <c r="O245">
        <v>1</v>
      </c>
      <c r="P245" s="148">
        <v>0.78454330888569013</v>
      </c>
      <c r="Q245">
        <v>1</v>
      </c>
      <c r="R245" t="s">
        <v>722</v>
      </c>
      <c r="S245" s="37" t="s">
        <v>328</v>
      </c>
      <c r="T245" s="13" t="s">
        <v>1068</v>
      </c>
      <c r="W245" s="37" t="s">
        <v>66</v>
      </c>
      <c r="X245" s="40">
        <v>4</v>
      </c>
      <c r="Y245" s="63">
        <v>1</v>
      </c>
      <c r="Z245" s="152"/>
      <c r="AA245" s="152">
        <v>1.2222222222222223</v>
      </c>
      <c r="AB245" s="126"/>
    </row>
    <row r="246" spans="1:28" ht="13.5" customHeight="1">
      <c r="A246">
        <v>625</v>
      </c>
      <c r="B246" s="146">
        <v>41824</v>
      </c>
      <c r="C246">
        <v>3954</v>
      </c>
      <c r="D246" s="32">
        <v>418243954</v>
      </c>
      <c r="E246">
        <v>104</v>
      </c>
      <c r="F246">
        <v>27</v>
      </c>
      <c r="G246" s="38">
        <v>15.8</v>
      </c>
      <c r="H246" s="38">
        <v>20.695</v>
      </c>
      <c r="J246" s="156">
        <v>0.72834745628233211</v>
      </c>
      <c r="K246" s="49">
        <v>0.76736111111111116</v>
      </c>
      <c r="L246" s="110">
        <v>41824.554386574076</v>
      </c>
      <c r="M246">
        <v>1</v>
      </c>
      <c r="N246" s="41">
        <v>317</v>
      </c>
      <c r="P246" s="148">
        <v>0.92527338220825806</v>
      </c>
      <c r="Q246">
        <v>1</v>
      </c>
      <c r="S246" s="37" t="s">
        <v>308</v>
      </c>
      <c r="T246" s="13" t="s">
        <v>1068</v>
      </c>
      <c r="W246" s="37" t="s">
        <v>74</v>
      </c>
      <c r="X246" s="40">
        <v>4</v>
      </c>
      <c r="Y246" s="63">
        <v>1</v>
      </c>
      <c r="Z246" s="152"/>
      <c r="AA246" s="152">
        <v>1.2222222222222223</v>
      </c>
      <c r="AB246" s="126"/>
    </row>
    <row r="247" spans="1:28" ht="13.5" customHeight="1">
      <c r="A247">
        <v>625</v>
      </c>
      <c r="B247" s="146">
        <v>41825</v>
      </c>
      <c r="C247">
        <v>3953</v>
      </c>
      <c r="D247" s="32">
        <v>418253953</v>
      </c>
      <c r="E247">
        <v>27</v>
      </c>
      <c r="F247">
        <v>104</v>
      </c>
      <c r="G247" s="38">
        <v>15.8</v>
      </c>
      <c r="H247" s="38">
        <v>20.695</v>
      </c>
      <c r="J247" s="156">
        <v>0.75406256684886441</v>
      </c>
      <c r="K247" s="49">
        <v>0.74652777777777779</v>
      </c>
      <c r="L247" s="110">
        <v>41824.554386574076</v>
      </c>
      <c r="M247">
        <v>1</v>
      </c>
      <c r="N247" s="41">
        <v>317</v>
      </c>
      <c r="P247" s="148">
        <v>0.95098849277479036</v>
      </c>
      <c r="Q247">
        <v>1</v>
      </c>
      <c r="S247" s="37" t="s">
        <v>908</v>
      </c>
      <c r="T247" s="13" t="s">
        <v>1068</v>
      </c>
      <c r="W247" s="37" t="s">
        <v>66</v>
      </c>
      <c r="X247" s="40">
        <v>4</v>
      </c>
      <c r="Y247" s="63">
        <v>1</v>
      </c>
      <c r="Z247" s="152"/>
      <c r="AA247" s="152">
        <v>1.2222222222222223</v>
      </c>
      <c r="AB247" s="126"/>
    </row>
    <row r="248" spans="1:28" ht="13.5" customHeight="1">
      <c r="A248">
        <v>625</v>
      </c>
      <c r="B248" s="146">
        <v>41826</v>
      </c>
      <c r="C248">
        <v>3914</v>
      </c>
      <c r="D248" s="32">
        <v>418263914</v>
      </c>
      <c r="E248">
        <v>104</v>
      </c>
      <c r="F248">
        <v>27</v>
      </c>
      <c r="G248" s="38">
        <v>15.8</v>
      </c>
      <c r="H248" s="38">
        <v>20.695</v>
      </c>
      <c r="J248" s="156">
        <v>0.73374964111398222</v>
      </c>
      <c r="K248" s="49">
        <v>0.2673611111111111</v>
      </c>
      <c r="L248" s="110">
        <v>41824.554386574076</v>
      </c>
      <c r="M248">
        <v>1</v>
      </c>
      <c r="N248" s="41">
        <v>317</v>
      </c>
      <c r="P248" s="148">
        <v>0.93067556703990817</v>
      </c>
      <c r="Q248">
        <v>1</v>
      </c>
      <c r="S248" s="37" t="s">
        <v>308</v>
      </c>
      <c r="T248" s="13" t="s">
        <v>1068</v>
      </c>
      <c r="W248" s="37" t="s">
        <v>74</v>
      </c>
      <c r="X248" s="40">
        <v>4</v>
      </c>
      <c r="Y248" s="63">
        <v>1</v>
      </c>
      <c r="Z248" s="152"/>
      <c r="AA248" s="152">
        <v>1.2222222222222223</v>
      </c>
      <c r="AB248" s="126"/>
    </row>
    <row r="249" spans="1:28" ht="13.5" customHeight="1">
      <c r="A249">
        <v>625</v>
      </c>
      <c r="B249" s="146">
        <v>41826</v>
      </c>
      <c r="C249">
        <v>3953</v>
      </c>
      <c r="D249" s="32">
        <v>418263953</v>
      </c>
      <c r="E249">
        <v>27</v>
      </c>
      <c r="F249">
        <v>104</v>
      </c>
      <c r="G249" s="38">
        <v>15.8</v>
      </c>
      <c r="H249" s="38">
        <v>20.695</v>
      </c>
      <c r="J249" s="156">
        <v>0.74267323423855403</v>
      </c>
      <c r="K249" s="49">
        <v>0.74652777777777779</v>
      </c>
      <c r="L249" s="110">
        <v>41824.554386574076</v>
      </c>
      <c r="M249">
        <v>1</v>
      </c>
      <c r="N249" s="41">
        <v>317</v>
      </c>
      <c r="P249" s="148">
        <v>0.93959916016447997</v>
      </c>
      <c r="Q249">
        <v>1</v>
      </c>
      <c r="S249" s="37" t="s">
        <v>908</v>
      </c>
      <c r="T249" s="13" t="s">
        <v>1068</v>
      </c>
      <c r="W249" s="37" t="s">
        <v>66</v>
      </c>
      <c r="X249" s="40">
        <v>4</v>
      </c>
      <c r="Y249" s="63">
        <v>1</v>
      </c>
      <c r="Z249" s="152"/>
      <c r="AA249" s="152">
        <v>1.2222222222222223</v>
      </c>
      <c r="AB249" s="126"/>
    </row>
    <row r="250" spans="1:28" ht="13.5" customHeight="1">
      <c r="A250">
        <v>625</v>
      </c>
      <c r="B250" s="146">
        <v>41827</v>
      </c>
      <c r="C250">
        <v>3910</v>
      </c>
      <c r="D250" s="32">
        <v>418273910</v>
      </c>
      <c r="E250">
        <v>104</v>
      </c>
      <c r="F250">
        <v>27</v>
      </c>
      <c r="G250" s="38">
        <v>15.8</v>
      </c>
      <c r="H250" s="38">
        <v>20.695</v>
      </c>
      <c r="J250" s="156">
        <v>0.53281940477062428</v>
      </c>
      <c r="K250" s="49">
        <v>0.2673611111111111</v>
      </c>
      <c r="L250" s="110">
        <v>41824.554386574076</v>
      </c>
      <c r="M250">
        <v>1</v>
      </c>
      <c r="N250" s="41">
        <v>317</v>
      </c>
      <c r="P250" s="148">
        <v>0.72974533069655012</v>
      </c>
      <c r="Q250">
        <v>1</v>
      </c>
      <c r="S250" s="37" t="s">
        <v>308</v>
      </c>
      <c r="T250" s="13" t="s">
        <v>1068</v>
      </c>
      <c r="W250" s="37" t="s">
        <v>74</v>
      </c>
      <c r="X250" s="40">
        <v>4</v>
      </c>
      <c r="Y250" s="63">
        <v>1</v>
      </c>
      <c r="Z250" s="152"/>
      <c r="AA250" s="152">
        <v>1.2222222222222223</v>
      </c>
      <c r="AB250" s="126"/>
    </row>
    <row r="251" spans="1:28" ht="13.5" customHeight="1">
      <c r="A251">
        <v>625</v>
      </c>
      <c r="B251" s="146">
        <v>41831</v>
      </c>
      <c r="C251">
        <v>3913</v>
      </c>
      <c r="D251" s="32">
        <v>418313913</v>
      </c>
      <c r="E251">
        <v>27</v>
      </c>
      <c r="F251">
        <v>104</v>
      </c>
      <c r="G251" s="38">
        <v>15.8</v>
      </c>
      <c r="H251" s="38">
        <v>20.838999999999999</v>
      </c>
      <c r="J251" s="156">
        <v>0.53391053391053389</v>
      </c>
      <c r="K251" s="49">
        <v>0.24652777777777779</v>
      </c>
      <c r="L251" s="110">
        <v>41830.545532407406</v>
      </c>
      <c r="M251">
        <v>1</v>
      </c>
      <c r="N251" s="41">
        <v>317</v>
      </c>
      <c r="P251" s="148">
        <v>0.73083645983645984</v>
      </c>
      <c r="Q251">
        <v>1</v>
      </c>
      <c r="S251" s="37" t="s">
        <v>908</v>
      </c>
      <c r="T251" s="13" t="s">
        <v>1068</v>
      </c>
      <c r="W251" s="37" t="s">
        <v>66</v>
      </c>
      <c r="X251" s="40">
        <v>4</v>
      </c>
      <c r="Y251" s="63">
        <v>1</v>
      </c>
      <c r="Z251" s="152"/>
      <c r="AA251" s="152">
        <v>1.2222222222222223</v>
      </c>
      <c r="AB251" s="126"/>
    </row>
    <row r="252" spans="1:28" ht="13.5" customHeight="1">
      <c r="A252">
        <v>625</v>
      </c>
      <c r="B252" s="146">
        <v>41831</v>
      </c>
      <c r="C252">
        <v>3954</v>
      </c>
      <c r="D252" s="32">
        <v>418313954</v>
      </c>
      <c r="E252">
        <v>104</v>
      </c>
      <c r="F252">
        <v>27</v>
      </c>
      <c r="G252" s="38">
        <v>15.8</v>
      </c>
      <c r="H252" s="38">
        <v>20.695</v>
      </c>
      <c r="J252" s="156">
        <v>0.97191298326050102</v>
      </c>
      <c r="K252" s="49">
        <v>0.76736111111111116</v>
      </c>
      <c r="L252" s="110">
        <v>41831.537870370368</v>
      </c>
      <c r="M252">
        <v>1</v>
      </c>
      <c r="N252" s="41">
        <v>317</v>
      </c>
      <c r="P252" s="148">
        <v>1.1688389091864269</v>
      </c>
      <c r="Q252">
        <v>1</v>
      </c>
      <c r="S252" s="37" t="s">
        <v>308</v>
      </c>
      <c r="T252" s="13" t="s">
        <v>1068</v>
      </c>
      <c r="W252" s="37" t="s">
        <v>74</v>
      </c>
      <c r="X252" s="40">
        <v>4</v>
      </c>
      <c r="Y252" s="63">
        <v>1</v>
      </c>
      <c r="Z252" s="152"/>
      <c r="AA252" s="152">
        <v>1.2222222222222223</v>
      </c>
      <c r="AB252" s="126"/>
    </row>
    <row r="253" spans="1:28" ht="13.5" customHeight="1">
      <c r="A253">
        <v>625</v>
      </c>
      <c r="B253" s="146">
        <v>41832</v>
      </c>
      <c r="C253">
        <v>3915</v>
      </c>
      <c r="D253" s="32">
        <v>418323915</v>
      </c>
      <c r="E253">
        <v>27</v>
      </c>
      <c r="F253">
        <v>104</v>
      </c>
      <c r="G253" s="38">
        <v>15.8</v>
      </c>
      <c r="H253" s="38">
        <v>20.838999999999999</v>
      </c>
      <c r="J253" s="156">
        <v>0.72901858087043281</v>
      </c>
      <c r="K253" s="49">
        <v>0.24652777777777779</v>
      </c>
      <c r="L253" s="110">
        <v>41831.537870370368</v>
      </c>
      <c r="M253">
        <v>1</v>
      </c>
      <c r="N253" s="41">
        <v>317</v>
      </c>
      <c r="P253" s="148">
        <v>0.92594450679635876</v>
      </c>
      <c r="Q253">
        <v>1</v>
      </c>
      <c r="S253" s="37" t="s">
        <v>908</v>
      </c>
      <c r="T253" s="13" t="s">
        <v>1068</v>
      </c>
      <c r="W253" s="37" t="s">
        <v>66</v>
      </c>
      <c r="X253" s="40">
        <v>4</v>
      </c>
      <c r="Y253" s="63">
        <v>1</v>
      </c>
      <c r="Z253" s="152"/>
      <c r="AA253" s="152">
        <v>1.2222222222222223</v>
      </c>
      <c r="AB253" s="126"/>
    </row>
    <row r="254" spans="1:28" ht="13.5" customHeight="1">
      <c r="A254">
        <v>625</v>
      </c>
      <c r="B254" s="146">
        <v>41832</v>
      </c>
      <c r="C254">
        <v>3954</v>
      </c>
      <c r="D254" s="32">
        <v>418323954</v>
      </c>
      <c r="E254">
        <v>104</v>
      </c>
      <c r="F254">
        <v>27</v>
      </c>
      <c r="G254" s="38">
        <v>15.8</v>
      </c>
      <c r="H254" s="38">
        <v>20.695</v>
      </c>
      <c r="J254" s="156">
        <v>0.8382460369639857</v>
      </c>
      <c r="K254" s="49">
        <v>0.76736111111111116</v>
      </c>
      <c r="L254" s="110">
        <v>41831.537870370368</v>
      </c>
      <c r="M254">
        <v>1</v>
      </c>
      <c r="N254" s="41">
        <v>317</v>
      </c>
      <c r="P254" s="148">
        <v>1.0351719628899116</v>
      </c>
      <c r="Q254">
        <v>1</v>
      </c>
      <c r="S254" s="37" t="s">
        <v>308</v>
      </c>
      <c r="T254" s="13" t="s">
        <v>1068</v>
      </c>
      <c r="W254" s="37" t="s">
        <v>74</v>
      </c>
      <c r="X254" s="40">
        <v>4</v>
      </c>
      <c r="Y254" s="63">
        <v>1</v>
      </c>
      <c r="Z254" s="152"/>
      <c r="AA254" s="152">
        <v>1.2222222222222223</v>
      </c>
      <c r="AB254" s="126"/>
    </row>
    <row r="255" spans="1:28" ht="13.5" customHeight="1">
      <c r="A255">
        <v>625</v>
      </c>
      <c r="B255" s="146">
        <v>41833</v>
      </c>
      <c r="C255">
        <v>3953</v>
      </c>
      <c r="D255" s="32">
        <v>418333953</v>
      </c>
      <c r="E255">
        <v>27</v>
      </c>
      <c r="F255">
        <v>104</v>
      </c>
      <c r="G255" s="38">
        <v>15.8</v>
      </c>
      <c r="H255" s="38">
        <v>20.695</v>
      </c>
      <c r="J255" s="156">
        <v>0.705157720424896</v>
      </c>
      <c r="K255" s="49">
        <v>0.74652777777777779</v>
      </c>
      <c r="L255" s="110">
        <v>41831.537870370368</v>
      </c>
      <c r="M255">
        <v>1</v>
      </c>
      <c r="N255" s="41">
        <v>317</v>
      </c>
      <c r="P255" s="148">
        <v>0.90208364635082194</v>
      </c>
      <c r="Q255">
        <v>1</v>
      </c>
      <c r="S255" s="37" t="s">
        <v>908</v>
      </c>
      <c r="T255" s="13" t="s">
        <v>1068</v>
      </c>
      <c r="W255" s="37" t="s">
        <v>66</v>
      </c>
      <c r="X255" s="40">
        <v>4</v>
      </c>
      <c r="Y255" s="63">
        <v>1</v>
      </c>
      <c r="Z255" s="152"/>
      <c r="AA255" s="152">
        <v>1.2222222222222223</v>
      </c>
      <c r="AB255" s="126"/>
    </row>
    <row r="256" spans="1:28" ht="13.5" customHeight="1">
      <c r="A256">
        <v>625</v>
      </c>
      <c r="B256" s="146">
        <v>41834</v>
      </c>
      <c r="C256">
        <v>3912</v>
      </c>
      <c r="D256" s="32">
        <v>418343912</v>
      </c>
      <c r="E256">
        <v>104</v>
      </c>
      <c r="F256">
        <v>27</v>
      </c>
      <c r="G256" s="38">
        <v>15.8</v>
      </c>
      <c r="H256" s="38">
        <v>20.695</v>
      </c>
      <c r="J256" s="156">
        <v>0.62308041605334452</v>
      </c>
      <c r="K256" s="49">
        <v>0.2673611111111111</v>
      </c>
      <c r="L256" s="110">
        <v>41831.537870370368</v>
      </c>
      <c r="M256">
        <v>1</v>
      </c>
      <c r="N256" s="41">
        <v>317</v>
      </c>
      <c r="P256" s="148">
        <v>0.82000634197927047</v>
      </c>
      <c r="Q256">
        <v>1</v>
      </c>
      <c r="S256" s="37" t="s">
        <v>308</v>
      </c>
      <c r="T256" s="13" t="s">
        <v>1068</v>
      </c>
      <c r="W256" s="37" t="s">
        <v>74</v>
      </c>
      <c r="X256" s="40">
        <v>4</v>
      </c>
      <c r="Y256" s="63">
        <v>1</v>
      </c>
      <c r="Z256" s="152"/>
      <c r="AA256" s="152">
        <v>1.2222222222222223</v>
      </c>
      <c r="AB256" s="126"/>
    </row>
    <row r="257" spans="1:28" ht="13.5" customHeight="1">
      <c r="A257">
        <v>625</v>
      </c>
      <c r="B257" s="146">
        <v>41834</v>
      </c>
      <c r="C257">
        <v>3953</v>
      </c>
      <c r="D257" s="32">
        <v>418343953</v>
      </c>
      <c r="E257">
        <v>27</v>
      </c>
      <c r="F257">
        <v>104</v>
      </c>
      <c r="G257" s="38">
        <v>15.8</v>
      </c>
      <c r="H257" s="38">
        <v>20.695</v>
      </c>
      <c r="J257" s="156">
        <v>0.69132138644751351</v>
      </c>
      <c r="K257" s="49">
        <v>0.74652777777777779</v>
      </c>
      <c r="L257" s="110">
        <v>41834.577766203707</v>
      </c>
      <c r="M257">
        <v>1</v>
      </c>
      <c r="N257" s="41">
        <v>317</v>
      </c>
      <c r="P257" s="148">
        <v>0.88824731237343946</v>
      </c>
      <c r="Q257">
        <v>1</v>
      </c>
      <c r="S257" s="37" t="s">
        <v>908</v>
      </c>
      <c r="T257" s="13" t="s">
        <v>1068</v>
      </c>
      <c r="W257" s="37" t="s">
        <v>66</v>
      </c>
      <c r="X257" s="40">
        <v>4</v>
      </c>
      <c r="Y257" s="63">
        <v>1</v>
      </c>
      <c r="Z257" s="152"/>
      <c r="AA257" s="152">
        <v>1.2222222222222223</v>
      </c>
      <c r="AB257" s="126"/>
    </row>
    <row r="258" spans="1:28" ht="13.5" customHeight="1">
      <c r="A258">
        <v>625</v>
      </c>
      <c r="B258" s="146">
        <v>41835</v>
      </c>
      <c r="C258">
        <v>3912</v>
      </c>
      <c r="D258" s="32">
        <v>418353912</v>
      </c>
      <c r="E258">
        <v>104</v>
      </c>
      <c r="F258">
        <v>27</v>
      </c>
      <c r="G258" s="38">
        <v>15.8</v>
      </c>
      <c r="H258" s="38">
        <v>20.695</v>
      </c>
      <c r="J258" s="156">
        <v>0.65891892588725165</v>
      </c>
      <c r="K258" s="49">
        <v>0.2673611111111111</v>
      </c>
      <c r="L258" s="110">
        <v>41834.577766203707</v>
      </c>
      <c r="M258">
        <v>1</v>
      </c>
      <c r="N258" s="41">
        <v>317</v>
      </c>
      <c r="P258" s="148">
        <v>0.8558448518131776</v>
      </c>
      <c r="Q258">
        <v>1</v>
      </c>
      <c r="S258" s="37" t="s">
        <v>308</v>
      </c>
      <c r="T258" s="13" t="s">
        <v>1068</v>
      </c>
      <c r="W258" s="37" t="s">
        <v>74</v>
      </c>
      <c r="X258" s="40">
        <v>4</v>
      </c>
      <c r="Y258" s="63">
        <v>1</v>
      </c>
      <c r="Z258" s="152"/>
      <c r="AA258" s="152">
        <v>1.2222222222222223</v>
      </c>
      <c r="AB258" s="126"/>
    </row>
    <row r="259" spans="1:28" ht="13.5" customHeight="1">
      <c r="A259">
        <v>625</v>
      </c>
      <c r="B259" s="146">
        <v>41839</v>
      </c>
      <c r="C259">
        <v>3913</v>
      </c>
      <c r="D259" s="32">
        <v>418393913</v>
      </c>
      <c r="E259">
        <v>27</v>
      </c>
      <c r="F259">
        <v>104</v>
      </c>
      <c r="G259" s="38">
        <v>15.8</v>
      </c>
      <c r="H259" s="38">
        <v>20.695</v>
      </c>
      <c r="J259" s="156">
        <v>0.80021179368532525</v>
      </c>
      <c r="K259" s="49">
        <v>0.24652777777777779</v>
      </c>
      <c r="L259" s="110">
        <v>41838.545972222222</v>
      </c>
      <c r="M259">
        <v>1</v>
      </c>
      <c r="N259" s="41">
        <v>317</v>
      </c>
      <c r="P259" s="148">
        <v>0.99713771961125119</v>
      </c>
      <c r="Q259">
        <v>1</v>
      </c>
      <c r="S259" s="37" t="s">
        <v>908</v>
      </c>
      <c r="T259" s="13" t="s">
        <v>1068</v>
      </c>
      <c r="W259" s="37" t="s">
        <v>66</v>
      </c>
      <c r="X259" s="40">
        <v>4</v>
      </c>
      <c r="Y259" s="63">
        <v>1</v>
      </c>
      <c r="Z259" s="152"/>
      <c r="AA259" s="152">
        <v>1.2222222222222223</v>
      </c>
      <c r="AB259" s="126"/>
    </row>
    <row r="260" spans="1:28" ht="13.5" customHeight="1">
      <c r="A260">
        <v>625</v>
      </c>
      <c r="B260" s="146">
        <v>41839</v>
      </c>
      <c r="C260">
        <v>3954</v>
      </c>
      <c r="D260" s="32">
        <v>418393954</v>
      </c>
      <c r="E260">
        <v>104</v>
      </c>
      <c r="F260">
        <v>27</v>
      </c>
      <c r="G260" s="38">
        <v>15.8</v>
      </c>
      <c r="H260" s="38">
        <v>20.695</v>
      </c>
      <c r="J260" s="156">
        <v>0.82025751987729179</v>
      </c>
      <c r="K260" s="49">
        <v>0.76736111111111116</v>
      </c>
      <c r="L260" s="110">
        <v>41838.545972222222</v>
      </c>
      <c r="M260">
        <v>1</v>
      </c>
      <c r="N260" s="41">
        <v>317</v>
      </c>
      <c r="P260" s="148">
        <v>1.0171834458032176</v>
      </c>
      <c r="Q260">
        <v>1</v>
      </c>
      <c r="S260" s="37" t="s">
        <v>308</v>
      </c>
      <c r="T260" s="13" t="s">
        <v>1068</v>
      </c>
      <c r="W260" s="37" t="s">
        <v>74</v>
      </c>
      <c r="X260" s="40">
        <v>4</v>
      </c>
      <c r="Y260" s="63">
        <v>1</v>
      </c>
      <c r="Z260" s="152"/>
      <c r="AA260" s="152">
        <v>1.2222222222222223</v>
      </c>
      <c r="AB260" s="126"/>
    </row>
    <row r="261" spans="1:28" ht="13.5" customHeight="1">
      <c r="A261">
        <v>625</v>
      </c>
      <c r="B261" s="146">
        <v>41840</v>
      </c>
      <c r="C261">
        <v>3913</v>
      </c>
      <c r="D261" s="32">
        <v>418403913</v>
      </c>
      <c r="E261">
        <v>27</v>
      </c>
      <c r="F261">
        <v>104</v>
      </c>
      <c r="G261" s="38">
        <v>15.8</v>
      </c>
      <c r="H261" s="38">
        <v>20.695</v>
      </c>
      <c r="J261" s="156">
        <v>0.86781759852201379</v>
      </c>
      <c r="K261" s="49">
        <v>0.24652777777777779</v>
      </c>
      <c r="L261" s="110">
        <v>41838.545972222222</v>
      </c>
      <c r="M261">
        <v>1</v>
      </c>
      <c r="N261" s="41">
        <v>317</v>
      </c>
      <c r="P261" s="148">
        <v>1.0647435244479397</v>
      </c>
      <c r="Q261">
        <v>1</v>
      </c>
      <c r="S261" s="37" t="s">
        <v>908</v>
      </c>
      <c r="T261" s="13" t="s">
        <v>1068</v>
      </c>
      <c r="W261" s="37" t="s">
        <v>66</v>
      </c>
      <c r="X261" s="40">
        <v>4</v>
      </c>
      <c r="Y261" s="63">
        <v>1</v>
      </c>
      <c r="Z261" s="152"/>
      <c r="AA261" s="152">
        <v>1.2222222222222223</v>
      </c>
      <c r="AB261" s="126"/>
    </row>
    <row r="262" spans="1:28" ht="13.5" customHeight="1">
      <c r="A262">
        <v>625</v>
      </c>
      <c r="B262" s="146">
        <v>41840</v>
      </c>
      <c r="C262">
        <v>3954</v>
      </c>
      <c r="D262" s="32">
        <v>418403954</v>
      </c>
      <c r="E262">
        <v>104</v>
      </c>
      <c r="F262">
        <v>27</v>
      </c>
      <c r="G262" s="38">
        <v>15.8</v>
      </c>
      <c r="H262" s="38">
        <v>20.695</v>
      </c>
      <c r="J262" s="156">
        <v>0.89503542564767058</v>
      </c>
      <c r="K262" s="49">
        <v>0.76736111111111116</v>
      </c>
      <c r="L262" s="110">
        <v>41838.545972222222</v>
      </c>
      <c r="M262">
        <v>1</v>
      </c>
      <c r="N262" s="41">
        <v>317</v>
      </c>
      <c r="P262" s="148">
        <v>1.0919613515735964</v>
      </c>
      <c r="Q262">
        <v>1</v>
      </c>
      <c r="S262" s="37" t="s">
        <v>308</v>
      </c>
      <c r="T262" s="13" t="s">
        <v>1068</v>
      </c>
      <c r="W262" s="37" t="s">
        <v>74</v>
      </c>
      <c r="X262" s="40">
        <v>4</v>
      </c>
      <c r="Y262" s="63">
        <v>1</v>
      </c>
      <c r="Z262" s="152"/>
      <c r="AA262" s="152">
        <v>1.2222222222222223</v>
      </c>
      <c r="AB262" s="126"/>
    </row>
    <row r="263" spans="1:28" ht="13.5" customHeight="1">
      <c r="A263">
        <v>625</v>
      </c>
      <c r="B263" s="146">
        <v>41841</v>
      </c>
      <c r="C263">
        <v>3953</v>
      </c>
      <c r="D263" s="32">
        <v>418413953</v>
      </c>
      <c r="E263">
        <v>27</v>
      </c>
      <c r="F263">
        <v>104</v>
      </c>
      <c r="G263" s="38">
        <v>15.8</v>
      </c>
      <c r="H263" s="38">
        <v>20.695</v>
      </c>
      <c r="J263" s="156">
        <v>0.7813518555982647</v>
      </c>
      <c r="K263" s="49">
        <v>0.74652777777777779</v>
      </c>
      <c r="L263" s="110">
        <v>41841.596377314818</v>
      </c>
      <c r="M263">
        <v>1</v>
      </c>
      <c r="N263" s="41">
        <v>317</v>
      </c>
      <c r="P263" s="148">
        <v>0.97827778152419065</v>
      </c>
      <c r="Q263">
        <v>1</v>
      </c>
      <c r="S263" s="37" t="s">
        <v>908</v>
      </c>
      <c r="T263" s="13" t="s">
        <v>1068</v>
      </c>
      <c r="W263" s="37" t="s">
        <v>66</v>
      </c>
      <c r="X263" s="40">
        <v>4</v>
      </c>
      <c r="Y263" s="63">
        <v>1</v>
      </c>
      <c r="Z263" s="152"/>
      <c r="AA263" s="152">
        <v>1.2222222222222223</v>
      </c>
      <c r="AB263" s="126"/>
    </row>
    <row r="264" spans="1:28" ht="13.5" customHeight="1">
      <c r="A264">
        <v>625</v>
      </c>
      <c r="B264" s="146">
        <v>41842</v>
      </c>
      <c r="C264">
        <v>3910</v>
      </c>
      <c r="D264" s="32">
        <v>418423910</v>
      </c>
      <c r="E264">
        <v>104</v>
      </c>
      <c r="F264">
        <v>27</v>
      </c>
      <c r="G264" s="38">
        <v>15.8</v>
      </c>
      <c r="H264" s="38">
        <v>20.695</v>
      </c>
      <c r="J264" s="156">
        <v>0.58682522073658872</v>
      </c>
      <c r="K264" s="49">
        <v>0.2673611111111111</v>
      </c>
      <c r="L264" s="110">
        <v>41841.596377314818</v>
      </c>
      <c r="M264">
        <v>1</v>
      </c>
      <c r="N264" s="41">
        <v>317</v>
      </c>
      <c r="P264" s="148">
        <v>0.78375114666251466</v>
      </c>
      <c r="Q264">
        <v>1</v>
      </c>
      <c r="S264" s="37" t="s">
        <v>308</v>
      </c>
      <c r="T264" s="13" t="s">
        <v>1068</v>
      </c>
      <c r="W264" s="37" t="s">
        <v>74</v>
      </c>
      <c r="X264" s="40">
        <v>4</v>
      </c>
      <c r="Y264" s="63">
        <v>1</v>
      </c>
      <c r="Z264" s="152"/>
      <c r="AA264" s="152">
        <v>1.2222222222222223</v>
      </c>
      <c r="AB264" s="126"/>
    </row>
    <row r="265" spans="1:28" ht="13.5" customHeight="1">
      <c r="A265">
        <v>625</v>
      </c>
      <c r="B265" s="146">
        <v>41842</v>
      </c>
      <c r="C265">
        <v>3953</v>
      </c>
      <c r="D265" s="32">
        <v>418423953</v>
      </c>
      <c r="E265">
        <v>27</v>
      </c>
      <c r="F265">
        <v>104</v>
      </c>
      <c r="G265" s="38">
        <v>15.8</v>
      </c>
      <c r="H265" s="38">
        <v>20.695</v>
      </c>
      <c r="J265" s="156">
        <v>0.77213559020836109</v>
      </c>
      <c r="K265" s="49">
        <v>0.74652777777777779</v>
      </c>
      <c r="L265" s="110">
        <v>41842.58184027778</v>
      </c>
      <c r="M265">
        <v>1</v>
      </c>
      <c r="N265" s="41">
        <v>317</v>
      </c>
      <c r="P265" s="148">
        <v>0.96906151613428704</v>
      </c>
      <c r="Q265">
        <v>1</v>
      </c>
      <c r="S265" s="37" t="s">
        <v>908</v>
      </c>
      <c r="T265" s="13" t="s">
        <v>1068</v>
      </c>
      <c r="W265" s="37" t="s">
        <v>66</v>
      </c>
      <c r="X265" s="40">
        <v>4</v>
      </c>
      <c r="Y265" s="63">
        <v>1</v>
      </c>
      <c r="Z265" s="152"/>
      <c r="AA265" s="152">
        <v>1.2222222222222223</v>
      </c>
      <c r="AB265" s="126"/>
    </row>
    <row r="266" spans="1:28" ht="13.5" customHeight="1">
      <c r="A266">
        <v>625</v>
      </c>
      <c r="B266" s="146">
        <v>41843</v>
      </c>
      <c r="C266">
        <v>3910</v>
      </c>
      <c r="D266" s="32">
        <v>418433910</v>
      </c>
      <c r="E266">
        <v>104</v>
      </c>
      <c r="F266">
        <v>27</v>
      </c>
      <c r="G266" s="38">
        <v>15.8</v>
      </c>
      <c r="H266" s="38">
        <v>20.695</v>
      </c>
      <c r="J266" s="156">
        <v>0.60995633776698865</v>
      </c>
      <c r="K266" s="49">
        <v>0.2673611111111111</v>
      </c>
      <c r="L266" s="110">
        <v>41842.58184027778</v>
      </c>
      <c r="M266">
        <v>1</v>
      </c>
      <c r="N266" s="41">
        <v>317</v>
      </c>
      <c r="P266" s="148">
        <v>0.8068822636929146</v>
      </c>
      <c r="Q266">
        <v>1</v>
      </c>
      <c r="S266" s="37" t="s">
        <v>308</v>
      </c>
      <c r="T266" s="13" t="s">
        <v>1068</v>
      </c>
      <c r="W266" s="37" t="s">
        <v>74</v>
      </c>
      <c r="X266" s="40">
        <v>4</v>
      </c>
      <c r="Y266" s="63">
        <v>1</v>
      </c>
      <c r="Z266" s="152"/>
      <c r="AA266" s="152">
        <v>1.2222222222222223</v>
      </c>
      <c r="AB266" s="126"/>
    </row>
    <row r="267" spans="1:28" ht="13.5" customHeight="1">
      <c r="A267">
        <v>625</v>
      </c>
      <c r="B267" s="146">
        <v>41847</v>
      </c>
      <c r="C267">
        <v>3913</v>
      </c>
      <c r="D267" s="32">
        <v>418473913</v>
      </c>
      <c r="E267">
        <v>27</v>
      </c>
      <c r="F267">
        <v>104</v>
      </c>
      <c r="G267" s="38">
        <v>15.8</v>
      </c>
      <c r="H267" s="38">
        <v>20.695</v>
      </c>
      <c r="J267" s="156">
        <v>1.3246991365803249</v>
      </c>
      <c r="K267" s="49">
        <v>0.24652777777777779</v>
      </c>
      <c r="L267" s="110">
        <v>41845.564236111109</v>
      </c>
      <c r="M267">
        <v>1</v>
      </c>
      <c r="N267" s="41">
        <v>317</v>
      </c>
      <c r="P267" s="148">
        <v>1.5216250625062508</v>
      </c>
      <c r="Q267">
        <v>1</v>
      </c>
      <c r="S267" s="37" t="s">
        <v>908</v>
      </c>
      <c r="T267" s="13" t="s">
        <v>1068</v>
      </c>
      <c r="W267" s="37" t="s">
        <v>66</v>
      </c>
      <c r="X267" s="40">
        <v>4</v>
      </c>
      <c r="Y267" s="63">
        <v>1</v>
      </c>
      <c r="Z267" s="152"/>
      <c r="AA267" s="152">
        <v>1.2222222222222223</v>
      </c>
      <c r="AB267" s="126"/>
    </row>
    <row r="268" spans="1:28" ht="13.5" customHeight="1">
      <c r="A268">
        <v>625</v>
      </c>
      <c r="B268" s="146">
        <v>41847</v>
      </c>
      <c r="C268">
        <v>3954</v>
      </c>
      <c r="D268" s="32">
        <v>418473954</v>
      </c>
      <c r="E268">
        <v>104</v>
      </c>
      <c r="F268">
        <v>27</v>
      </c>
      <c r="G268" s="38">
        <v>15.8</v>
      </c>
      <c r="H268" s="38">
        <v>20.695</v>
      </c>
      <c r="J268" s="156">
        <v>0.79514213820783164</v>
      </c>
      <c r="K268" s="49">
        <v>0.76736111111111116</v>
      </c>
      <c r="L268" s="110">
        <v>41845.564236111109</v>
      </c>
      <c r="M268">
        <v>1</v>
      </c>
      <c r="N268" s="41">
        <v>317</v>
      </c>
      <c r="P268" s="148">
        <v>0.99206806413375759</v>
      </c>
      <c r="Q268">
        <v>1</v>
      </c>
      <c r="S268" s="37" t="s">
        <v>308</v>
      </c>
      <c r="T268" s="13" t="s">
        <v>1068</v>
      </c>
      <c r="W268" s="37" t="s">
        <v>74</v>
      </c>
      <c r="X268" s="40">
        <v>4</v>
      </c>
      <c r="Y268" s="63">
        <v>1</v>
      </c>
      <c r="Z268" s="152"/>
      <c r="AA268" s="152">
        <v>1.2222222222222223</v>
      </c>
      <c r="AB268" s="126"/>
    </row>
    <row r="269" spans="1:28" ht="13.5" customHeight="1">
      <c r="A269">
        <v>625</v>
      </c>
      <c r="B269" s="146">
        <v>41848</v>
      </c>
      <c r="C269">
        <v>3913</v>
      </c>
      <c r="D269" s="32">
        <v>418483913</v>
      </c>
      <c r="E269">
        <v>27</v>
      </c>
      <c r="F269">
        <v>104</v>
      </c>
      <c r="G269" s="38">
        <v>15.8</v>
      </c>
      <c r="H269" s="38">
        <v>20.695</v>
      </c>
      <c r="J269" s="156">
        <v>0.59109614665170218</v>
      </c>
      <c r="K269" s="49">
        <v>0.24652777777777779</v>
      </c>
      <c r="L269" s="110">
        <v>41845.564236111109</v>
      </c>
      <c r="M269">
        <v>1</v>
      </c>
      <c r="N269" s="41">
        <v>317</v>
      </c>
      <c r="P269" s="148">
        <v>0.78802207257762813</v>
      </c>
      <c r="Q269">
        <v>1</v>
      </c>
      <c r="S269" s="37" t="s">
        <v>908</v>
      </c>
      <c r="T269" s="13" t="s">
        <v>1068</v>
      </c>
      <c r="W269" s="37" t="s">
        <v>66</v>
      </c>
      <c r="X269" s="40">
        <v>4</v>
      </c>
      <c r="Y269" s="63">
        <v>1</v>
      </c>
      <c r="Z269" s="152"/>
      <c r="AA269" s="152">
        <v>1.2222222222222223</v>
      </c>
      <c r="AB269" s="126"/>
    </row>
    <row r="270" spans="1:28" ht="13.5" customHeight="1">
      <c r="A270">
        <v>625</v>
      </c>
      <c r="B270" s="146">
        <v>41848</v>
      </c>
      <c r="C270">
        <v>3954</v>
      </c>
      <c r="D270" s="32">
        <v>418483954</v>
      </c>
      <c r="E270">
        <v>104</v>
      </c>
      <c r="F270">
        <v>27</v>
      </c>
      <c r="G270" s="38">
        <v>15.8</v>
      </c>
      <c r="H270" s="38">
        <v>20.695</v>
      </c>
      <c r="J270" s="156">
        <v>0.69006341884229039</v>
      </c>
      <c r="K270" s="49">
        <v>0.76736111111111116</v>
      </c>
      <c r="L270" s="110">
        <v>41848.532719907409</v>
      </c>
      <c r="M270">
        <v>1</v>
      </c>
      <c r="N270" s="41">
        <v>317</v>
      </c>
      <c r="P270" s="148">
        <v>0.88698934476821634</v>
      </c>
      <c r="Q270">
        <v>1</v>
      </c>
      <c r="S270" s="37" t="s">
        <v>308</v>
      </c>
      <c r="T270" s="13" t="s">
        <v>1068</v>
      </c>
      <c r="W270" s="37" t="s">
        <v>74</v>
      </c>
      <c r="X270" s="40">
        <v>4</v>
      </c>
      <c r="Y270" s="63">
        <v>1</v>
      </c>
      <c r="Z270" s="152"/>
      <c r="AA270" s="152">
        <v>1.2222222222222223</v>
      </c>
      <c r="AB270" s="126"/>
    </row>
    <row r="271" spans="1:28" ht="13.5" customHeight="1">
      <c r="A271">
        <v>625</v>
      </c>
      <c r="B271" s="146">
        <v>41849</v>
      </c>
      <c r="C271">
        <v>3953</v>
      </c>
      <c r="D271" s="32">
        <v>418493953</v>
      </c>
      <c r="E271">
        <v>27</v>
      </c>
      <c r="F271">
        <v>104</v>
      </c>
      <c r="G271" s="38">
        <v>15.8</v>
      </c>
      <c r="H271" s="38">
        <v>20.695</v>
      </c>
      <c r="J271" s="156">
        <v>0.74627548897211815</v>
      </c>
      <c r="K271" s="49">
        <v>0.74652777777777779</v>
      </c>
      <c r="L271" s="110">
        <v>41849.542245370372</v>
      </c>
      <c r="M271">
        <v>1</v>
      </c>
      <c r="N271" s="41">
        <v>317</v>
      </c>
      <c r="P271" s="148">
        <v>0.9432014148980441</v>
      </c>
      <c r="Q271">
        <v>1</v>
      </c>
      <c r="S271" s="37" t="s">
        <v>908</v>
      </c>
      <c r="T271" s="13" t="s">
        <v>1068</v>
      </c>
      <c r="W271" s="37" t="s">
        <v>66</v>
      </c>
      <c r="X271" s="40">
        <v>4</v>
      </c>
      <c r="Y271" s="63">
        <v>1</v>
      </c>
      <c r="Z271" s="152"/>
      <c r="AA271" s="152">
        <v>1.2222222222222223</v>
      </c>
      <c r="AB271" s="126"/>
    </row>
    <row r="272" spans="1:28" ht="13.5" customHeight="1">
      <c r="A272">
        <v>625</v>
      </c>
      <c r="B272" s="146">
        <v>41850</v>
      </c>
      <c r="C272">
        <v>3910</v>
      </c>
      <c r="D272" s="32">
        <v>418503910</v>
      </c>
      <c r="E272">
        <v>104</v>
      </c>
      <c r="F272">
        <v>27</v>
      </c>
      <c r="G272" s="38">
        <v>15.8</v>
      </c>
      <c r="H272" s="38">
        <v>20.695</v>
      </c>
      <c r="J272" s="156">
        <v>0.63845376760263384</v>
      </c>
      <c r="K272" s="49">
        <v>0.2673611111111111</v>
      </c>
      <c r="L272" s="110">
        <v>41849.542245370372</v>
      </c>
      <c r="M272">
        <v>1</v>
      </c>
      <c r="N272" s="41">
        <v>317</v>
      </c>
      <c r="P272" s="148">
        <v>0.83537969352855967</v>
      </c>
      <c r="Q272">
        <v>1</v>
      </c>
      <c r="S272" s="37" t="s">
        <v>308</v>
      </c>
      <c r="T272" s="13" t="s">
        <v>1068</v>
      </c>
      <c r="W272" s="37" t="s">
        <v>74</v>
      </c>
      <c r="X272" s="40">
        <v>4</v>
      </c>
      <c r="Y272" s="63">
        <v>1</v>
      </c>
      <c r="Z272" s="152"/>
      <c r="AA272" s="152">
        <v>1.2222222222222223</v>
      </c>
      <c r="AB272" s="126"/>
    </row>
    <row r="273" spans="1:28" ht="13.5" customHeight="1">
      <c r="A273">
        <v>625</v>
      </c>
      <c r="B273" s="146">
        <v>41850</v>
      </c>
      <c r="C273">
        <v>3953</v>
      </c>
      <c r="D273" s="32">
        <v>418503953</v>
      </c>
      <c r="E273">
        <v>27</v>
      </c>
      <c r="F273">
        <v>104</v>
      </c>
      <c r="G273" s="38">
        <v>15.8</v>
      </c>
      <c r="H273" s="38">
        <v>20.695</v>
      </c>
      <c r="J273" s="156">
        <v>0.6833180917543058</v>
      </c>
      <c r="K273" s="49">
        <v>0.74652777777777779</v>
      </c>
      <c r="L273" s="110">
        <v>41850.557222222225</v>
      </c>
      <c r="M273">
        <v>1</v>
      </c>
      <c r="N273" s="41">
        <v>317</v>
      </c>
      <c r="P273" s="148">
        <v>0.88024401768023164</v>
      </c>
      <c r="Q273">
        <v>1</v>
      </c>
      <c r="S273" s="37" t="s">
        <v>908</v>
      </c>
      <c r="T273" s="13" t="s">
        <v>1068</v>
      </c>
      <c r="W273" s="37" t="s">
        <v>66</v>
      </c>
      <c r="X273" s="40">
        <v>4</v>
      </c>
      <c r="Y273" s="63">
        <v>1</v>
      </c>
      <c r="Z273" s="152"/>
      <c r="AA273" s="152">
        <v>1.2222222222222223</v>
      </c>
      <c r="AB273" s="126"/>
    </row>
    <row r="274" spans="1:28" ht="13.5" customHeight="1">
      <c r="A274">
        <v>625</v>
      </c>
      <c r="B274" s="146">
        <v>41851</v>
      </c>
      <c r="C274">
        <v>3910</v>
      </c>
      <c r="D274" s="32">
        <v>418513910</v>
      </c>
      <c r="E274">
        <v>104</v>
      </c>
      <c r="F274">
        <v>27</v>
      </c>
      <c r="G274" s="38">
        <v>15.8</v>
      </c>
      <c r="H274" s="38">
        <v>20.695</v>
      </c>
      <c r="J274" s="156">
        <v>0.92383792293734657</v>
      </c>
      <c r="K274" s="49">
        <v>0.2673611111111111</v>
      </c>
      <c r="L274" s="110">
        <v>41850.557222222225</v>
      </c>
      <c r="M274">
        <v>1</v>
      </c>
      <c r="N274" s="41">
        <v>317</v>
      </c>
      <c r="P274" s="148">
        <v>1.1207638488632725</v>
      </c>
      <c r="Q274">
        <v>1</v>
      </c>
      <c r="S274" s="37" t="s">
        <v>308</v>
      </c>
      <c r="T274" s="13" t="s">
        <v>1068</v>
      </c>
      <c r="W274" s="37" t="s">
        <v>74</v>
      </c>
      <c r="X274" s="40">
        <v>4</v>
      </c>
      <c r="Y274" s="63">
        <v>1</v>
      </c>
      <c r="Z274" s="152"/>
      <c r="AA274" s="152">
        <v>1.2222222222222223</v>
      </c>
      <c r="AB274" s="126"/>
    </row>
    <row r="275" spans="1:28" ht="13.5" customHeight="1">
      <c r="A275">
        <v>637</v>
      </c>
      <c r="B275" s="146">
        <v>41821</v>
      </c>
      <c r="C275">
        <v>3031</v>
      </c>
      <c r="D275" s="32">
        <v>418213031</v>
      </c>
      <c r="E275">
        <v>15</v>
      </c>
      <c r="F275">
        <v>104</v>
      </c>
      <c r="G275" s="38">
        <v>11.8</v>
      </c>
      <c r="H275" s="38">
        <v>15.663</v>
      </c>
      <c r="J275" s="156">
        <v>3.7627644394813577</v>
      </c>
      <c r="K275" s="49">
        <v>0.57986111111111116</v>
      </c>
      <c r="L275" s="110">
        <v>41820.546030092592</v>
      </c>
      <c r="M275">
        <v>1</v>
      </c>
      <c r="N275" s="41">
        <v>323</v>
      </c>
      <c r="P275" s="148">
        <v>3.9596903654072833</v>
      </c>
      <c r="Q275">
        <v>1</v>
      </c>
      <c r="S275" s="37" t="s">
        <v>319</v>
      </c>
      <c r="T275" s="13" t="s">
        <v>1068</v>
      </c>
      <c r="W275" s="37" t="s">
        <v>58</v>
      </c>
      <c r="X275" s="40">
        <v>3</v>
      </c>
      <c r="Y275" s="63">
        <v>1</v>
      </c>
      <c r="Z275" s="152"/>
      <c r="AA275" s="152">
        <v>0.92592592592592593</v>
      </c>
      <c r="AB275" s="126"/>
    </row>
    <row r="276" spans="1:28" ht="13.5" customHeight="1">
      <c r="A276">
        <v>637</v>
      </c>
      <c r="B276" s="146">
        <v>41821</v>
      </c>
      <c r="C276">
        <v>3070</v>
      </c>
      <c r="D276" s="32">
        <v>418213070</v>
      </c>
      <c r="E276">
        <v>104</v>
      </c>
      <c r="F276">
        <v>16</v>
      </c>
      <c r="G276" s="38">
        <v>11.6</v>
      </c>
      <c r="H276" s="38">
        <v>15.201000000000001</v>
      </c>
      <c r="J276" s="156">
        <v>3.7333333333333334</v>
      </c>
      <c r="K276" s="49">
        <v>0.93402777777777779</v>
      </c>
      <c r="L276" s="110">
        <v>41821.563564814816</v>
      </c>
      <c r="M276">
        <v>1</v>
      </c>
      <c r="N276" s="41">
        <v>323</v>
      </c>
      <c r="P276" s="148">
        <v>3.9302592592592589</v>
      </c>
      <c r="Q276">
        <v>1</v>
      </c>
      <c r="S276" s="37" t="s">
        <v>321</v>
      </c>
      <c r="T276" s="13" t="s">
        <v>1068</v>
      </c>
      <c r="W276" s="37" t="s">
        <v>54</v>
      </c>
      <c r="X276" s="40">
        <v>3</v>
      </c>
      <c r="Y276" s="63">
        <v>1</v>
      </c>
      <c r="Z276" s="152"/>
      <c r="AA276" s="152">
        <v>0.92592592592592593</v>
      </c>
      <c r="AB276" s="126"/>
    </row>
    <row r="277" spans="1:28" ht="13.5" customHeight="1">
      <c r="A277">
        <v>637</v>
      </c>
      <c r="B277" s="146">
        <v>41822</v>
      </c>
      <c r="C277">
        <v>3031</v>
      </c>
      <c r="D277" s="32">
        <v>418223031</v>
      </c>
      <c r="E277">
        <v>15</v>
      </c>
      <c r="F277">
        <v>104</v>
      </c>
      <c r="G277" s="38">
        <v>11.8</v>
      </c>
      <c r="H277" s="38">
        <v>15.663</v>
      </c>
      <c r="J277" s="156">
        <v>4.4508964575966257</v>
      </c>
      <c r="K277" s="49">
        <v>0.57986111111111116</v>
      </c>
      <c r="L277" s="110">
        <v>41821.563564814816</v>
      </c>
      <c r="M277">
        <v>1</v>
      </c>
      <c r="N277" s="41">
        <v>323</v>
      </c>
      <c r="P277" s="148">
        <v>4.6478223835225512</v>
      </c>
      <c r="Q277">
        <v>1</v>
      </c>
      <c r="S277" s="37" t="s">
        <v>319</v>
      </c>
      <c r="T277" s="13" t="s">
        <v>1068</v>
      </c>
      <c r="W277" s="37" t="s">
        <v>58</v>
      </c>
      <c r="X277" s="40">
        <v>3</v>
      </c>
      <c r="Y277" s="63">
        <v>1</v>
      </c>
      <c r="Z277" s="152"/>
      <c r="AA277" s="152">
        <v>0.92592592592592593</v>
      </c>
      <c r="AB277" s="126"/>
    </row>
    <row r="278" spans="1:28" ht="13.5" customHeight="1">
      <c r="A278">
        <v>637</v>
      </c>
      <c r="B278" s="146">
        <v>41822</v>
      </c>
      <c r="C278">
        <v>3070</v>
      </c>
      <c r="D278" s="32">
        <v>418223070</v>
      </c>
      <c r="E278">
        <v>104</v>
      </c>
      <c r="F278">
        <v>16</v>
      </c>
      <c r="G278" s="38">
        <v>11.6</v>
      </c>
      <c r="H278" s="38">
        <v>15.201000000000001</v>
      </c>
      <c r="J278" s="156">
        <v>3.7333333333333334</v>
      </c>
      <c r="K278" s="49">
        <v>0.93402777777777779</v>
      </c>
      <c r="L278" s="110">
        <v>41822.568449074075</v>
      </c>
      <c r="M278">
        <v>1</v>
      </c>
      <c r="N278" s="41">
        <v>323</v>
      </c>
      <c r="P278" s="148">
        <v>3.9302592592592589</v>
      </c>
      <c r="Q278">
        <v>1</v>
      </c>
      <c r="S278" s="37" t="s">
        <v>321</v>
      </c>
      <c r="T278" s="13" t="s">
        <v>1068</v>
      </c>
      <c r="W278" s="37" t="s">
        <v>54</v>
      </c>
      <c r="X278" s="40">
        <v>3</v>
      </c>
      <c r="Y278" s="63">
        <v>1</v>
      </c>
      <c r="Z278" s="152"/>
      <c r="AA278" s="152">
        <v>0.92592592592592593</v>
      </c>
      <c r="AB278" s="126"/>
    </row>
    <row r="279" spans="1:28" ht="13.5" customHeight="1">
      <c r="A279">
        <v>637</v>
      </c>
      <c r="B279" s="146">
        <v>41823</v>
      </c>
      <c r="C279">
        <v>3031</v>
      </c>
      <c r="D279" s="32">
        <v>418233031</v>
      </c>
      <c r="E279">
        <v>15</v>
      </c>
      <c r="F279">
        <v>104</v>
      </c>
      <c r="G279" s="38">
        <v>11.8</v>
      </c>
      <c r="H279" s="38">
        <v>15.663</v>
      </c>
      <c r="J279" s="156">
        <v>4.4508964575966257</v>
      </c>
      <c r="K279" s="49">
        <v>0.57986111111111116</v>
      </c>
      <c r="L279" s="110">
        <v>41822.568449074075</v>
      </c>
      <c r="M279">
        <v>1</v>
      </c>
      <c r="N279" s="41">
        <v>323</v>
      </c>
      <c r="P279" s="148">
        <v>4.6478223835225512</v>
      </c>
      <c r="Q279">
        <v>1</v>
      </c>
      <c r="S279" s="37" t="s">
        <v>319</v>
      </c>
      <c r="T279" s="13" t="s">
        <v>1068</v>
      </c>
      <c r="W279" s="37" t="s">
        <v>58</v>
      </c>
      <c r="X279" s="40">
        <v>3</v>
      </c>
      <c r="Y279" s="63">
        <v>1</v>
      </c>
      <c r="Z279" s="152"/>
      <c r="AA279" s="152">
        <v>0.92592592592592593</v>
      </c>
      <c r="AB279" s="126"/>
    </row>
    <row r="280" spans="1:28" ht="13.5" customHeight="1">
      <c r="A280">
        <v>637</v>
      </c>
      <c r="B280" s="146">
        <v>41823</v>
      </c>
      <c r="C280">
        <v>3070</v>
      </c>
      <c r="D280" s="32">
        <v>418233070</v>
      </c>
      <c r="E280">
        <v>104</v>
      </c>
      <c r="F280">
        <v>16</v>
      </c>
      <c r="G280" s="38">
        <v>11.6</v>
      </c>
      <c r="H280" s="38">
        <v>15.201000000000001</v>
      </c>
      <c r="J280" s="156">
        <v>3.7333333333333334</v>
      </c>
      <c r="K280" s="49">
        <v>0.93402777777777779</v>
      </c>
      <c r="L280" s="110">
        <v>41823.536458333336</v>
      </c>
      <c r="M280">
        <v>1</v>
      </c>
      <c r="N280" s="41">
        <v>323</v>
      </c>
      <c r="P280" s="148">
        <v>3.9302592592592589</v>
      </c>
      <c r="Q280">
        <v>1</v>
      </c>
      <c r="S280" s="37" t="s">
        <v>321</v>
      </c>
      <c r="T280" s="13" t="s">
        <v>1068</v>
      </c>
      <c r="W280" s="37" t="s">
        <v>54</v>
      </c>
      <c r="X280" s="40">
        <v>3</v>
      </c>
      <c r="Y280" s="63">
        <v>1</v>
      </c>
      <c r="Z280" s="152"/>
      <c r="AA280" s="152">
        <v>0.92592592592592593</v>
      </c>
      <c r="AB280" s="126"/>
    </row>
    <row r="281" spans="1:28" ht="13.5" customHeight="1">
      <c r="A281">
        <v>637</v>
      </c>
      <c r="B281" s="146">
        <v>41824</v>
      </c>
      <c r="C281">
        <v>3031</v>
      </c>
      <c r="D281" s="32">
        <v>418243031</v>
      </c>
      <c r="E281">
        <v>15</v>
      </c>
      <c r="F281">
        <v>104</v>
      </c>
      <c r="G281" s="38">
        <v>11.8</v>
      </c>
      <c r="H281" s="38">
        <v>15.663</v>
      </c>
      <c r="J281" s="156">
        <v>4.2239593026862714</v>
      </c>
      <c r="K281" s="49">
        <v>0.57986111111111116</v>
      </c>
      <c r="L281" s="110">
        <v>41823.536458333336</v>
      </c>
      <c r="M281">
        <v>1</v>
      </c>
      <c r="N281" s="41">
        <v>323</v>
      </c>
      <c r="P281" s="148">
        <v>4.4208852286121969</v>
      </c>
      <c r="Q281">
        <v>1</v>
      </c>
      <c r="S281" s="37" t="s">
        <v>319</v>
      </c>
      <c r="T281" s="13" t="s">
        <v>1068</v>
      </c>
      <c r="W281" s="37" t="s">
        <v>58</v>
      </c>
      <c r="X281" s="40">
        <v>3</v>
      </c>
      <c r="Y281" s="63">
        <v>1</v>
      </c>
      <c r="Z281" s="152"/>
      <c r="AA281" s="152">
        <v>0.92592592592592593</v>
      </c>
      <c r="AB281" s="126"/>
    </row>
    <row r="282" spans="1:28" ht="13.5" customHeight="1">
      <c r="A282">
        <v>637</v>
      </c>
      <c r="B282" s="146">
        <v>41824</v>
      </c>
      <c r="C282">
        <v>3070</v>
      </c>
      <c r="D282" s="32">
        <v>418243070</v>
      </c>
      <c r="E282">
        <v>104</v>
      </c>
      <c r="F282">
        <v>16</v>
      </c>
      <c r="G282" s="38">
        <v>11.6</v>
      </c>
      <c r="H282" s="38">
        <v>15.201000000000001</v>
      </c>
      <c r="J282" s="156">
        <v>3.7333333333333334</v>
      </c>
      <c r="K282" s="49">
        <v>0.93402777777777779</v>
      </c>
      <c r="L282" s="110">
        <v>41824.554386574076</v>
      </c>
      <c r="M282">
        <v>1</v>
      </c>
      <c r="N282" s="41">
        <v>323</v>
      </c>
      <c r="P282" s="148">
        <v>3.9302592592592589</v>
      </c>
      <c r="Q282">
        <v>1</v>
      </c>
      <c r="S282" s="37" t="s">
        <v>321</v>
      </c>
      <c r="T282" s="13" t="s">
        <v>1068</v>
      </c>
      <c r="W282" s="37" t="s">
        <v>54</v>
      </c>
      <c r="X282" s="40">
        <v>3</v>
      </c>
      <c r="Y282" s="63">
        <v>1</v>
      </c>
      <c r="Z282" s="152"/>
      <c r="AA282" s="152">
        <v>0.92592592592592593</v>
      </c>
      <c r="AB282" s="126"/>
    </row>
    <row r="283" spans="1:28" ht="13.5" customHeight="1">
      <c r="A283">
        <v>637</v>
      </c>
      <c r="B283" s="146">
        <v>41826</v>
      </c>
      <c r="C283">
        <v>3071</v>
      </c>
      <c r="D283" s="32">
        <v>418263071</v>
      </c>
      <c r="E283">
        <v>15</v>
      </c>
      <c r="F283">
        <v>104</v>
      </c>
      <c r="G283" s="38">
        <v>11.8</v>
      </c>
      <c r="H283" s="38">
        <v>16.744</v>
      </c>
      <c r="J283" s="156">
        <v>4.1379038613081169</v>
      </c>
      <c r="K283" s="49">
        <v>0.91319444444444442</v>
      </c>
      <c r="L283" s="110">
        <v>41824.554386574076</v>
      </c>
      <c r="M283">
        <v>1</v>
      </c>
      <c r="N283" s="41">
        <v>323</v>
      </c>
      <c r="P283" s="148">
        <v>4.3348297872340424</v>
      </c>
      <c r="Q283">
        <v>1</v>
      </c>
      <c r="S283" s="37" t="s">
        <v>319</v>
      </c>
      <c r="T283" s="13" t="s">
        <v>1068</v>
      </c>
      <c r="W283" s="37" t="s">
        <v>58</v>
      </c>
      <c r="X283" s="40">
        <v>3</v>
      </c>
      <c r="Y283" s="63">
        <v>1</v>
      </c>
      <c r="Z283" s="152"/>
      <c r="AA283" s="152">
        <v>0.92592592592592593</v>
      </c>
      <c r="AB283" s="126"/>
    </row>
    <row r="284" spans="1:28" ht="13.5" customHeight="1">
      <c r="A284">
        <v>637</v>
      </c>
      <c r="B284" s="146">
        <v>41827</v>
      </c>
      <c r="C284">
        <v>3012</v>
      </c>
      <c r="D284" s="32">
        <v>418273012</v>
      </c>
      <c r="E284">
        <v>104</v>
      </c>
      <c r="F284">
        <v>15</v>
      </c>
      <c r="G284" s="38">
        <v>11.8</v>
      </c>
      <c r="H284" s="38">
        <v>16.744</v>
      </c>
      <c r="J284" s="156">
        <v>0.81958401937962488</v>
      </c>
      <c r="K284" s="49">
        <v>0.2673611111111111</v>
      </c>
      <c r="L284" s="110">
        <v>41824.554386574076</v>
      </c>
      <c r="M284">
        <v>1</v>
      </c>
      <c r="N284" s="41">
        <v>323</v>
      </c>
      <c r="P284" s="148">
        <v>1.0165099453055508</v>
      </c>
      <c r="Q284">
        <v>1</v>
      </c>
      <c r="S284" s="37" t="s">
        <v>329</v>
      </c>
      <c r="T284" s="13" t="s">
        <v>1068</v>
      </c>
      <c r="W284" s="37" t="s">
        <v>54</v>
      </c>
      <c r="X284" s="40">
        <v>3</v>
      </c>
      <c r="Y284" s="63">
        <v>1</v>
      </c>
      <c r="Z284" s="152"/>
      <c r="AA284" s="152">
        <v>0.92592592592592593</v>
      </c>
      <c r="AB284" s="126"/>
    </row>
    <row r="285" spans="1:28" ht="13.5" customHeight="1">
      <c r="A285">
        <v>637</v>
      </c>
      <c r="B285" s="146">
        <v>41827</v>
      </c>
      <c r="C285">
        <v>3071</v>
      </c>
      <c r="D285" s="32">
        <v>418273071</v>
      </c>
      <c r="E285">
        <v>15</v>
      </c>
      <c r="F285">
        <v>104</v>
      </c>
      <c r="G285" s="38">
        <v>11.8</v>
      </c>
      <c r="H285" s="38">
        <v>16.744</v>
      </c>
      <c r="J285" s="156">
        <v>3.4219615509938088</v>
      </c>
      <c r="K285" s="49">
        <v>0.91319444444444442</v>
      </c>
      <c r="L285" s="110">
        <v>41827.547812500001</v>
      </c>
      <c r="M285">
        <v>1</v>
      </c>
      <c r="N285" s="41">
        <v>323</v>
      </c>
      <c r="P285" s="148">
        <v>3.6188874769197348</v>
      </c>
      <c r="Q285">
        <v>1</v>
      </c>
      <c r="S285" s="37" t="s">
        <v>319</v>
      </c>
      <c r="T285" s="13" t="s">
        <v>1068</v>
      </c>
      <c r="W285" s="37" t="s">
        <v>58</v>
      </c>
      <c r="X285" s="40">
        <v>3</v>
      </c>
      <c r="Y285" s="63">
        <v>1</v>
      </c>
      <c r="Z285" s="152"/>
      <c r="AA285" s="152">
        <v>0.92592592592592593</v>
      </c>
      <c r="AB285" s="126"/>
    </row>
    <row r="286" spans="1:28" ht="13.5" customHeight="1">
      <c r="A286">
        <v>637</v>
      </c>
      <c r="B286" s="146">
        <v>41828</v>
      </c>
      <c r="C286">
        <v>3014</v>
      </c>
      <c r="D286" s="32">
        <v>418283014</v>
      </c>
      <c r="E286">
        <v>104</v>
      </c>
      <c r="F286">
        <v>15</v>
      </c>
      <c r="G286" s="38">
        <v>11.8</v>
      </c>
      <c r="H286" s="38">
        <v>16.614000000000001</v>
      </c>
      <c r="J286" s="156">
        <v>0.90213688665057878</v>
      </c>
      <c r="K286" s="49">
        <v>0.2673611111111111</v>
      </c>
      <c r="L286" s="110">
        <v>41827.547812500001</v>
      </c>
      <c r="M286">
        <v>1</v>
      </c>
      <c r="N286" s="41">
        <v>323</v>
      </c>
      <c r="P286" s="148">
        <v>1.0990628125765047</v>
      </c>
      <c r="Q286">
        <v>1</v>
      </c>
      <c r="S286" s="37" t="s">
        <v>329</v>
      </c>
      <c r="T286" s="13" t="s">
        <v>1068</v>
      </c>
      <c r="W286" s="37" t="s">
        <v>54</v>
      </c>
      <c r="X286" s="40">
        <v>3</v>
      </c>
      <c r="Y286" s="63">
        <v>1</v>
      </c>
      <c r="Z286" s="152"/>
      <c r="AA286" s="152">
        <v>0.92592592592592593</v>
      </c>
      <c r="AB286" s="126"/>
    </row>
    <row r="287" spans="1:28" ht="13.5" customHeight="1">
      <c r="A287">
        <v>637</v>
      </c>
      <c r="B287" s="146">
        <v>41828</v>
      </c>
      <c r="C287">
        <v>3071</v>
      </c>
      <c r="D287" s="32">
        <v>418283071</v>
      </c>
      <c r="E287">
        <v>15</v>
      </c>
      <c r="F287">
        <v>104</v>
      </c>
      <c r="G287" s="38">
        <v>11.8</v>
      </c>
      <c r="H287" s="38">
        <v>16.744</v>
      </c>
      <c r="J287" s="156">
        <v>3.4320261437908499</v>
      </c>
      <c r="K287" s="49">
        <v>0.91319444444444442</v>
      </c>
      <c r="L287" s="110">
        <v>41828.538472222222</v>
      </c>
      <c r="M287">
        <v>1</v>
      </c>
      <c r="N287" s="41">
        <v>323</v>
      </c>
      <c r="P287" s="148">
        <v>3.6289520697167754</v>
      </c>
      <c r="Q287">
        <v>1</v>
      </c>
      <c r="S287" s="37" t="s">
        <v>319</v>
      </c>
      <c r="T287" s="13" t="s">
        <v>1068</v>
      </c>
      <c r="W287" s="37" t="s">
        <v>58</v>
      </c>
      <c r="X287" s="40">
        <v>3</v>
      </c>
      <c r="Y287" s="63">
        <v>1</v>
      </c>
      <c r="Z287" s="152"/>
      <c r="AA287" s="152">
        <v>0.92592592592592593</v>
      </c>
      <c r="AB287" s="126"/>
    </row>
    <row r="288" spans="1:28" ht="13.5" customHeight="1">
      <c r="A288">
        <v>637</v>
      </c>
      <c r="B288" s="146">
        <v>41829</v>
      </c>
      <c r="C288">
        <v>3014</v>
      </c>
      <c r="D288" s="32">
        <v>418293014</v>
      </c>
      <c r="E288">
        <v>104</v>
      </c>
      <c r="F288">
        <v>15</v>
      </c>
      <c r="G288" s="38">
        <v>11.8</v>
      </c>
      <c r="H288" s="38">
        <v>16.614000000000001</v>
      </c>
      <c r="J288" s="156">
        <v>0.99021865978748236</v>
      </c>
      <c r="K288" s="49">
        <v>0.2673611111111111</v>
      </c>
      <c r="L288" s="110">
        <v>41828.538472222222</v>
      </c>
      <c r="M288">
        <v>1</v>
      </c>
      <c r="N288" s="41">
        <v>323</v>
      </c>
      <c r="P288" s="148">
        <v>1.1871445857134082</v>
      </c>
      <c r="Q288">
        <v>1</v>
      </c>
      <c r="S288" s="37" t="s">
        <v>329</v>
      </c>
      <c r="T288" s="13" t="s">
        <v>1068</v>
      </c>
      <c r="W288" s="37" t="s">
        <v>54</v>
      </c>
      <c r="X288" s="40">
        <v>3</v>
      </c>
      <c r="Y288" s="63">
        <v>1</v>
      </c>
      <c r="Z288" s="152"/>
      <c r="AA288" s="152">
        <v>0.92592592592592593</v>
      </c>
      <c r="AB288" s="126"/>
    </row>
    <row r="289" spans="1:28" ht="13.5" customHeight="1">
      <c r="A289">
        <v>637</v>
      </c>
      <c r="B289" s="146">
        <v>41829</v>
      </c>
      <c r="C289">
        <v>3071</v>
      </c>
      <c r="D289" s="32">
        <v>418293071</v>
      </c>
      <c r="E289">
        <v>15</v>
      </c>
      <c r="F289">
        <v>104</v>
      </c>
      <c r="G289" s="38">
        <v>11.8</v>
      </c>
      <c r="H289" s="38">
        <v>16.744</v>
      </c>
      <c r="J289" s="156">
        <v>4.1379038613081169</v>
      </c>
      <c r="K289" s="49">
        <v>0.91319444444444442</v>
      </c>
      <c r="L289" s="110">
        <v>41829.552245370367</v>
      </c>
      <c r="M289">
        <v>1</v>
      </c>
      <c r="N289" s="41">
        <v>323</v>
      </c>
      <c r="P289" s="148">
        <v>4.3348297872340424</v>
      </c>
      <c r="Q289">
        <v>1</v>
      </c>
      <c r="S289" s="37" t="s">
        <v>319</v>
      </c>
      <c r="T289" s="13" t="s">
        <v>1068</v>
      </c>
      <c r="W289" s="37" t="s">
        <v>58</v>
      </c>
      <c r="X289" s="40">
        <v>3</v>
      </c>
      <c r="Y289" s="63">
        <v>1</v>
      </c>
      <c r="Z289" s="152"/>
      <c r="AA289" s="152">
        <v>0.92592592592592593</v>
      </c>
      <c r="AB289" s="126"/>
    </row>
    <row r="290" spans="1:28" ht="13.5" customHeight="1">
      <c r="A290">
        <v>637</v>
      </c>
      <c r="B290" s="146">
        <v>41830</v>
      </c>
      <c r="C290">
        <v>3016</v>
      </c>
      <c r="D290" s="32">
        <v>418303016</v>
      </c>
      <c r="E290">
        <v>104</v>
      </c>
      <c r="F290">
        <v>15</v>
      </c>
      <c r="G290" s="38">
        <v>11.8</v>
      </c>
      <c r="H290" s="38">
        <v>15.74</v>
      </c>
      <c r="J290" s="156">
        <v>0.85780141843971625</v>
      </c>
      <c r="K290" s="49">
        <v>0.2673611111111111</v>
      </c>
      <c r="L290" s="110">
        <v>41829.552245370367</v>
      </c>
      <c r="M290">
        <v>1</v>
      </c>
      <c r="N290" s="41">
        <v>323</v>
      </c>
      <c r="P290" s="148">
        <v>1.0547273443656422</v>
      </c>
      <c r="Q290">
        <v>1</v>
      </c>
      <c r="S290" s="37" t="s">
        <v>329</v>
      </c>
      <c r="T290" s="13" t="s">
        <v>1068</v>
      </c>
      <c r="W290" s="37" t="s">
        <v>54</v>
      </c>
      <c r="X290" s="40">
        <v>3</v>
      </c>
      <c r="Y290" s="63">
        <v>1</v>
      </c>
      <c r="Z290" s="152"/>
      <c r="AA290" s="152">
        <v>0.92592592592592593</v>
      </c>
      <c r="AB290" s="126"/>
    </row>
    <row r="291" spans="1:28" ht="13.5" customHeight="1">
      <c r="A291">
        <v>637</v>
      </c>
      <c r="B291" s="146">
        <v>41830</v>
      </c>
      <c r="C291">
        <v>3071</v>
      </c>
      <c r="D291" s="32">
        <v>418303071</v>
      </c>
      <c r="E291">
        <v>15</v>
      </c>
      <c r="F291">
        <v>104</v>
      </c>
      <c r="G291" s="38">
        <v>11.8</v>
      </c>
      <c r="H291" s="38">
        <v>16.744</v>
      </c>
      <c r="J291" s="156">
        <v>4.1232822928935997</v>
      </c>
      <c r="K291" s="49">
        <v>0.91319444444444442</v>
      </c>
      <c r="L291" s="110">
        <v>41830.545532407406</v>
      </c>
      <c r="M291">
        <v>1</v>
      </c>
      <c r="N291" s="41">
        <v>323</v>
      </c>
      <c r="P291" s="148">
        <v>4.3202082188195261</v>
      </c>
      <c r="Q291">
        <v>1</v>
      </c>
      <c r="S291" s="37" t="s">
        <v>319</v>
      </c>
      <c r="T291" s="13" t="s">
        <v>1068</v>
      </c>
      <c r="W291" s="37" t="s">
        <v>58</v>
      </c>
      <c r="X291" s="40">
        <v>3</v>
      </c>
      <c r="Y291" s="63">
        <v>1</v>
      </c>
      <c r="Z291" s="152"/>
      <c r="AA291" s="152">
        <v>0.92592592592592593</v>
      </c>
      <c r="AB291" s="126"/>
    </row>
    <row r="292" spans="1:28" ht="13.5" customHeight="1">
      <c r="A292">
        <v>637</v>
      </c>
      <c r="B292" s="146">
        <v>41831</v>
      </c>
      <c r="C292">
        <v>3016</v>
      </c>
      <c r="D292" s="32">
        <v>418313016</v>
      </c>
      <c r="E292">
        <v>104</v>
      </c>
      <c r="F292">
        <v>15</v>
      </c>
      <c r="G292" s="38">
        <v>11.8</v>
      </c>
      <c r="H292" s="38">
        <v>15.74</v>
      </c>
      <c r="J292" s="156">
        <v>0.87692586550661589</v>
      </c>
      <c r="K292" s="49">
        <v>0.2673611111111111</v>
      </c>
      <c r="L292" s="110">
        <v>41830.545532407406</v>
      </c>
      <c r="M292">
        <v>1</v>
      </c>
      <c r="N292" s="41">
        <v>323</v>
      </c>
      <c r="P292" s="148">
        <v>1.0738517914325418</v>
      </c>
      <c r="Q292">
        <v>1</v>
      </c>
      <c r="S292" s="37" t="s">
        <v>329</v>
      </c>
      <c r="T292" s="13" t="s">
        <v>1068</v>
      </c>
      <c r="W292" s="37" t="s">
        <v>54</v>
      </c>
      <c r="X292" s="40">
        <v>3</v>
      </c>
      <c r="Y292" s="63">
        <v>1</v>
      </c>
      <c r="Z292" s="152"/>
      <c r="AA292" s="152">
        <v>0.92592592592592593</v>
      </c>
      <c r="AB292" s="126"/>
    </row>
    <row r="293" spans="1:28" ht="13.5" customHeight="1">
      <c r="A293">
        <v>637</v>
      </c>
      <c r="B293" s="146">
        <v>41834</v>
      </c>
      <c r="C293">
        <v>3013</v>
      </c>
      <c r="D293" s="32">
        <v>418343013</v>
      </c>
      <c r="E293">
        <v>17</v>
      </c>
      <c r="F293">
        <v>104</v>
      </c>
      <c r="G293" s="38">
        <v>11.6</v>
      </c>
      <c r="H293" s="38">
        <v>15.554</v>
      </c>
      <c r="J293" s="156">
        <v>0.63221624343119676</v>
      </c>
      <c r="K293" s="49">
        <v>0.24652777777777779</v>
      </c>
      <c r="L293" s="110">
        <v>41831.537870370368</v>
      </c>
      <c r="M293">
        <v>1</v>
      </c>
      <c r="N293" s="41">
        <v>323</v>
      </c>
      <c r="P293" s="148">
        <v>0.82914216935712259</v>
      </c>
      <c r="Q293">
        <v>1</v>
      </c>
      <c r="S293" s="37" t="s">
        <v>899</v>
      </c>
      <c r="T293" s="13" t="s">
        <v>1068</v>
      </c>
      <c r="W293" s="37" t="s">
        <v>58</v>
      </c>
      <c r="X293" s="40">
        <v>3</v>
      </c>
      <c r="Y293" s="63">
        <v>1</v>
      </c>
      <c r="Z293" s="152"/>
      <c r="AA293" s="152">
        <v>0.92592592592592593</v>
      </c>
      <c r="AB293" s="126"/>
    </row>
    <row r="294" spans="1:28" ht="13.5" customHeight="1">
      <c r="A294">
        <v>637</v>
      </c>
      <c r="B294" s="146">
        <v>41834</v>
      </c>
      <c r="C294">
        <v>3032</v>
      </c>
      <c r="D294" s="32">
        <v>418343032</v>
      </c>
      <c r="E294">
        <v>104</v>
      </c>
      <c r="F294">
        <v>15</v>
      </c>
      <c r="G294" s="38">
        <v>11.8</v>
      </c>
      <c r="H294" s="38">
        <v>16.744</v>
      </c>
      <c r="J294" s="156">
        <v>2.9172222222222222</v>
      </c>
      <c r="K294" s="49">
        <v>0.60069444444444453</v>
      </c>
      <c r="L294" s="110">
        <v>41831.537870370368</v>
      </c>
      <c r="M294">
        <v>1</v>
      </c>
      <c r="N294" s="41">
        <v>323</v>
      </c>
      <c r="P294" s="148">
        <v>3.1141481481481481</v>
      </c>
      <c r="Q294">
        <v>1</v>
      </c>
      <c r="S294" s="37" t="s">
        <v>329</v>
      </c>
      <c r="T294" s="13" t="s">
        <v>1068</v>
      </c>
      <c r="W294" s="37" t="s">
        <v>54</v>
      </c>
      <c r="X294" s="40">
        <v>3</v>
      </c>
      <c r="Y294" s="63">
        <v>1</v>
      </c>
      <c r="Z294" s="152"/>
      <c r="AA294" s="152">
        <v>0.92592592592592593</v>
      </c>
      <c r="AB294" s="126"/>
    </row>
    <row r="295" spans="1:28" ht="13.5" customHeight="1">
      <c r="A295">
        <v>637</v>
      </c>
      <c r="B295" s="146">
        <v>41835</v>
      </c>
      <c r="C295">
        <v>3015</v>
      </c>
      <c r="D295" s="32">
        <v>418353015</v>
      </c>
      <c r="E295">
        <v>16</v>
      </c>
      <c r="F295">
        <v>104</v>
      </c>
      <c r="G295" s="38">
        <v>11.6</v>
      </c>
      <c r="H295" s="38">
        <v>16.387</v>
      </c>
      <c r="J295" s="156">
        <v>0.88653733098177545</v>
      </c>
      <c r="K295" s="49">
        <v>0.24652777777777779</v>
      </c>
      <c r="L295" s="110">
        <v>41834.577766203707</v>
      </c>
      <c r="M295">
        <v>1</v>
      </c>
      <c r="N295" s="41">
        <v>323</v>
      </c>
      <c r="P295" s="148">
        <v>1.0834632569077014</v>
      </c>
      <c r="Q295">
        <v>1</v>
      </c>
      <c r="S295" s="37" t="s">
        <v>322</v>
      </c>
      <c r="T295" s="13" t="s">
        <v>1068</v>
      </c>
      <c r="W295" s="37" t="s">
        <v>58</v>
      </c>
      <c r="X295" s="40">
        <v>3</v>
      </c>
      <c r="Y295" s="63">
        <v>1</v>
      </c>
      <c r="Z295" s="152"/>
      <c r="AA295" s="152">
        <v>0.92592592592592593</v>
      </c>
      <c r="AB295" s="126"/>
    </row>
    <row r="296" spans="1:28" ht="13.5" customHeight="1">
      <c r="A296">
        <v>637</v>
      </c>
      <c r="B296" s="146">
        <v>41835</v>
      </c>
      <c r="C296">
        <v>3032</v>
      </c>
      <c r="D296" s="32">
        <v>418353032</v>
      </c>
      <c r="E296">
        <v>104</v>
      </c>
      <c r="F296">
        <v>15</v>
      </c>
      <c r="G296" s="38">
        <v>11.8</v>
      </c>
      <c r="H296" s="38">
        <v>16.744</v>
      </c>
      <c r="J296" s="156">
        <v>2.1470991688856613</v>
      </c>
      <c r="K296" s="49">
        <v>0.60069444444444453</v>
      </c>
      <c r="L296" s="110">
        <v>41834.577766203707</v>
      </c>
      <c r="M296">
        <v>1</v>
      </c>
      <c r="N296" s="41">
        <v>323</v>
      </c>
      <c r="P296" s="148">
        <v>2.3440250948115873</v>
      </c>
      <c r="Q296">
        <v>1</v>
      </c>
      <c r="S296" s="37" t="s">
        <v>329</v>
      </c>
      <c r="T296" s="13" t="s">
        <v>1068</v>
      </c>
      <c r="W296" s="37" t="s">
        <v>54</v>
      </c>
      <c r="X296" s="40">
        <v>3</v>
      </c>
      <c r="Y296" s="63">
        <v>1</v>
      </c>
      <c r="Z296" s="152"/>
      <c r="AA296" s="152">
        <v>0.92592592592592593</v>
      </c>
      <c r="AB296" s="126"/>
    </row>
    <row r="297" spans="1:28" ht="13.5" customHeight="1">
      <c r="A297">
        <v>637</v>
      </c>
      <c r="B297" s="146">
        <v>41836</v>
      </c>
      <c r="C297">
        <v>3015</v>
      </c>
      <c r="D297" s="32">
        <v>418363015</v>
      </c>
      <c r="E297">
        <v>16</v>
      </c>
      <c r="F297">
        <v>104</v>
      </c>
      <c r="G297" s="38">
        <v>11.6</v>
      </c>
      <c r="H297" s="38">
        <v>16.387</v>
      </c>
      <c r="J297" s="156">
        <v>1.1458816439361188</v>
      </c>
      <c r="K297" s="49">
        <v>0.24652777777777779</v>
      </c>
      <c r="L297" s="110">
        <v>41835.569780092592</v>
      </c>
      <c r="M297">
        <v>1</v>
      </c>
      <c r="N297" s="41">
        <v>323</v>
      </c>
      <c r="P297" s="148">
        <v>1.3428075698620445</v>
      </c>
      <c r="Q297">
        <v>1</v>
      </c>
      <c r="S297" s="37" t="s">
        <v>322</v>
      </c>
      <c r="T297" s="13" t="s">
        <v>1068</v>
      </c>
      <c r="W297" s="37" t="s">
        <v>58</v>
      </c>
      <c r="X297" s="40">
        <v>3</v>
      </c>
      <c r="Y297" s="63">
        <v>1</v>
      </c>
      <c r="Z297" s="152"/>
      <c r="AA297" s="152">
        <v>0.92592592592592593</v>
      </c>
      <c r="AB297" s="126"/>
    </row>
    <row r="298" spans="1:28" ht="13.5" customHeight="1">
      <c r="A298">
        <v>637</v>
      </c>
      <c r="B298" s="146">
        <v>41836</v>
      </c>
      <c r="C298">
        <v>3032</v>
      </c>
      <c r="D298" s="32">
        <v>418363032</v>
      </c>
      <c r="E298">
        <v>104</v>
      </c>
      <c r="F298">
        <v>15</v>
      </c>
      <c r="G298" s="38">
        <v>11.8</v>
      </c>
      <c r="H298" s="38">
        <v>16.744</v>
      </c>
      <c r="J298" s="156">
        <v>2.4637962962962963</v>
      </c>
      <c r="K298" s="49">
        <v>0.60069444444444453</v>
      </c>
      <c r="L298" s="110">
        <v>41835.569780092592</v>
      </c>
      <c r="M298">
        <v>1</v>
      </c>
      <c r="N298" s="41">
        <v>323</v>
      </c>
      <c r="P298" s="148">
        <v>2.6607222222222218</v>
      </c>
      <c r="Q298">
        <v>1</v>
      </c>
      <c r="S298" s="37" t="s">
        <v>329</v>
      </c>
      <c r="T298" s="13" t="s">
        <v>1068</v>
      </c>
      <c r="W298" s="37" t="s">
        <v>54</v>
      </c>
      <c r="X298" s="40">
        <v>3</v>
      </c>
      <c r="Y298" s="63">
        <v>1</v>
      </c>
      <c r="Z298" s="152"/>
      <c r="AA298" s="152">
        <v>0.92592592592592593</v>
      </c>
      <c r="AB298" s="126"/>
    </row>
    <row r="299" spans="1:28" ht="13.5" customHeight="1">
      <c r="A299">
        <v>637</v>
      </c>
      <c r="B299" s="146">
        <v>41837</v>
      </c>
      <c r="C299">
        <v>3011</v>
      </c>
      <c r="D299" s="32">
        <v>418373011</v>
      </c>
      <c r="E299">
        <v>15</v>
      </c>
      <c r="F299">
        <v>104</v>
      </c>
      <c r="G299" s="38">
        <v>11.8</v>
      </c>
      <c r="H299" s="38">
        <v>16.600000000000001</v>
      </c>
      <c r="J299" s="156">
        <v>0.64762634111914463</v>
      </c>
      <c r="K299" s="49">
        <v>0.24652777777777779</v>
      </c>
      <c r="L299" s="110">
        <v>41836.570243055554</v>
      </c>
      <c r="M299">
        <v>1</v>
      </c>
      <c r="N299" s="41">
        <v>323</v>
      </c>
      <c r="P299" s="148">
        <v>0.84455226704507058</v>
      </c>
      <c r="Q299">
        <v>1</v>
      </c>
      <c r="S299" s="37" t="s">
        <v>319</v>
      </c>
      <c r="T299" s="13" t="s">
        <v>1068</v>
      </c>
      <c r="W299" s="37" t="s">
        <v>58</v>
      </c>
      <c r="X299" s="40">
        <v>3</v>
      </c>
      <c r="Y299" s="63">
        <v>1</v>
      </c>
      <c r="Z299" s="152"/>
      <c r="AA299" s="152">
        <v>0.92592592592592593</v>
      </c>
      <c r="AB299" s="126"/>
    </row>
    <row r="300" spans="1:28" ht="13.5" customHeight="1">
      <c r="A300">
        <v>637</v>
      </c>
      <c r="B300" s="146">
        <v>41837</v>
      </c>
      <c r="C300">
        <v>3032</v>
      </c>
      <c r="D300" s="32">
        <v>418373032</v>
      </c>
      <c r="E300">
        <v>104</v>
      </c>
      <c r="F300">
        <v>15</v>
      </c>
      <c r="G300" s="38">
        <v>11.8</v>
      </c>
      <c r="H300" s="38">
        <v>16.744</v>
      </c>
      <c r="J300" s="156">
        <v>2.4699712243571894</v>
      </c>
      <c r="K300" s="49">
        <v>0.60069444444444453</v>
      </c>
      <c r="L300" s="110">
        <v>41836.570243055554</v>
      </c>
      <c r="M300">
        <v>1</v>
      </c>
      <c r="N300" s="41">
        <v>323</v>
      </c>
      <c r="P300" s="148">
        <v>2.6668971502831158</v>
      </c>
      <c r="Q300">
        <v>1</v>
      </c>
      <c r="S300" s="37" t="s">
        <v>329</v>
      </c>
      <c r="T300" s="13" t="s">
        <v>1068</v>
      </c>
      <c r="W300" s="37" t="s">
        <v>54</v>
      </c>
      <c r="X300" s="40">
        <v>3</v>
      </c>
      <c r="Y300" s="63">
        <v>1</v>
      </c>
      <c r="Z300" s="152"/>
      <c r="AA300" s="152">
        <v>0.92592592592592593</v>
      </c>
      <c r="AB300" s="126"/>
    </row>
    <row r="301" spans="1:28" ht="13.5" customHeight="1">
      <c r="A301">
        <v>637</v>
      </c>
      <c r="B301" s="146">
        <v>41838</v>
      </c>
      <c r="C301">
        <v>3011</v>
      </c>
      <c r="D301" s="32">
        <v>418383011</v>
      </c>
      <c r="E301">
        <v>15</v>
      </c>
      <c r="F301">
        <v>104</v>
      </c>
      <c r="G301" s="38">
        <v>11.8</v>
      </c>
      <c r="H301" s="38">
        <v>16.744</v>
      </c>
      <c r="J301" s="156">
        <v>0.67307004864705244</v>
      </c>
      <c r="K301" s="49">
        <v>0.24652777777777779</v>
      </c>
      <c r="L301" s="110">
        <v>41837.566331018519</v>
      </c>
      <c r="M301">
        <v>1</v>
      </c>
      <c r="N301" s="41">
        <v>323</v>
      </c>
      <c r="P301" s="148">
        <v>0.86999597457297839</v>
      </c>
      <c r="Q301">
        <v>1</v>
      </c>
      <c r="S301" s="37" t="s">
        <v>319</v>
      </c>
      <c r="T301" s="13" t="s">
        <v>1068</v>
      </c>
      <c r="W301" s="37" t="s">
        <v>58</v>
      </c>
      <c r="X301" s="40">
        <v>3</v>
      </c>
      <c r="Y301" s="63">
        <v>1</v>
      </c>
      <c r="Z301" s="152"/>
      <c r="AA301" s="152">
        <v>0.92592592592592593</v>
      </c>
      <c r="AB301" s="126"/>
    </row>
    <row r="302" spans="1:28" ht="13.5" customHeight="1">
      <c r="A302">
        <v>637</v>
      </c>
      <c r="B302" s="146">
        <v>41838</v>
      </c>
      <c r="C302">
        <v>3032</v>
      </c>
      <c r="D302" s="32">
        <v>418383032</v>
      </c>
      <c r="E302">
        <v>104</v>
      </c>
      <c r="F302">
        <v>15</v>
      </c>
      <c r="G302" s="38">
        <v>11.8</v>
      </c>
      <c r="H302" s="38">
        <v>16.744</v>
      </c>
      <c r="J302" s="156">
        <v>2.8900836320191159</v>
      </c>
      <c r="K302" s="49">
        <v>0.60069444444444453</v>
      </c>
      <c r="L302" s="110">
        <v>41837.566331018519</v>
      </c>
      <c r="M302">
        <v>1</v>
      </c>
      <c r="N302" s="41">
        <v>323</v>
      </c>
      <c r="P302" s="148">
        <v>3.0870095579450418</v>
      </c>
      <c r="Q302">
        <v>1</v>
      </c>
      <c r="S302" s="37" t="s">
        <v>329</v>
      </c>
      <c r="T302" s="13" t="s">
        <v>1068</v>
      </c>
      <c r="W302" s="37" t="s">
        <v>54</v>
      </c>
      <c r="X302" s="40">
        <v>3</v>
      </c>
      <c r="Y302" s="63">
        <v>1</v>
      </c>
      <c r="Z302" s="152"/>
      <c r="AA302" s="152">
        <v>0.92592592592592593</v>
      </c>
      <c r="AB302" s="126"/>
    </row>
    <row r="303" spans="1:28" ht="13.5" customHeight="1">
      <c r="A303">
        <v>637</v>
      </c>
      <c r="B303" s="146">
        <v>41841</v>
      </c>
      <c r="C303">
        <v>3031</v>
      </c>
      <c r="D303" s="32">
        <v>418413031</v>
      </c>
      <c r="E303">
        <v>15</v>
      </c>
      <c r="F303">
        <v>104</v>
      </c>
      <c r="G303" s="38">
        <v>11.8</v>
      </c>
      <c r="H303" s="38">
        <v>16.744</v>
      </c>
      <c r="J303" s="156">
        <v>3.2832407407407405</v>
      </c>
      <c r="K303" s="49">
        <v>0.57986111111111116</v>
      </c>
      <c r="L303" s="110">
        <v>41838.545972222222</v>
      </c>
      <c r="M303">
        <v>1</v>
      </c>
      <c r="N303" s="41">
        <v>323</v>
      </c>
      <c r="P303" s="148">
        <v>3.480166666666666</v>
      </c>
      <c r="Q303">
        <v>1</v>
      </c>
      <c r="S303" s="37" t="s">
        <v>319</v>
      </c>
      <c r="T303" s="13" t="s">
        <v>1068</v>
      </c>
      <c r="W303" s="37" t="s">
        <v>58</v>
      </c>
      <c r="X303" s="40">
        <v>3</v>
      </c>
      <c r="Y303" s="63">
        <v>1</v>
      </c>
      <c r="Z303" s="152"/>
      <c r="AA303" s="152">
        <v>0.92592592592592593</v>
      </c>
      <c r="AB303" s="126"/>
    </row>
    <row r="304" spans="1:28" ht="13.5" customHeight="1">
      <c r="A304">
        <v>637</v>
      </c>
      <c r="B304" s="146">
        <v>41841</v>
      </c>
      <c r="C304">
        <v>3980</v>
      </c>
      <c r="D304" s="32">
        <v>418413980</v>
      </c>
      <c r="E304">
        <v>104</v>
      </c>
      <c r="F304">
        <v>16</v>
      </c>
      <c r="G304" s="38">
        <v>11.6</v>
      </c>
      <c r="H304" s="38">
        <v>16.425999999999998</v>
      </c>
      <c r="J304" s="156">
        <v>0.85786057354152856</v>
      </c>
      <c r="K304" s="49">
        <v>0.93402777777777779</v>
      </c>
      <c r="L304" s="110">
        <v>41841.596377314818</v>
      </c>
      <c r="M304">
        <v>1</v>
      </c>
      <c r="N304" s="41">
        <v>323</v>
      </c>
      <c r="P304" s="148">
        <v>1.0547864994674545</v>
      </c>
      <c r="Q304">
        <v>1</v>
      </c>
      <c r="S304" s="37" t="s">
        <v>321</v>
      </c>
      <c r="T304" s="13" t="s">
        <v>1068</v>
      </c>
      <c r="W304" s="37" t="s">
        <v>54</v>
      </c>
      <c r="X304" s="40">
        <v>3</v>
      </c>
      <c r="Y304" s="63">
        <v>1</v>
      </c>
      <c r="Z304" s="152"/>
      <c r="AA304" s="152">
        <v>0.92592592592592593</v>
      </c>
      <c r="AB304" s="126"/>
    </row>
    <row r="305" spans="1:28" ht="13.5" customHeight="1">
      <c r="A305">
        <v>637</v>
      </c>
      <c r="B305" s="146">
        <v>41842</v>
      </c>
      <c r="C305">
        <v>3031</v>
      </c>
      <c r="D305" s="32">
        <v>418423031</v>
      </c>
      <c r="E305">
        <v>15</v>
      </c>
      <c r="F305">
        <v>104</v>
      </c>
      <c r="G305" s="38">
        <v>11.8</v>
      </c>
      <c r="H305" s="38">
        <v>16.744</v>
      </c>
      <c r="J305" s="156">
        <v>3.2832407407407405</v>
      </c>
      <c r="K305" s="49">
        <v>0.57986111111111116</v>
      </c>
      <c r="L305" s="110">
        <v>41841.596377314818</v>
      </c>
      <c r="M305">
        <v>1</v>
      </c>
      <c r="N305" s="41">
        <v>323</v>
      </c>
      <c r="P305" s="148">
        <v>3.480166666666666</v>
      </c>
      <c r="Q305">
        <v>1</v>
      </c>
      <c r="S305" s="37" t="s">
        <v>319</v>
      </c>
      <c r="T305" s="13" t="s">
        <v>1068</v>
      </c>
      <c r="W305" s="37" t="s">
        <v>58</v>
      </c>
      <c r="X305" s="40">
        <v>3</v>
      </c>
      <c r="Y305" s="63">
        <v>1</v>
      </c>
      <c r="Z305" s="152"/>
      <c r="AA305" s="152">
        <v>0.92592592592592593</v>
      </c>
      <c r="AB305" s="126"/>
    </row>
    <row r="306" spans="1:28" ht="13.5" customHeight="1">
      <c r="A306">
        <v>637</v>
      </c>
      <c r="B306" s="146">
        <v>41842</v>
      </c>
      <c r="C306">
        <v>3980</v>
      </c>
      <c r="D306" s="32">
        <v>418423980</v>
      </c>
      <c r="E306">
        <v>104</v>
      </c>
      <c r="F306">
        <v>16</v>
      </c>
      <c r="G306" s="38">
        <v>11.6</v>
      </c>
      <c r="H306" s="38">
        <v>16.425999999999998</v>
      </c>
      <c r="J306" s="156">
        <v>1.1599999999999999</v>
      </c>
      <c r="K306" s="49">
        <v>0.93402777777777779</v>
      </c>
      <c r="L306" s="110">
        <v>41842.58184027778</v>
      </c>
      <c r="M306">
        <v>1</v>
      </c>
      <c r="N306" s="41">
        <v>323</v>
      </c>
      <c r="P306" s="148">
        <v>1.3569259259259259</v>
      </c>
      <c r="Q306">
        <v>1</v>
      </c>
      <c r="S306" s="37" t="s">
        <v>321</v>
      </c>
      <c r="T306" s="13" t="s">
        <v>1068</v>
      </c>
      <c r="W306" s="37" t="s">
        <v>54</v>
      </c>
      <c r="X306" s="40">
        <v>3</v>
      </c>
      <c r="Y306" s="63">
        <v>1</v>
      </c>
      <c r="Z306" s="152"/>
      <c r="AA306" s="152">
        <v>0.92592592592592593</v>
      </c>
      <c r="AB306" s="126"/>
    </row>
    <row r="307" spans="1:28" ht="13.5" customHeight="1">
      <c r="A307">
        <v>637</v>
      </c>
      <c r="B307" s="146">
        <v>41843</v>
      </c>
      <c r="C307">
        <v>3031</v>
      </c>
      <c r="D307" s="32">
        <v>418433031</v>
      </c>
      <c r="E307">
        <v>15</v>
      </c>
      <c r="F307">
        <v>104</v>
      </c>
      <c r="G307" s="38">
        <v>11.8</v>
      </c>
      <c r="H307" s="38">
        <v>16.744</v>
      </c>
      <c r="J307" s="156">
        <v>3.2832407407407405</v>
      </c>
      <c r="K307" s="49">
        <v>0.57986111111111116</v>
      </c>
      <c r="L307" s="110">
        <v>41842.58184027778</v>
      </c>
      <c r="M307">
        <v>1</v>
      </c>
      <c r="N307" s="41">
        <v>323</v>
      </c>
      <c r="P307" s="148">
        <v>3.480166666666666</v>
      </c>
      <c r="Q307">
        <v>1</v>
      </c>
      <c r="S307" s="37" t="s">
        <v>319</v>
      </c>
      <c r="T307" s="13" t="s">
        <v>1068</v>
      </c>
      <c r="W307" s="37" t="s">
        <v>58</v>
      </c>
      <c r="X307" s="40">
        <v>3</v>
      </c>
      <c r="Y307" s="63">
        <v>1</v>
      </c>
      <c r="Z307" s="152"/>
      <c r="AA307" s="152">
        <v>0.92592592592592593</v>
      </c>
      <c r="AB307" s="126"/>
    </row>
    <row r="308" spans="1:28" ht="13.5" customHeight="1">
      <c r="A308">
        <v>637</v>
      </c>
      <c r="B308" s="146">
        <v>41843</v>
      </c>
      <c r="C308">
        <v>3980</v>
      </c>
      <c r="D308" s="32">
        <v>418433980</v>
      </c>
      <c r="E308">
        <v>104</v>
      </c>
      <c r="F308">
        <v>16</v>
      </c>
      <c r="G308" s="38">
        <v>11.6</v>
      </c>
      <c r="H308" s="38">
        <v>16.425999999999998</v>
      </c>
      <c r="J308" s="156">
        <v>0.91005884001120763</v>
      </c>
      <c r="K308" s="49">
        <v>0.93402777777777779</v>
      </c>
      <c r="L308" s="110">
        <v>41843.568090277775</v>
      </c>
      <c r="M308">
        <v>1</v>
      </c>
      <c r="N308" s="41">
        <v>323</v>
      </c>
      <c r="P308" s="148">
        <v>1.1069847659371337</v>
      </c>
      <c r="Q308">
        <v>1</v>
      </c>
      <c r="S308" s="37" t="s">
        <v>321</v>
      </c>
      <c r="T308" s="13" t="s">
        <v>1068</v>
      </c>
      <c r="W308" s="37" t="s">
        <v>54</v>
      </c>
      <c r="X308" s="40">
        <v>3</v>
      </c>
      <c r="Y308" s="63">
        <v>1</v>
      </c>
      <c r="Z308" s="152"/>
      <c r="AA308" s="152">
        <v>0.92592592592592593</v>
      </c>
      <c r="AB308" s="126"/>
    </row>
    <row r="309" spans="1:28" ht="13.5" customHeight="1">
      <c r="A309">
        <v>637</v>
      </c>
      <c r="B309" s="146">
        <v>41844</v>
      </c>
      <c r="C309">
        <v>3031</v>
      </c>
      <c r="D309" s="32">
        <v>418443031</v>
      </c>
      <c r="E309">
        <v>15</v>
      </c>
      <c r="F309">
        <v>104</v>
      </c>
      <c r="G309" s="38">
        <v>11.8</v>
      </c>
      <c r="H309" s="38">
        <v>16.744</v>
      </c>
      <c r="J309" s="156">
        <v>2.5451478610393341</v>
      </c>
      <c r="K309" s="49">
        <v>0.57986111111111116</v>
      </c>
      <c r="L309" s="110">
        <v>41843.568090277775</v>
      </c>
      <c r="M309">
        <v>1</v>
      </c>
      <c r="N309" s="41">
        <v>323</v>
      </c>
      <c r="P309" s="148">
        <v>2.7420737869652605</v>
      </c>
      <c r="Q309">
        <v>1</v>
      </c>
      <c r="S309" s="37" t="s">
        <v>319</v>
      </c>
      <c r="T309" s="13" t="s">
        <v>1068</v>
      </c>
      <c r="W309" s="37" t="s">
        <v>58</v>
      </c>
      <c r="X309" s="40">
        <v>3</v>
      </c>
      <c r="Y309" s="63">
        <v>1</v>
      </c>
      <c r="Z309" s="152"/>
      <c r="AA309" s="152">
        <v>0.92592592592592593</v>
      </c>
      <c r="AB309" s="126"/>
    </row>
    <row r="310" spans="1:28" ht="13.5" customHeight="1">
      <c r="A310">
        <v>637</v>
      </c>
      <c r="B310" s="146">
        <v>41844</v>
      </c>
      <c r="C310">
        <v>3980</v>
      </c>
      <c r="D310" s="32">
        <v>418443980</v>
      </c>
      <c r="E310">
        <v>104</v>
      </c>
      <c r="F310">
        <v>16</v>
      </c>
      <c r="G310" s="38">
        <v>11.6</v>
      </c>
      <c r="H310" s="38">
        <v>15.201000000000001</v>
      </c>
      <c r="J310" s="156">
        <v>0.90044326799857144</v>
      </c>
      <c r="K310" s="49">
        <v>0.93402777777777779</v>
      </c>
      <c r="L310" s="110">
        <v>41844.573194444441</v>
      </c>
      <c r="M310">
        <v>1</v>
      </c>
      <c r="N310" s="41">
        <v>323</v>
      </c>
      <c r="P310" s="148">
        <v>1.0973691939244974</v>
      </c>
      <c r="Q310">
        <v>1</v>
      </c>
      <c r="S310" s="37" t="s">
        <v>321</v>
      </c>
      <c r="T310" s="13" t="s">
        <v>1068</v>
      </c>
      <c r="W310" s="37" t="s">
        <v>54</v>
      </c>
      <c r="X310" s="40">
        <v>3</v>
      </c>
      <c r="Y310" s="63">
        <v>1</v>
      </c>
      <c r="Z310" s="152"/>
      <c r="AA310" s="152">
        <v>0.92592592592592593</v>
      </c>
      <c r="AB310" s="126"/>
    </row>
    <row r="311" spans="1:28" ht="13.5" customHeight="1">
      <c r="A311">
        <v>637</v>
      </c>
      <c r="B311" s="146">
        <v>41845</v>
      </c>
      <c r="C311">
        <v>3031</v>
      </c>
      <c r="D311" s="32">
        <v>418453031</v>
      </c>
      <c r="E311">
        <v>15</v>
      </c>
      <c r="F311">
        <v>104</v>
      </c>
      <c r="G311" s="38">
        <v>11.8</v>
      </c>
      <c r="H311" s="38">
        <v>16.744</v>
      </c>
      <c r="J311" s="156">
        <v>2.508684424634759</v>
      </c>
      <c r="K311" s="49">
        <v>0.57986111111111116</v>
      </c>
      <c r="L311" s="110">
        <v>41844.573194444441</v>
      </c>
      <c r="M311">
        <v>1</v>
      </c>
      <c r="N311" s="41">
        <v>323</v>
      </c>
      <c r="P311" s="148">
        <v>2.705610350560685</v>
      </c>
      <c r="Q311">
        <v>1</v>
      </c>
      <c r="S311" s="37" t="s">
        <v>319</v>
      </c>
      <c r="T311" s="13" t="s">
        <v>1068</v>
      </c>
      <c r="W311" s="37" t="s">
        <v>58</v>
      </c>
      <c r="X311" s="40">
        <v>3</v>
      </c>
      <c r="Y311" s="63">
        <v>1</v>
      </c>
      <c r="Z311" s="152"/>
      <c r="AA311" s="152">
        <v>0.92592592592592593</v>
      </c>
      <c r="AB311" s="126"/>
    </row>
    <row r="312" spans="1:28" ht="13.5" customHeight="1">
      <c r="A312">
        <v>637</v>
      </c>
      <c r="B312" s="146">
        <v>41845</v>
      </c>
      <c r="C312">
        <v>3980</v>
      </c>
      <c r="D312" s="32">
        <v>418453980</v>
      </c>
      <c r="E312">
        <v>104</v>
      </c>
      <c r="F312">
        <v>16</v>
      </c>
      <c r="G312" s="38">
        <v>11.6</v>
      </c>
      <c r="H312" s="38">
        <v>20.614000000000001</v>
      </c>
      <c r="J312" s="156">
        <v>2.4967676374564878</v>
      </c>
      <c r="K312" s="49">
        <v>0.93402777777777779</v>
      </c>
      <c r="L312" s="110">
        <v>41845.564236111109</v>
      </c>
      <c r="M312">
        <v>1</v>
      </c>
      <c r="N312" s="41">
        <v>323</v>
      </c>
      <c r="P312" s="148">
        <v>2.6936935633824133</v>
      </c>
      <c r="Q312">
        <v>1</v>
      </c>
      <c r="S312" s="37" t="s">
        <v>321</v>
      </c>
      <c r="T312" s="13" t="s">
        <v>1068</v>
      </c>
      <c r="W312" s="37" t="s">
        <v>54</v>
      </c>
      <c r="X312" s="40">
        <v>3</v>
      </c>
      <c r="Y312" s="63">
        <v>1</v>
      </c>
      <c r="Z312" s="152"/>
      <c r="AA312" s="152">
        <v>0.92592592592592593</v>
      </c>
      <c r="AB312" s="126"/>
    </row>
    <row r="313" spans="1:28" ht="13.5" customHeight="1">
      <c r="A313">
        <v>637</v>
      </c>
      <c r="B313" s="146">
        <v>41847</v>
      </c>
      <c r="C313">
        <v>3071</v>
      </c>
      <c r="D313" s="32">
        <v>418473071</v>
      </c>
      <c r="E313">
        <v>15</v>
      </c>
      <c r="F313">
        <v>104</v>
      </c>
      <c r="G313" s="38">
        <v>11.8</v>
      </c>
      <c r="H313" s="38">
        <v>16.600000000000001</v>
      </c>
      <c r="J313" s="156">
        <v>2.1827545008857578</v>
      </c>
      <c r="K313" s="49">
        <v>0.91319444444444442</v>
      </c>
      <c r="L313" s="110">
        <v>41845.564236111109</v>
      </c>
      <c r="M313">
        <v>1</v>
      </c>
      <c r="N313" s="41">
        <v>323</v>
      </c>
      <c r="P313" s="148">
        <v>2.3796804268116833</v>
      </c>
      <c r="Q313">
        <v>1</v>
      </c>
      <c r="S313" s="37" t="s">
        <v>319</v>
      </c>
      <c r="T313" s="13" t="s">
        <v>1068</v>
      </c>
      <c r="W313" s="37" t="s">
        <v>58</v>
      </c>
      <c r="X313" s="40">
        <v>3</v>
      </c>
      <c r="Y313" s="63">
        <v>1</v>
      </c>
      <c r="Z313" s="152"/>
      <c r="AA313" s="152">
        <v>0.92592592592592593</v>
      </c>
      <c r="AB313" s="126"/>
    </row>
    <row r="314" spans="1:28" ht="13.5" customHeight="1">
      <c r="A314">
        <v>637</v>
      </c>
      <c r="B314" s="146">
        <v>41848</v>
      </c>
      <c r="C314">
        <v>3012</v>
      </c>
      <c r="D314" s="32">
        <v>418483012</v>
      </c>
      <c r="E314">
        <v>104</v>
      </c>
      <c r="F314">
        <v>15</v>
      </c>
      <c r="G314" s="38">
        <v>11.8</v>
      </c>
      <c r="H314" s="38">
        <v>16.744</v>
      </c>
      <c r="J314" s="156">
        <v>0.66885985234609091</v>
      </c>
      <c r="K314" s="49">
        <v>0.2673611111111111</v>
      </c>
      <c r="L314" s="110">
        <v>41845.564236111109</v>
      </c>
      <c r="M314">
        <v>1</v>
      </c>
      <c r="N314" s="41">
        <v>323</v>
      </c>
      <c r="P314" s="148">
        <v>0.86578577827201686</v>
      </c>
      <c r="Q314">
        <v>1</v>
      </c>
      <c r="S314" s="37" t="s">
        <v>329</v>
      </c>
      <c r="T314" s="13" t="s">
        <v>1068</v>
      </c>
      <c r="W314" s="37" t="s">
        <v>54</v>
      </c>
      <c r="X314" s="40">
        <v>3</v>
      </c>
      <c r="Y314" s="63">
        <v>1</v>
      </c>
      <c r="Z314" s="152"/>
      <c r="AA314" s="152">
        <v>0.92592592592592593</v>
      </c>
      <c r="AB314" s="126"/>
    </row>
    <row r="315" spans="1:28" ht="13.5" customHeight="1">
      <c r="A315">
        <v>637</v>
      </c>
      <c r="B315" s="146">
        <v>41848</v>
      </c>
      <c r="C315">
        <v>3071</v>
      </c>
      <c r="D315" s="32">
        <v>418483071</v>
      </c>
      <c r="E315">
        <v>15</v>
      </c>
      <c r="F315">
        <v>104</v>
      </c>
      <c r="G315" s="38">
        <v>11.8</v>
      </c>
      <c r="H315" s="38">
        <v>16.600000000000001</v>
      </c>
      <c r="J315" s="156">
        <v>2.2861721111475291</v>
      </c>
      <c r="K315" s="49">
        <v>0.91319444444444442</v>
      </c>
      <c r="L315" s="110">
        <v>41848.532719907409</v>
      </c>
      <c r="M315">
        <v>1</v>
      </c>
      <c r="N315" s="41">
        <v>323</v>
      </c>
      <c r="P315" s="148">
        <v>2.483098037073455</v>
      </c>
      <c r="Q315">
        <v>1</v>
      </c>
      <c r="S315" s="37" t="s">
        <v>319</v>
      </c>
      <c r="T315" s="13" t="s">
        <v>1068</v>
      </c>
      <c r="W315" s="37" t="s">
        <v>58</v>
      </c>
      <c r="X315" s="40">
        <v>3</v>
      </c>
      <c r="Y315" s="63">
        <v>1</v>
      </c>
      <c r="Z315" s="152"/>
      <c r="AA315" s="152">
        <v>0.92592592592592593</v>
      </c>
      <c r="AB315" s="126"/>
    </row>
    <row r="316" spans="1:28" ht="13.5" customHeight="1">
      <c r="A316">
        <v>637</v>
      </c>
      <c r="B316" s="146">
        <v>41849</v>
      </c>
      <c r="C316">
        <v>3012</v>
      </c>
      <c r="D316" s="32">
        <v>418493012</v>
      </c>
      <c r="E316">
        <v>104</v>
      </c>
      <c r="F316">
        <v>15</v>
      </c>
      <c r="G316" s="38">
        <v>11.8</v>
      </c>
      <c r="H316" s="38">
        <v>16.744</v>
      </c>
      <c r="J316" s="156">
        <v>0.5292611535805728</v>
      </c>
      <c r="K316" s="49">
        <v>0.2673611111111111</v>
      </c>
      <c r="L316" s="110">
        <v>41848.532719907409</v>
      </c>
      <c r="M316">
        <v>1</v>
      </c>
      <c r="N316" s="41">
        <v>323</v>
      </c>
      <c r="P316" s="148">
        <v>0.72618707950649874</v>
      </c>
      <c r="Q316">
        <v>1</v>
      </c>
      <c r="S316" s="37" t="s">
        <v>329</v>
      </c>
      <c r="T316" s="13" t="s">
        <v>1068</v>
      </c>
      <c r="W316" s="37" t="s">
        <v>54</v>
      </c>
      <c r="X316" s="40">
        <v>3</v>
      </c>
      <c r="Y316" s="63">
        <v>1</v>
      </c>
      <c r="Z316" s="152"/>
      <c r="AA316" s="152">
        <v>0.92592592592592593</v>
      </c>
      <c r="AB316" s="126"/>
    </row>
    <row r="317" spans="1:28" ht="13.5" customHeight="1">
      <c r="A317">
        <v>637</v>
      </c>
      <c r="B317" s="146">
        <v>41849</v>
      </c>
      <c r="C317">
        <v>3071</v>
      </c>
      <c r="D317" s="32">
        <v>418493071</v>
      </c>
      <c r="E317">
        <v>15</v>
      </c>
      <c r="F317">
        <v>104</v>
      </c>
      <c r="G317" s="38">
        <v>11.8</v>
      </c>
      <c r="H317" s="38">
        <v>16.600000000000001</v>
      </c>
      <c r="J317" s="156">
        <v>1.8645044402863167</v>
      </c>
      <c r="K317" s="49">
        <v>0.91319444444444442</v>
      </c>
      <c r="L317" s="110">
        <v>41849.542245370372</v>
      </c>
      <c r="M317">
        <v>1</v>
      </c>
      <c r="N317" s="41">
        <v>323</v>
      </c>
      <c r="P317" s="148">
        <v>2.0614303662122428</v>
      </c>
      <c r="Q317">
        <v>1</v>
      </c>
      <c r="S317" s="37" t="s">
        <v>319</v>
      </c>
      <c r="T317" s="13" t="s">
        <v>1068</v>
      </c>
      <c r="W317" s="37" t="s">
        <v>58</v>
      </c>
      <c r="X317" s="40">
        <v>3</v>
      </c>
      <c r="Y317" s="63">
        <v>1</v>
      </c>
      <c r="Z317" s="152"/>
      <c r="AA317" s="152">
        <v>0.92592592592592593</v>
      </c>
      <c r="AB317" s="126"/>
    </row>
    <row r="318" spans="1:28" ht="13.5" customHeight="1">
      <c r="A318">
        <v>637</v>
      </c>
      <c r="B318" s="146">
        <v>41850</v>
      </c>
      <c r="C318">
        <v>3012</v>
      </c>
      <c r="D318" s="32">
        <v>418503012</v>
      </c>
      <c r="E318">
        <v>104</v>
      </c>
      <c r="F318">
        <v>15</v>
      </c>
      <c r="G318" s="38">
        <v>11.8</v>
      </c>
      <c r="H318" s="38">
        <v>16.600000000000001</v>
      </c>
      <c r="J318" s="156">
        <v>0.56926955465800799</v>
      </c>
      <c r="K318" s="49">
        <v>0.2673611111111111</v>
      </c>
      <c r="L318" s="110">
        <v>41849.542245370372</v>
      </c>
      <c r="M318">
        <v>1</v>
      </c>
      <c r="N318" s="41">
        <v>323</v>
      </c>
      <c r="P318" s="148">
        <v>0.76619548058393383</v>
      </c>
      <c r="Q318">
        <v>1</v>
      </c>
      <c r="S318" s="37" t="s">
        <v>329</v>
      </c>
      <c r="T318" s="13" t="s">
        <v>1068</v>
      </c>
      <c r="W318" s="37" t="s">
        <v>54</v>
      </c>
      <c r="X318" s="40">
        <v>3</v>
      </c>
      <c r="Y318" s="63">
        <v>1</v>
      </c>
      <c r="Z318" s="152"/>
      <c r="AA318" s="152">
        <v>0.92592592592592593</v>
      </c>
      <c r="AB318" s="126"/>
    </row>
    <row r="319" spans="1:28" ht="13.5" customHeight="1">
      <c r="A319">
        <v>637</v>
      </c>
      <c r="B319" s="146">
        <v>41850</v>
      </c>
      <c r="C319">
        <v>3071</v>
      </c>
      <c r="D319" s="32">
        <v>418503071</v>
      </c>
      <c r="E319">
        <v>15</v>
      </c>
      <c r="F319">
        <v>104</v>
      </c>
      <c r="G319" s="38">
        <v>11.8</v>
      </c>
      <c r="H319" s="38">
        <v>16.47</v>
      </c>
      <c r="J319" s="156">
        <v>2.2865708749223064</v>
      </c>
      <c r="K319" s="49">
        <v>0.91319444444444442</v>
      </c>
      <c r="L319" s="110">
        <v>41850.557222222225</v>
      </c>
      <c r="M319">
        <v>1</v>
      </c>
      <c r="N319" s="41">
        <v>323</v>
      </c>
      <c r="P319" s="148">
        <v>2.4834968008482323</v>
      </c>
      <c r="Q319">
        <v>1</v>
      </c>
      <c r="S319" s="37" t="s">
        <v>319</v>
      </c>
      <c r="T319" s="13" t="s">
        <v>1068</v>
      </c>
      <c r="W319" s="37" t="s">
        <v>58</v>
      </c>
      <c r="X319" s="40">
        <v>3</v>
      </c>
      <c r="Y319" s="63">
        <v>1</v>
      </c>
      <c r="Z319" s="152"/>
      <c r="AA319" s="152">
        <v>0.92592592592592593</v>
      </c>
      <c r="AB319" s="126"/>
    </row>
    <row r="320" spans="1:28" ht="13.5" customHeight="1">
      <c r="A320">
        <v>637</v>
      </c>
      <c r="B320" s="146">
        <v>41851</v>
      </c>
      <c r="C320">
        <v>3012</v>
      </c>
      <c r="D320" s="32">
        <v>418513012</v>
      </c>
      <c r="E320">
        <v>104</v>
      </c>
      <c r="F320">
        <v>15</v>
      </c>
      <c r="G320" s="38">
        <v>11.8</v>
      </c>
      <c r="H320" s="38">
        <v>16.744</v>
      </c>
      <c r="J320" s="156">
        <v>0.76779603921777217</v>
      </c>
      <c r="K320" s="49">
        <v>0.2673611111111111</v>
      </c>
      <c r="L320" s="110">
        <v>41850.557222222225</v>
      </c>
      <c r="M320">
        <v>1</v>
      </c>
      <c r="N320" s="41">
        <v>323</v>
      </c>
      <c r="P320" s="148">
        <v>0.96472196514369812</v>
      </c>
      <c r="Q320">
        <v>1</v>
      </c>
      <c r="S320" s="37" t="s">
        <v>329</v>
      </c>
      <c r="T320" s="13" t="s">
        <v>1068</v>
      </c>
      <c r="W320" s="37" t="s">
        <v>54</v>
      </c>
      <c r="X320" s="40">
        <v>3</v>
      </c>
      <c r="Y320" s="63">
        <v>1</v>
      </c>
      <c r="Z320" s="152"/>
      <c r="AA320" s="152">
        <v>0.92592592592592593</v>
      </c>
      <c r="AB320" s="126"/>
    </row>
    <row r="321" spans="1:28" ht="13.5" customHeight="1">
      <c r="A321">
        <v>637</v>
      </c>
      <c r="B321" s="146">
        <v>41851</v>
      </c>
      <c r="C321">
        <v>3071</v>
      </c>
      <c r="D321" s="32">
        <v>418513071</v>
      </c>
      <c r="E321">
        <v>15</v>
      </c>
      <c r="F321">
        <v>104</v>
      </c>
      <c r="G321" s="38">
        <v>11.8</v>
      </c>
      <c r="H321" s="38">
        <v>16.47</v>
      </c>
      <c r="J321" s="156">
        <v>2.2865708749223064</v>
      </c>
      <c r="K321" s="49">
        <v>0.91319444444444442</v>
      </c>
      <c r="L321" s="110">
        <v>41851.537164351852</v>
      </c>
      <c r="M321">
        <v>1</v>
      </c>
      <c r="N321" s="41">
        <v>323</v>
      </c>
      <c r="P321" s="148">
        <v>2.4834968008482323</v>
      </c>
      <c r="Q321" s="9">
        <v>2</v>
      </c>
      <c r="S321" s="37" t="s">
        <v>319</v>
      </c>
      <c r="T321" s="13" t="s">
        <v>1068</v>
      </c>
      <c r="W321" s="37" t="s">
        <v>58</v>
      </c>
      <c r="X321" s="40">
        <v>3</v>
      </c>
      <c r="Y321" s="63">
        <v>1</v>
      </c>
      <c r="Z321" s="152"/>
      <c r="AA321" s="152">
        <v>0.92592592592592593</v>
      </c>
      <c r="AB321" s="126"/>
    </row>
    <row r="322" spans="1:28" ht="13.5" customHeight="1">
      <c r="A322">
        <v>679</v>
      </c>
      <c r="B322" s="146">
        <v>41832</v>
      </c>
      <c r="C322">
        <v>3011</v>
      </c>
      <c r="D322" s="32">
        <v>418323011</v>
      </c>
      <c r="E322">
        <v>118</v>
      </c>
      <c r="F322">
        <v>104</v>
      </c>
      <c r="G322" s="38">
        <v>15.1</v>
      </c>
      <c r="H322" s="38">
        <v>20.748999999999999</v>
      </c>
      <c r="J322" s="156">
        <v>1.4108325475021406</v>
      </c>
      <c r="K322" s="49">
        <v>0.24652777777777779</v>
      </c>
      <c r="L322" s="110">
        <v>41831.537870370368</v>
      </c>
      <c r="M322">
        <v>1</v>
      </c>
      <c r="N322" s="41">
        <v>344</v>
      </c>
      <c r="P322" s="148">
        <v>1.6077584734280665</v>
      </c>
      <c r="Q322">
        <v>1</v>
      </c>
      <c r="S322" s="37" t="s">
        <v>330</v>
      </c>
      <c r="T322" s="13" t="s">
        <v>1068</v>
      </c>
      <c r="W322" s="37" t="s">
        <v>84</v>
      </c>
      <c r="X322" s="40">
        <v>3</v>
      </c>
      <c r="Y322" s="63">
        <v>1</v>
      </c>
      <c r="Z322" s="152"/>
      <c r="AA322" s="152">
        <v>0.92592592592592593</v>
      </c>
      <c r="AB322" s="126"/>
    </row>
    <row r="323" spans="1:28" ht="13.5" customHeight="1">
      <c r="A323">
        <v>679</v>
      </c>
      <c r="B323" s="146">
        <v>41832</v>
      </c>
      <c r="C323">
        <v>3052</v>
      </c>
      <c r="D323" s="32">
        <v>418323052</v>
      </c>
      <c r="E323">
        <v>104</v>
      </c>
      <c r="F323">
        <v>71</v>
      </c>
      <c r="G323" s="38">
        <v>8.3000000000000007</v>
      </c>
      <c r="H323" s="38">
        <v>9.6769999999999996</v>
      </c>
      <c r="J323" s="156">
        <v>0.65821137144232233</v>
      </c>
      <c r="K323" s="49">
        <v>0.76736111111111116</v>
      </c>
      <c r="L323" s="110">
        <v>41831.537870370368</v>
      </c>
      <c r="M323">
        <v>0</v>
      </c>
      <c r="N323" s="41" t="s">
        <v>1069</v>
      </c>
      <c r="P323" s="148">
        <v>0.65821137144232233</v>
      </c>
      <c r="Q323">
        <v>1</v>
      </c>
      <c r="S323" s="37" t="s">
        <v>892</v>
      </c>
      <c r="T323" s="13" t="s">
        <v>1068</v>
      </c>
      <c r="W323" s="37" t="s">
        <v>53</v>
      </c>
      <c r="X323" s="40">
        <v>2</v>
      </c>
      <c r="Y323" s="63">
        <v>1</v>
      </c>
      <c r="Z323" s="150"/>
      <c r="AA323" s="150">
        <v>0</v>
      </c>
      <c r="AB323" s="40"/>
    </row>
    <row r="324" spans="1:28" ht="13.5" customHeight="1">
      <c r="A324">
        <v>679</v>
      </c>
      <c r="B324" s="146">
        <v>41832</v>
      </c>
      <c r="C324">
        <v>3458</v>
      </c>
      <c r="D324" s="32">
        <v>418323458</v>
      </c>
      <c r="E324">
        <v>71</v>
      </c>
      <c r="F324">
        <v>118</v>
      </c>
      <c r="G324" s="38">
        <v>7.7</v>
      </c>
      <c r="H324" s="38">
        <v>19.132000000000001</v>
      </c>
      <c r="J324" s="156">
        <v>10.80564050288821</v>
      </c>
      <c r="K324" s="49">
        <v>0.76736111111111116</v>
      </c>
      <c r="L324" s="110">
        <v>41831.537870370368</v>
      </c>
      <c r="M324">
        <v>1</v>
      </c>
      <c r="N324" s="41">
        <v>344</v>
      </c>
      <c r="P324" s="148">
        <v>11.002566428814136</v>
      </c>
      <c r="Q324">
        <v>1</v>
      </c>
      <c r="S324" s="37" t="s">
        <v>331</v>
      </c>
      <c r="T324" s="13" t="s">
        <v>1068</v>
      </c>
      <c r="W324" s="37" t="s">
        <v>85</v>
      </c>
      <c r="X324" s="40">
        <v>2</v>
      </c>
      <c r="Y324" s="63">
        <v>1</v>
      </c>
      <c r="Z324" s="151"/>
      <c r="AA324" s="151">
        <v>0.92592592592592593</v>
      </c>
      <c r="AB324" s="127" t="s">
        <v>1066</v>
      </c>
    </row>
    <row r="325" spans="1:28" ht="13.5" customHeight="1">
      <c r="A325">
        <v>679</v>
      </c>
      <c r="B325" s="146">
        <v>41833</v>
      </c>
      <c r="C325">
        <v>3553</v>
      </c>
      <c r="D325" s="32">
        <v>418333553</v>
      </c>
      <c r="E325">
        <v>118</v>
      </c>
      <c r="F325">
        <v>17</v>
      </c>
      <c r="G325" s="38">
        <v>3.5</v>
      </c>
      <c r="H325" s="38">
        <v>5.0650000000000004</v>
      </c>
      <c r="J325" s="156">
        <v>8.5555555555555554</v>
      </c>
      <c r="K325" s="49">
        <v>0.74652777777777779</v>
      </c>
      <c r="L325" s="110">
        <v>41831.537870370368</v>
      </c>
      <c r="M325">
        <v>0</v>
      </c>
      <c r="N325" s="41" t="s">
        <v>1069</v>
      </c>
      <c r="P325" s="148">
        <v>8.5555555555555554</v>
      </c>
      <c r="Q325">
        <v>1</v>
      </c>
      <c r="S325" s="37" t="s">
        <v>332</v>
      </c>
      <c r="T325" s="13" t="s">
        <v>1068</v>
      </c>
      <c r="W325" s="37" t="s">
        <v>86</v>
      </c>
      <c r="X325" s="40">
        <v>2</v>
      </c>
      <c r="Y325" s="63">
        <v>1</v>
      </c>
      <c r="Z325" s="150"/>
      <c r="AA325" s="150">
        <v>0</v>
      </c>
      <c r="AB325" s="40"/>
    </row>
    <row r="326" spans="1:28" ht="13.5" customHeight="1">
      <c r="A326">
        <v>679</v>
      </c>
      <c r="B326" s="146">
        <v>41833</v>
      </c>
      <c r="C326">
        <v>3055</v>
      </c>
      <c r="D326" s="32">
        <v>418333055</v>
      </c>
      <c r="E326">
        <v>17</v>
      </c>
      <c r="F326">
        <v>104</v>
      </c>
      <c r="G326" s="38">
        <v>11.6</v>
      </c>
      <c r="H326" s="38">
        <v>15.698</v>
      </c>
      <c r="J326" s="156">
        <v>0.94656242768168875</v>
      </c>
      <c r="K326" s="49">
        <v>0.74652777777777779</v>
      </c>
      <c r="L326" s="110">
        <v>41831.537870370368</v>
      </c>
      <c r="M326">
        <v>1</v>
      </c>
      <c r="N326" s="41">
        <v>344</v>
      </c>
      <c r="P326" s="148">
        <v>1.1434883536076146</v>
      </c>
      <c r="Q326">
        <v>1</v>
      </c>
      <c r="S326" s="37" t="s">
        <v>899</v>
      </c>
      <c r="T326" s="13" t="s">
        <v>1068</v>
      </c>
      <c r="W326" s="37" t="s">
        <v>58</v>
      </c>
      <c r="X326" s="40">
        <v>3</v>
      </c>
      <c r="Y326" s="63">
        <v>1</v>
      </c>
      <c r="Z326" s="151"/>
      <c r="AA326" s="151">
        <v>1.2222222222222223</v>
      </c>
      <c r="AB326" s="127" t="s">
        <v>1066</v>
      </c>
    </row>
    <row r="327" spans="1:28" ht="13.5" customHeight="1">
      <c r="A327">
        <v>679</v>
      </c>
      <c r="B327" s="146">
        <v>41834</v>
      </c>
      <c r="C327">
        <v>3012</v>
      </c>
      <c r="D327" s="32">
        <v>418343012</v>
      </c>
      <c r="E327">
        <v>104</v>
      </c>
      <c r="F327">
        <v>15</v>
      </c>
      <c r="G327" s="38">
        <v>11.8</v>
      </c>
      <c r="H327" s="38">
        <v>16.744</v>
      </c>
      <c r="J327" s="156">
        <v>0.64221258295332373</v>
      </c>
      <c r="K327" s="49">
        <v>0.2673611111111111</v>
      </c>
      <c r="L327" s="110">
        <v>41831.537870370368</v>
      </c>
      <c r="M327">
        <v>0</v>
      </c>
      <c r="N327" s="41" t="s">
        <v>1069</v>
      </c>
      <c r="P327" s="148">
        <v>0.64221258295332373</v>
      </c>
      <c r="Q327">
        <v>1</v>
      </c>
      <c r="S327" s="37" t="s">
        <v>329</v>
      </c>
      <c r="T327" s="13" t="s">
        <v>1068</v>
      </c>
      <c r="W327" s="37" t="s">
        <v>54</v>
      </c>
      <c r="X327" s="40">
        <v>3</v>
      </c>
      <c r="Y327" s="63">
        <v>1</v>
      </c>
      <c r="Z327" s="150"/>
      <c r="AA327" s="150">
        <v>0</v>
      </c>
      <c r="AB327" s="40"/>
    </row>
    <row r="328" spans="1:28" ht="13.5" customHeight="1">
      <c r="A328">
        <v>679</v>
      </c>
      <c r="B328" s="146">
        <v>41834</v>
      </c>
      <c r="C328">
        <v>3510</v>
      </c>
      <c r="D328" s="32">
        <v>418343510</v>
      </c>
      <c r="E328">
        <v>15</v>
      </c>
      <c r="F328">
        <v>118</v>
      </c>
      <c r="H328" s="38">
        <v>4.149</v>
      </c>
      <c r="J328" s="156">
        <v>0</v>
      </c>
      <c r="K328" s="49">
        <v>0.2673611111111111</v>
      </c>
      <c r="L328" s="110">
        <v>41831.537870370368</v>
      </c>
      <c r="M328">
        <v>1</v>
      </c>
      <c r="N328" s="41">
        <v>344</v>
      </c>
      <c r="P328" s="148">
        <v>0.19692592592592592</v>
      </c>
      <c r="Q328">
        <v>1</v>
      </c>
      <c r="S328" s="37" t="s">
        <v>333</v>
      </c>
      <c r="T328" s="13" t="s">
        <v>1068</v>
      </c>
      <c r="W328" s="37" t="s">
        <v>87</v>
      </c>
      <c r="X328" s="40">
        <v>2</v>
      </c>
      <c r="Y328" s="63">
        <v>0</v>
      </c>
      <c r="Z328" s="151">
        <v>0.70370370370370372</v>
      </c>
      <c r="AA328" s="151">
        <v>0.51851851851851849</v>
      </c>
      <c r="AB328" s="127" t="s">
        <v>1074</v>
      </c>
    </row>
    <row r="329" spans="1:28" ht="13.5" customHeight="1">
      <c r="A329">
        <v>679</v>
      </c>
      <c r="B329" s="146">
        <v>41834</v>
      </c>
      <c r="C329">
        <v>3055</v>
      </c>
      <c r="D329" s="32">
        <v>418343055</v>
      </c>
      <c r="E329">
        <v>118</v>
      </c>
      <c r="F329">
        <v>104</v>
      </c>
      <c r="G329" s="38">
        <v>15.1</v>
      </c>
      <c r="H329" s="38">
        <v>20.893000000000001</v>
      </c>
      <c r="J329" s="156">
        <v>1.3925395309349464</v>
      </c>
      <c r="K329" s="49">
        <v>0.74652777777777779</v>
      </c>
      <c r="L329" s="110">
        <v>41834.577766203707</v>
      </c>
      <c r="M329">
        <v>1</v>
      </c>
      <c r="N329" s="41">
        <v>344</v>
      </c>
      <c r="P329" s="148">
        <v>1.5894654568608724</v>
      </c>
      <c r="Q329">
        <v>1</v>
      </c>
      <c r="S329" s="37" t="s">
        <v>330</v>
      </c>
      <c r="T329" s="13" t="s">
        <v>1068</v>
      </c>
      <c r="W329" s="37" t="s">
        <v>84</v>
      </c>
      <c r="X329" s="40">
        <v>3</v>
      </c>
      <c r="Y329" s="63">
        <v>1</v>
      </c>
      <c r="Z329" s="152"/>
      <c r="AA329" s="152">
        <v>0.92592592592592593</v>
      </c>
      <c r="AB329" s="126"/>
    </row>
    <row r="330" spans="1:28" ht="13.5" customHeight="1">
      <c r="A330">
        <v>679</v>
      </c>
      <c r="B330" s="146">
        <v>41835</v>
      </c>
      <c r="C330">
        <v>3012</v>
      </c>
      <c r="D330" s="32">
        <v>418353012</v>
      </c>
      <c r="E330">
        <v>104</v>
      </c>
      <c r="F330">
        <v>15</v>
      </c>
      <c r="G330" s="38">
        <v>11.8</v>
      </c>
      <c r="H330" s="38">
        <v>16.744</v>
      </c>
      <c r="J330" s="156">
        <v>0.71127535517779417</v>
      </c>
      <c r="K330" s="49">
        <v>0.2673611111111111</v>
      </c>
      <c r="L330" s="110">
        <v>41834.577766203707</v>
      </c>
      <c r="M330">
        <v>0</v>
      </c>
      <c r="N330" s="41" t="s">
        <v>1069</v>
      </c>
      <c r="P330" s="148">
        <v>0.71127535517779417</v>
      </c>
      <c r="Q330">
        <v>1</v>
      </c>
      <c r="S330" s="37" t="s">
        <v>329</v>
      </c>
      <c r="T330" s="13" t="s">
        <v>1068</v>
      </c>
      <c r="W330" s="37" t="s">
        <v>54</v>
      </c>
      <c r="X330" s="40">
        <v>3</v>
      </c>
      <c r="Y330" s="63">
        <v>1</v>
      </c>
      <c r="Z330" s="150"/>
      <c r="AA330" s="150">
        <v>0</v>
      </c>
      <c r="AB330" s="40"/>
    </row>
    <row r="331" spans="1:28" ht="13.5" customHeight="1">
      <c r="A331">
        <v>679</v>
      </c>
      <c r="B331" s="146">
        <v>41835</v>
      </c>
      <c r="C331">
        <v>3510</v>
      </c>
      <c r="D331" s="32">
        <v>418353510</v>
      </c>
      <c r="E331">
        <v>15</v>
      </c>
      <c r="F331">
        <v>118</v>
      </c>
      <c r="H331" s="38">
        <v>4.149</v>
      </c>
      <c r="J331" s="156">
        <v>0</v>
      </c>
      <c r="K331" s="49">
        <v>0.2673611111111111</v>
      </c>
      <c r="L331" s="110">
        <v>41834.577766203707</v>
      </c>
      <c r="M331">
        <v>1</v>
      </c>
      <c r="N331" s="41">
        <v>344</v>
      </c>
      <c r="P331" s="148">
        <v>0.19692592592592592</v>
      </c>
      <c r="Q331">
        <v>1</v>
      </c>
      <c r="S331" s="37" t="s">
        <v>333</v>
      </c>
      <c r="T331" s="13" t="s">
        <v>1068</v>
      </c>
      <c r="W331" s="37" t="s">
        <v>87</v>
      </c>
      <c r="X331" s="40">
        <v>2</v>
      </c>
      <c r="Y331" s="63">
        <v>0</v>
      </c>
      <c r="Z331" s="151">
        <v>0.70370370370370372</v>
      </c>
      <c r="AA331" s="151">
        <v>0.51851851851851849</v>
      </c>
      <c r="AB331" s="127" t="s">
        <v>1074</v>
      </c>
    </row>
    <row r="332" spans="1:28" ht="13.5" customHeight="1">
      <c r="A332">
        <v>679</v>
      </c>
      <c r="B332" s="146">
        <v>41839</v>
      </c>
      <c r="C332">
        <v>3011</v>
      </c>
      <c r="D332" s="32">
        <v>418393011</v>
      </c>
      <c r="E332">
        <v>118</v>
      </c>
      <c r="F332">
        <v>104</v>
      </c>
      <c r="G332" s="38">
        <v>15.1</v>
      </c>
      <c r="H332" s="38">
        <v>20.893000000000001</v>
      </c>
      <c r="J332" s="156">
        <v>1.3724831863775664</v>
      </c>
      <c r="K332" s="49">
        <v>0.24652777777777779</v>
      </c>
      <c r="L332" s="110">
        <v>41838.545972222222</v>
      </c>
      <c r="M332">
        <v>1</v>
      </c>
      <c r="N332" s="41">
        <v>344</v>
      </c>
      <c r="P332" s="148">
        <v>1.5694091123034923</v>
      </c>
      <c r="Q332">
        <v>1</v>
      </c>
      <c r="S332" s="37" t="s">
        <v>330</v>
      </c>
      <c r="T332" s="13" t="s">
        <v>1068</v>
      </c>
      <c r="W332" s="37" t="s">
        <v>84</v>
      </c>
      <c r="X332" s="40">
        <v>3</v>
      </c>
      <c r="Y332" s="63">
        <v>1</v>
      </c>
      <c r="Z332" s="152"/>
      <c r="AA332" s="152">
        <v>0.92592592592592593</v>
      </c>
      <c r="AB332" s="126"/>
    </row>
    <row r="333" spans="1:28" ht="13.5" customHeight="1">
      <c r="A333">
        <v>679</v>
      </c>
      <c r="B333" s="146">
        <v>41839</v>
      </c>
      <c r="C333">
        <v>3052</v>
      </c>
      <c r="D333" s="32">
        <v>418393052</v>
      </c>
      <c r="E333">
        <v>104</v>
      </c>
      <c r="F333">
        <v>118</v>
      </c>
      <c r="G333" s="38">
        <v>15.1</v>
      </c>
      <c r="H333" s="38">
        <v>20.893000000000001</v>
      </c>
      <c r="J333" s="156">
        <v>1.4054259580575368</v>
      </c>
      <c r="K333" s="49">
        <v>0.76736111111111116</v>
      </c>
      <c r="L333" s="110">
        <v>41838.545972222222</v>
      </c>
      <c r="M333">
        <v>1</v>
      </c>
      <c r="N333" s="41">
        <v>344</v>
      </c>
      <c r="P333" s="148">
        <v>1.6023518839834627</v>
      </c>
      <c r="Q333">
        <v>1</v>
      </c>
      <c r="S333" s="37" t="s">
        <v>334</v>
      </c>
      <c r="T333" s="13" t="s">
        <v>1068</v>
      </c>
      <c r="W333" s="37" t="s">
        <v>88</v>
      </c>
      <c r="X333" s="40">
        <v>3</v>
      </c>
      <c r="Y333" s="63">
        <v>1</v>
      </c>
      <c r="Z333" s="152"/>
      <c r="AA333" s="152">
        <v>0.92592592592592593</v>
      </c>
      <c r="AB333" s="126"/>
    </row>
    <row r="334" spans="1:28" ht="13.5" customHeight="1">
      <c r="A334">
        <v>679</v>
      </c>
      <c r="B334" s="146">
        <v>41840</v>
      </c>
      <c r="C334">
        <v>3052</v>
      </c>
      <c r="D334" s="32">
        <v>418403052</v>
      </c>
      <c r="E334">
        <v>104</v>
      </c>
      <c r="F334">
        <v>118</v>
      </c>
      <c r="G334" s="38">
        <v>15.1</v>
      </c>
      <c r="H334" s="38">
        <v>20.748999999999999</v>
      </c>
      <c r="J334" s="156">
        <v>1.3124934548120222</v>
      </c>
      <c r="K334" s="49">
        <v>0.76736111111111116</v>
      </c>
      <c r="L334" s="110">
        <v>41838.545972222222</v>
      </c>
      <c r="M334">
        <v>1</v>
      </c>
      <c r="N334" s="41">
        <v>344</v>
      </c>
      <c r="P334" s="148">
        <v>1.5094193807379481</v>
      </c>
      <c r="Q334">
        <v>1</v>
      </c>
      <c r="S334" s="37" t="s">
        <v>334</v>
      </c>
      <c r="T334" s="13" t="s">
        <v>1068</v>
      </c>
      <c r="W334" s="37" t="s">
        <v>88</v>
      </c>
      <c r="X334" s="40">
        <v>3</v>
      </c>
      <c r="Y334" s="63">
        <v>1</v>
      </c>
      <c r="Z334" s="152"/>
      <c r="AA334" s="152">
        <v>0.92592592592592593</v>
      </c>
      <c r="AB334" s="126"/>
    </row>
    <row r="335" spans="1:28" ht="13.5" customHeight="1">
      <c r="A335">
        <v>679</v>
      </c>
      <c r="B335" s="146">
        <v>41840</v>
      </c>
      <c r="C335">
        <v>3015</v>
      </c>
      <c r="D335" s="32">
        <v>418403015</v>
      </c>
      <c r="E335">
        <v>118</v>
      </c>
      <c r="F335">
        <v>104</v>
      </c>
      <c r="G335" s="38">
        <v>15.1</v>
      </c>
      <c r="H335" s="38">
        <v>21.5</v>
      </c>
      <c r="J335" s="156">
        <v>1.3051832384289679</v>
      </c>
      <c r="K335" s="49">
        <v>41840.246527777781</v>
      </c>
      <c r="L335" s="110">
        <v>41838.545972222222</v>
      </c>
      <c r="M335">
        <v>1</v>
      </c>
      <c r="N335" s="41">
        <v>344</v>
      </c>
      <c r="P335" s="148">
        <v>1.5021091643548938</v>
      </c>
      <c r="Q335">
        <v>1</v>
      </c>
      <c r="R335" s="31" t="s">
        <v>723</v>
      </c>
      <c r="S335" s="37" t="s">
        <v>330</v>
      </c>
      <c r="T335" s="13" t="s">
        <v>1068</v>
      </c>
      <c r="W335" s="37" t="s">
        <v>84</v>
      </c>
      <c r="X335" s="40">
        <v>3</v>
      </c>
      <c r="Y335" s="63">
        <v>1</v>
      </c>
      <c r="Z335" s="152"/>
      <c r="AA335" s="152">
        <v>0.92592592592592593</v>
      </c>
      <c r="AB335" s="126"/>
    </row>
    <row r="336" spans="1:28" ht="13.5" customHeight="1">
      <c r="A336">
        <v>679</v>
      </c>
      <c r="B336" s="146">
        <v>41841</v>
      </c>
      <c r="C336">
        <v>3055</v>
      </c>
      <c r="D336" s="32">
        <v>418413055</v>
      </c>
      <c r="E336">
        <v>118</v>
      </c>
      <c r="F336">
        <v>104</v>
      </c>
      <c r="G336" s="38">
        <v>15.1</v>
      </c>
      <c r="H336" s="38">
        <v>20.893000000000001</v>
      </c>
      <c r="J336" s="156">
        <v>1.3993558776167472</v>
      </c>
      <c r="K336" s="49">
        <v>0.74652777777777779</v>
      </c>
      <c r="L336" s="110">
        <v>41841.596377314818</v>
      </c>
      <c r="M336">
        <v>1</v>
      </c>
      <c r="N336" s="41">
        <v>344</v>
      </c>
      <c r="P336" s="148">
        <v>1.5962818035426731</v>
      </c>
      <c r="Q336">
        <v>1</v>
      </c>
      <c r="S336" s="37" t="s">
        <v>330</v>
      </c>
      <c r="T336" s="13" t="s">
        <v>1068</v>
      </c>
      <c r="W336" s="37" t="s">
        <v>84</v>
      </c>
      <c r="X336" s="40">
        <v>3</v>
      </c>
      <c r="Y336" s="63">
        <v>1</v>
      </c>
      <c r="Z336" s="152"/>
      <c r="AA336" s="152">
        <v>0.92592592592592593</v>
      </c>
      <c r="AB336" s="126"/>
    </row>
    <row r="337" spans="1:31" ht="13.5" customHeight="1">
      <c r="A337">
        <v>679</v>
      </c>
      <c r="B337" s="146">
        <v>41842</v>
      </c>
      <c r="C337">
        <v>3012</v>
      </c>
      <c r="D337" s="32">
        <v>418423012</v>
      </c>
      <c r="E337">
        <v>104</v>
      </c>
      <c r="F337">
        <v>15</v>
      </c>
      <c r="G337" s="38">
        <v>11.8</v>
      </c>
      <c r="H337" s="38">
        <v>16.744</v>
      </c>
      <c r="J337" s="156">
        <v>0.85021252368191136</v>
      </c>
      <c r="K337" s="49">
        <v>0.2673611111111111</v>
      </c>
      <c r="L337" s="110">
        <v>41841.596377314818</v>
      </c>
      <c r="M337">
        <v>0</v>
      </c>
      <c r="N337" s="41" t="s">
        <v>1069</v>
      </c>
      <c r="P337" s="148">
        <v>0.85021252368191136</v>
      </c>
      <c r="Q337">
        <v>1</v>
      </c>
      <c r="S337" s="37" t="s">
        <v>329</v>
      </c>
      <c r="T337" s="13" t="s">
        <v>1068</v>
      </c>
      <c r="W337" s="37" t="s">
        <v>54</v>
      </c>
      <c r="X337" s="40">
        <v>3</v>
      </c>
      <c r="Y337" s="63">
        <v>1</v>
      </c>
      <c r="Z337" s="150"/>
      <c r="AA337" s="150">
        <v>0</v>
      </c>
      <c r="AB337" s="40"/>
    </row>
    <row r="338" spans="1:31" ht="13.5" customHeight="1">
      <c r="A338">
        <v>679</v>
      </c>
      <c r="B338" s="146">
        <v>41842</v>
      </c>
      <c r="C338">
        <v>3510</v>
      </c>
      <c r="D338" s="32">
        <v>418423510</v>
      </c>
      <c r="E338">
        <v>15</v>
      </c>
      <c r="F338">
        <v>118</v>
      </c>
      <c r="H338" s="38">
        <v>4.149</v>
      </c>
      <c r="J338" s="156">
        <v>0</v>
      </c>
      <c r="K338" s="49">
        <v>0.2673611111111111</v>
      </c>
      <c r="L338" s="110">
        <v>41841.596377314818</v>
      </c>
      <c r="M338">
        <v>1</v>
      </c>
      <c r="N338" s="41">
        <v>344</v>
      </c>
      <c r="P338" s="148">
        <v>0.19692592592592592</v>
      </c>
      <c r="Q338">
        <v>1</v>
      </c>
      <c r="S338" s="37" t="s">
        <v>333</v>
      </c>
      <c r="T338" s="13" t="s">
        <v>1068</v>
      </c>
      <c r="W338" s="37" t="s">
        <v>87</v>
      </c>
      <c r="X338" s="40">
        <v>2</v>
      </c>
      <c r="Y338" s="63">
        <v>0</v>
      </c>
      <c r="Z338" s="151">
        <v>0.70370370370370372</v>
      </c>
      <c r="AA338" s="151">
        <v>0.51851851851851849</v>
      </c>
      <c r="AB338" s="127" t="s">
        <v>1074</v>
      </c>
    </row>
    <row r="339" spans="1:31" ht="13.5" customHeight="1">
      <c r="A339">
        <v>679</v>
      </c>
      <c r="B339" s="146">
        <v>41842</v>
      </c>
      <c r="C339">
        <v>3055</v>
      </c>
      <c r="D339" s="32">
        <v>418423055</v>
      </c>
      <c r="E339">
        <v>118</v>
      </c>
      <c r="F339">
        <v>104</v>
      </c>
      <c r="G339" s="38">
        <v>15.1</v>
      </c>
      <c r="H339" s="38">
        <v>20.893000000000001</v>
      </c>
      <c r="J339" s="156">
        <v>1.2672654401467962</v>
      </c>
      <c r="K339" s="49">
        <v>0.74652777777777779</v>
      </c>
      <c r="L339" s="110">
        <v>41842.58184027778</v>
      </c>
      <c r="M339">
        <v>1</v>
      </c>
      <c r="N339" s="41">
        <v>344</v>
      </c>
      <c r="P339" s="148">
        <v>1.4641913660727222</v>
      </c>
      <c r="Q339">
        <v>1</v>
      </c>
      <c r="S339" s="37" t="s">
        <v>330</v>
      </c>
      <c r="T339" s="13" t="s">
        <v>1068</v>
      </c>
      <c r="W339" s="37" t="s">
        <v>84</v>
      </c>
      <c r="X339" s="40">
        <v>3</v>
      </c>
      <c r="Y339" s="63">
        <v>1</v>
      </c>
      <c r="Z339" s="152"/>
      <c r="AA339" s="152">
        <v>0.92592592592592593</v>
      </c>
      <c r="AB339" s="126"/>
    </row>
    <row r="340" spans="1:31" ht="13.5" customHeight="1">
      <c r="A340">
        <v>679</v>
      </c>
      <c r="B340" s="146">
        <v>41843</v>
      </c>
      <c r="C340">
        <v>3012</v>
      </c>
      <c r="D340" s="32">
        <v>418433012</v>
      </c>
      <c r="E340">
        <v>104</v>
      </c>
      <c r="F340">
        <v>15</v>
      </c>
      <c r="G340" s="38">
        <v>11.8</v>
      </c>
      <c r="H340" s="38">
        <v>16.600000000000001</v>
      </c>
      <c r="J340" s="156">
        <v>0.75152687385103289</v>
      </c>
      <c r="K340" s="49">
        <v>0.2673611111111111</v>
      </c>
      <c r="L340" s="110">
        <v>41842.58184027778</v>
      </c>
      <c r="M340">
        <v>0</v>
      </c>
      <c r="N340" s="41" t="s">
        <v>1069</v>
      </c>
      <c r="P340" s="148">
        <v>0.75152687385103289</v>
      </c>
      <c r="Q340">
        <v>1</v>
      </c>
      <c r="S340" s="37" t="s">
        <v>329</v>
      </c>
      <c r="T340" s="13" t="s">
        <v>1068</v>
      </c>
      <c r="W340" s="37" t="s">
        <v>54</v>
      </c>
      <c r="X340" s="40">
        <v>3</v>
      </c>
      <c r="Y340" s="63">
        <v>1</v>
      </c>
      <c r="Z340" s="150"/>
      <c r="AA340" s="150">
        <v>0</v>
      </c>
      <c r="AB340" s="40"/>
      <c r="AE340" s="75"/>
    </row>
    <row r="341" spans="1:31" ht="13.5" customHeight="1">
      <c r="A341">
        <v>679</v>
      </c>
      <c r="B341" s="146">
        <v>41843</v>
      </c>
      <c r="C341">
        <v>3510</v>
      </c>
      <c r="D341" s="32">
        <v>418433510</v>
      </c>
      <c r="E341">
        <v>15</v>
      </c>
      <c r="F341">
        <v>118</v>
      </c>
      <c r="H341" s="38">
        <v>4.149</v>
      </c>
      <c r="J341" s="156">
        <v>0</v>
      </c>
      <c r="K341" s="49">
        <v>0.2673611111111111</v>
      </c>
      <c r="L341" s="110">
        <v>41842.58184027778</v>
      </c>
      <c r="M341">
        <v>1</v>
      </c>
      <c r="N341" s="41">
        <v>344</v>
      </c>
      <c r="P341" s="148">
        <v>0.19692592592592592</v>
      </c>
      <c r="Q341">
        <v>1</v>
      </c>
      <c r="S341" s="37" t="s">
        <v>333</v>
      </c>
      <c r="T341" s="13" t="s">
        <v>1068</v>
      </c>
      <c r="W341" s="37" t="s">
        <v>87</v>
      </c>
      <c r="X341" s="40">
        <v>2</v>
      </c>
      <c r="Y341" s="63">
        <v>0</v>
      </c>
      <c r="Z341" s="151">
        <v>0.70370370370370372</v>
      </c>
      <c r="AA341" s="151">
        <v>0.51851851851851849</v>
      </c>
      <c r="AB341" s="127" t="s">
        <v>1074</v>
      </c>
    </row>
    <row r="342" spans="1:31" ht="13.5" customHeight="1">
      <c r="A342">
        <v>679</v>
      </c>
      <c r="B342" s="146">
        <v>41847</v>
      </c>
      <c r="C342">
        <v>3011</v>
      </c>
      <c r="D342" s="32">
        <v>418473011</v>
      </c>
      <c r="E342">
        <v>118</v>
      </c>
      <c r="F342">
        <v>104</v>
      </c>
      <c r="G342" s="38">
        <v>15.1</v>
      </c>
      <c r="H342" s="38">
        <v>20.893000000000001</v>
      </c>
      <c r="J342" s="156">
        <v>1.375201743905762</v>
      </c>
      <c r="K342" s="49">
        <v>0.24652777777777779</v>
      </c>
      <c r="L342" s="110">
        <v>41845.564236111109</v>
      </c>
      <c r="M342">
        <v>1</v>
      </c>
      <c r="N342" s="41">
        <v>344</v>
      </c>
      <c r="P342" s="148">
        <v>1.5721276698316879</v>
      </c>
      <c r="Q342">
        <v>1</v>
      </c>
      <c r="S342" s="37" t="s">
        <v>330</v>
      </c>
      <c r="T342" s="13" t="s">
        <v>1068</v>
      </c>
      <c r="W342" s="37" t="s">
        <v>84</v>
      </c>
      <c r="X342" s="40">
        <v>3</v>
      </c>
      <c r="Y342" s="63">
        <v>1</v>
      </c>
      <c r="Z342" s="152"/>
      <c r="AA342" s="152">
        <v>0.92592592592592593</v>
      </c>
      <c r="AB342" s="126"/>
    </row>
    <row r="343" spans="1:31" ht="13.5" customHeight="1">
      <c r="A343">
        <v>679</v>
      </c>
      <c r="B343" s="146">
        <v>41847</v>
      </c>
      <c r="C343">
        <v>3052</v>
      </c>
      <c r="D343" s="32">
        <v>418473052</v>
      </c>
      <c r="E343">
        <v>104</v>
      </c>
      <c r="F343">
        <v>118</v>
      </c>
      <c r="G343" s="38">
        <v>15.1</v>
      </c>
      <c r="H343" s="38">
        <v>20.748999999999999</v>
      </c>
      <c r="J343" s="156">
        <v>1.1695329487663306</v>
      </c>
      <c r="K343" s="49">
        <v>0.76736111111111116</v>
      </c>
      <c r="L343" s="110">
        <v>41845.564236111109</v>
      </c>
      <c r="M343">
        <v>1</v>
      </c>
      <c r="N343" s="41">
        <v>344</v>
      </c>
      <c r="P343" s="148">
        <v>1.3664588746922566</v>
      </c>
      <c r="Q343">
        <v>1</v>
      </c>
      <c r="S343" s="37" t="s">
        <v>334</v>
      </c>
      <c r="T343" s="13" t="s">
        <v>1068</v>
      </c>
      <c r="W343" s="37" t="s">
        <v>88</v>
      </c>
      <c r="X343" s="40">
        <v>3</v>
      </c>
      <c r="Y343" s="63">
        <v>1</v>
      </c>
      <c r="Z343" s="152"/>
      <c r="AA343" s="152">
        <v>0.92592592592592593</v>
      </c>
      <c r="AB343" s="126"/>
    </row>
    <row r="344" spans="1:31" ht="13.5" customHeight="1">
      <c r="A344">
        <v>681</v>
      </c>
      <c r="B344" s="146">
        <v>41825</v>
      </c>
      <c r="C344">
        <v>3915</v>
      </c>
      <c r="D344" s="32">
        <v>418253915</v>
      </c>
      <c r="E344">
        <v>49</v>
      </c>
      <c r="F344">
        <v>104</v>
      </c>
      <c r="G344" s="38">
        <v>27.2</v>
      </c>
      <c r="H344" s="38">
        <v>36.473999999999997</v>
      </c>
      <c r="J344" s="156">
        <v>1.8442781934053754</v>
      </c>
      <c r="K344" s="49">
        <v>0.24652777777777779</v>
      </c>
      <c r="L344" s="110">
        <v>41824.554386574076</v>
      </c>
      <c r="M344">
        <v>1</v>
      </c>
      <c r="N344" s="41">
        <v>345</v>
      </c>
      <c r="P344" s="148">
        <v>2.0412041193313013</v>
      </c>
      <c r="Q344">
        <v>1</v>
      </c>
      <c r="S344" s="37" t="s">
        <v>896</v>
      </c>
      <c r="T344" s="13" t="s">
        <v>1068</v>
      </c>
      <c r="W344" s="37" t="s">
        <v>57</v>
      </c>
      <c r="X344" s="40">
        <v>6</v>
      </c>
      <c r="Y344" s="63">
        <v>1</v>
      </c>
      <c r="Z344" s="152"/>
      <c r="AA344" s="152">
        <v>1.7777777777777777</v>
      </c>
      <c r="AB344" s="126"/>
    </row>
    <row r="345" spans="1:31" ht="13.5" customHeight="1">
      <c r="A345">
        <v>681</v>
      </c>
      <c r="B345" s="146">
        <v>41825</v>
      </c>
      <c r="C345">
        <v>3954</v>
      </c>
      <c r="D345" s="32">
        <v>418253954</v>
      </c>
      <c r="E345">
        <v>104</v>
      </c>
      <c r="F345">
        <v>49</v>
      </c>
      <c r="G345" s="38">
        <v>27.2</v>
      </c>
      <c r="H345" s="38">
        <v>36.473999999999997</v>
      </c>
      <c r="J345" s="156">
        <v>2.0600433302383161</v>
      </c>
      <c r="K345" s="49">
        <v>0.76736111111111116</v>
      </c>
      <c r="L345" s="110">
        <v>41824.554386574076</v>
      </c>
      <c r="M345">
        <v>1</v>
      </c>
      <c r="N345" s="41">
        <v>345</v>
      </c>
      <c r="P345" s="148">
        <v>2.256969256164242</v>
      </c>
      <c r="Q345">
        <v>1</v>
      </c>
      <c r="S345" s="37" t="s">
        <v>898</v>
      </c>
      <c r="T345" s="13" t="s">
        <v>1068</v>
      </c>
      <c r="W345" s="37" t="s">
        <v>55</v>
      </c>
      <c r="X345" s="40">
        <v>6</v>
      </c>
      <c r="Y345" s="63">
        <v>1</v>
      </c>
      <c r="Z345" s="152"/>
      <c r="AA345" s="152">
        <v>1.7777777777777777</v>
      </c>
      <c r="AB345" s="126"/>
    </row>
    <row r="346" spans="1:31" ht="13.5" customHeight="1">
      <c r="A346">
        <v>681</v>
      </c>
      <c r="B346" s="146">
        <v>41826</v>
      </c>
      <c r="C346">
        <v>3915</v>
      </c>
      <c r="D346" s="32">
        <v>418263915</v>
      </c>
      <c r="E346">
        <v>49</v>
      </c>
      <c r="F346">
        <v>104</v>
      </c>
      <c r="G346" s="38">
        <v>27.2</v>
      </c>
      <c r="H346" s="38">
        <v>36.473999999999997</v>
      </c>
      <c r="J346" s="156">
        <v>1.3689508323654664</v>
      </c>
      <c r="K346" s="49">
        <v>0.24652777777777779</v>
      </c>
      <c r="L346" s="110">
        <v>41824.554386574076</v>
      </c>
      <c r="M346">
        <v>1</v>
      </c>
      <c r="N346" s="41">
        <v>345</v>
      </c>
      <c r="P346" s="148">
        <v>1.5658767582913924</v>
      </c>
      <c r="Q346">
        <v>1</v>
      </c>
      <c r="S346" s="37" t="s">
        <v>896</v>
      </c>
      <c r="T346" s="13" t="s">
        <v>1068</v>
      </c>
      <c r="W346" s="37" t="s">
        <v>57</v>
      </c>
      <c r="X346" s="40">
        <v>6</v>
      </c>
      <c r="Y346" s="63">
        <v>1</v>
      </c>
      <c r="Z346" s="152"/>
      <c r="AA346" s="152">
        <v>1.7777777777777777</v>
      </c>
      <c r="AB346" s="126"/>
    </row>
    <row r="347" spans="1:31" ht="13.5" customHeight="1">
      <c r="A347">
        <v>681</v>
      </c>
      <c r="B347" s="146">
        <v>41826</v>
      </c>
      <c r="C347">
        <v>3954</v>
      </c>
      <c r="D347" s="32">
        <v>418263954</v>
      </c>
      <c r="E347">
        <v>104</v>
      </c>
      <c r="F347">
        <v>49</v>
      </c>
      <c r="G347" s="38">
        <v>27.2</v>
      </c>
      <c r="H347" s="38">
        <v>36.473999999999997</v>
      </c>
      <c r="J347" s="156">
        <v>1.4169327673215875</v>
      </c>
      <c r="K347" s="49">
        <v>0.76736111111111116</v>
      </c>
      <c r="L347" s="110">
        <v>41824.554386574076</v>
      </c>
      <c r="M347">
        <v>1</v>
      </c>
      <c r="N347" s="41">
        <v>345</v>
      </c>
      <c r="P347" s="148">
        <v>1.6138586932475134</v>
      </c>
      <c r="Q347">
        <v>1</v>
      </c>
      <c r="S347" s="37" t="s">
        <v>898</v>
      </c>
      <c r="T347" s="13" t="s">
        <v>1068</v>
      </c>
      <c r="W347" s="37" t="s">
        <v>55</v>
      </c>
      <c r="X347" s="40">
        <v>6</v>
      </c>
      <c r="Y347" s="63">
        <v>1</v>
      </c>
      <c r="Z347" s="152"/>
      <c r="AA347" s="152">
        <v>1.7777777777777777</v>
      </c>
      <c r="AB347" s="126"/>
    </row>
    <row r="348" spans="1:31" ht="13.5" customHeight="1">
      <c r="A348">
        <v>681</v>
      </c>
      <c r="B348" s="146">
        <v>41827</v>
      </c>
      <c r="C348">
        <v>3953</v>
      </c>
      <c r="D348" s="32">
        <v>418273953</v>
      </c>
      <c r="E348">
        <v>49</v>
      </c>
      <c r="F348">
        <v>104</v>
      </c>
      <c r="G348" s="38">
        <v>27.2</v>
      </c>
      <c r="H348" s="38">
        <v>36.473999999999997</v>
      </c>
      <c r="J348" s="156">
        <v>1.7319802237835025</v>
      </c>
      <c r="K348" s="49">
        <v>0.74652777777777779</v>
      </c>
      <c r="L348" s="110">
        <v>41827.547812500001</v>
      </c>
      <c r="M348">
        <v>1</v>
      </c>
      <c r="N348" s="41">
        <v>345</v>
      </c>
      <c r="P348" s="148">
        <v>1.9289061497094284</v>
      </c>
      <c r="Q348">
        <v>1</v>
      </c>
      <c r="S348" s="37" t="s">
        <v>896</v>
      </c>
      <c r="T348" s="13" t="s">
        <v>1068</v>
      </c>
      <c r="W348" s="37" t="s">
        <v>57</v>
      </c>
      <c r="X348" s="40">
        <v>6</v>
      </c>
      <c r="Y348" s="63">
        <v>1</v>
      </c>
      <c r="Z348" s="152"/>
      <c r="AA348" s="152">
        <v>1.7777777777777777</v>
      </c>
      <c r="AB348" s="126"/>
    </row>
    <row r="349" spans="1:31" ht="13.5" customHeight="1">
      <c r="A349">
        <v>681</v>
      </c>
      <c r="B349" s="146">
        <v>41828</v>
      </c>
      <c r="C349">
        <v>3910</v>
      </c>
      <c r="D349" s="32">
        <v>418283910</v>
      </c>
      <c r="E349">
        <v>104</v>
      </c>
      <c r="F349">
        <v>49</v>
      </c>
      <c r="G349" s="38">
        <v>27.2</v>
      </c>
      <c r="H349" s="38">
        <v>36.473999999999997</v>
      </c>
      <c r="J349" s="156">
        <v>1.035108893020626</v>
      </c>
      <c r="K349" s="49">
        <v>0.2673611111111111</v>
      </c>
      <c r="L349" s="110">
        <v>41827.547812500001</v>
      </c>
      <c r="M349">
        <v>1</v>
      </c>
      <c r="N349" s="41">
        <v>345</v>
      </c>
      <c r="P349" s="148">
        <v>1.232034818946552</v>
      </c>
      <c r="Q349">
        <v>1</v>
      </c>
      <c r="S349" s="37" t="s">
        <v>898</v>
      </c>
      <c r="T349" s="13" t="s">
        <v>1068</v>
      </c>
      <c r="W349" s="37" t="s">
        <v>55</v>
      </c>
      <c r="X349" s="40">
        <v>6</v>
      </c>
      <c r="Y349" s="63">
        <v>1</v>
      </c>
      <c r="Z349" s="152"/>
      <c r="AA349" s="152">
        <v>1.7777777777777777</v>
      </c>
      <c r="AB349" s="126"/>
    </row>
    <row r="350" spans="1:31" ht="13.5" customHeight="1">
      <c r="A350">
        <v>681</v>
      </c>
      <c r="B350" s="146">
        <v>41828</v>
      </c>
      <c r="C350">
        <v>3953</v>
      </c>
      <c r="D350" s="32">
        <v>418283953</v>
      </c>
      <c r="E350">
        <v>49</v>
      </c>
      <c r="F350">
        <v>104</v>
      </c>
      <c r="G350" s="38">
        <v>27.2</v>
      </c>
      <c r="H350" s="38">
        <v>36.473999999999997</v>
      </c>
      <c r="J350" s="156">
        <v>1.7224886209678647</v>
      </c>
      <c r="K350" s="49">
        <v>0.74652777777777779</v>
      </c>
      <c r="L350" s="110">
        <v>41828.538472222222</v>
      </c>
      <c r="M350">
        <v>1</v>
      </c>
      <c r="N350" s="41">
        <v>345</v>
      </c>
      <c r="P350" s="148">
        <v>1.9194145468937907</v>
      </c>
      <c r="Q350">
        <v>1</v>
      </c>
      <c r="S350" s="37" t="s">
        <v>896</v>
      </c>
      <c r="T350" s="13" t="s">
        <v>1068</v>
      </c>
      <c r="W350" s="37" t="s">
        <v>57</v>
      </c>
      <c r="X350" s="40">
        <v>6</v>
      </c>
      <c r="Y350" s="63">
        <v>1</v>
      </c>
      <c r="Z350" s="152"/>
      <c r="AA350" s="152">
        <v>1.7777777777777777</v>
      </c>
      <c r="AB350" s="126"/>
    </row>
    <row r="351" spans="1:31" ht="13.5" customHeight="1">
      <c r="A351">
        <v>681</v>
      </c>
      <c r="B351" s="146">
        <v>41829</v>
      </c>
      <c r="C351">
        <v>3910</v>
      </c>
      <c r="D351" s="32">
        <v>418293910</v>
      </c>
      <c r="E351">
        <v>104</v>
      </c>
      <c r="F351">
        <v>49</v>
      </c>
      <c r="G351" s="38">
        <v>27.2</v>
      </c>
      <c r="H351" s="38">
        <v>36.473999999999997</v>
      </c>
      <c r="J351" s="156">
        <v>1.0657710607332773</v>
      </c>
      <c r="K351" s="49">
        <v>0.2673611111111111</v>
      </c>
      <c r="L351" s="110">
        <v>41828.538472222222</v>
      </c>
      <c r="M351">
        <v>1</v>
      </c>
      <c r="N351" s="41">
        <v>345</v>
      </c>
      <c r="P351" s="148">
        <v>1.2626969866592033</v>
      </c>
      <c r="Q351">
        <v>1</v>
      </c>
      <c r="S351" s="37" t="s">
        <v>898</v>
      </c>
      <c r="T351" s="13" t="s">
        <v>1068</v>
      </c>
      <c r="W351" s="37" t="s">
        <v>55</v>
      </c>
      <c r="X351" s="40">
        <v>6</v>
      </c>
      <c r="Y351" s="63">
        <v>1</v>
      </c>
      <c r="Z351" s="152"/>
      <c r="AA351" s="152">
        <v>1.7777777777777777</v>
      </c>
      <c r="AB351" s="126"/>
    </row>
    <row r="352" spans="1:31" ht="13.5" customHeight="1">
      <c r="A352">
        <v>681</v>
      </c>
      <c r="B352" s="146">
        <v>41841</v>
      </c>
      <c r="C352">
        <v>3911</v>
      </c>
      <c r="D352" s="32">
        <v>418413911</v>
      </c>
      <c r="E352">
        <v>49</v>
      </c>
      <c r="F352">
        <v>104</v>
      </c>
      <c r="G352" s="38">
        <v>27.2</v>
      </c>
      <c r="H352" s="38">
        <v>37.609000000000002</v>
      </c>
      <c r="J352" s="156">
        <v>0.99576946722414494</v>
      </c>
      <c r="K352" s="49">
        <v>0.24652777777777779</v>
      </c>
      <c r="L352" s="110">
        <v>41838.545972222222</v>
      </c>
      <c r="M352">
        <v>1</v>
      </c>
      <c r="N352" s="41">
        <v>345</v>
      </c>
      <c r="P352" s="148">
        <v>1.1926953931500708</v>
      </c>
      <c r="Q352">
        <v>1</v>
      </c>
      <c r="S352" s="37" t="s">
        <v>896</v>
      </c>
      <c r="T352" s="13" t="s">
        <v>1068</v>
      </c>
      <c r="W352" s="37" t="s">
        <v>57</v>
      </c>
      <c r="X352" s="40">
        <v>6</v>
      </c>
      <c r="Y352" s="63">
        <v>1</v>
      </c>
      <c r="Z352" s="152"/>
      <c r="AA352" s="152">
        <v>1.7777777777777777</v>
      </c>
      <c r="AB352" s="126"/>
    </row>
    <row r="353" spans="1:28" ht="13.5" customHeight="1">
      <c r="A353">
        <v>681</v>
      </c>
      <c r="B353" s="146">
        <v>41841</v>
      </c>
      <c r="C353">
        <v>3954</v>
      </c>
      <c r="D353" s="32">
        <v>418413954</v>
      </c>
      <c r="E353">
        <v>104</v>
      </c>
      <c r="F353">
        <v>49</v>
      </c>
      <c r="G353" s="38">
        <v>27.2</v>
      </c>
      <c r="H353" s="38">
        <v>38.015000000000001</v>
      </c>
      <c r="J353" s="156">
        <v>1.8567127354022948</v>
      </c>
      <c r="K353" s="49">
        <v>0.76736111111111116</v>
      </c>
      <c r="L353" s="110">
        <v>41841.596377314818</v>
      </c>
      <c r="M353">
        <v>1</v>
      </c>
      <c r="N353" s="41">
        <v>345</v>
      </c>
      <c r="P353" s="148">
        <v>2.0536386613282209</v>
      </c>
      <c r="Q353">
        <v>1</v>
      </c>
      <c r="S353" s="37" t="s">
        <v>898</v>
      </c>
      <c r="T353" s="13" t="s">
        <v>1068</v>
      </c>
      <c r="W353" s="37" t="s">
        <v>55</v>
      </c>
      <c r="X353" s="40">
        <v>6</v>
      </c>
      <c r="Y353" s="63">
        <v>1</v>
      </c>
      <c r="Z353" s="152"/>
      <c r="AA353" s="152">
        <v>1.7777777777777777</v>
      </c>
      <c r="AB353" s="126"/>
    </row>
    <row r="354" spans="1:28" ht="13.5" customHeight="1">
      <c r="A354">
        <v>681</v>
      </c>
      <c r="B354" s="146">
        <v>41842</v>
      </c>
      <c r="C354">
        <v>3911</v>
      </c>
      <c r="D354" s="32">
        <v>418423911</v>
      </c>
      <c r="E354">
        <v>49</v>
      </c>
      <c r="F354">
        <v>104</v>
      </c>
      <c r="G354" s="38">
        <v>27.2</v>
      </c>
      <c r="H354" s="38">
        <v>37.609000000000002</v>
      </c>
      <c r="J354" s="156">
        <v>0.99613482051000346</v>
      </c>
      <c r="K354" s="49">
        <v>0.24652777777777779</v>
      </c>
      <c r="L354" s="110">
        <v>41841.596377314818</v>
      </c>
      <c r="M354">
        <v>1</v>
      </c>
      <c r="N354" s="41">
        <v>345</v>
      </c>
      <c r="P354" s="148">
        <v>1.1930607464359295</v>
      </c>
      <c r="Q354">
        <v>1</v>
      </c>
      <c r="S354" s="37" t="s">
        <v>896</v>
      </c>
      <c r="T354" s="13" t="s">
        <v>1068</v>
      </c>
      <c r="W354" s="37" t="s">
        <v>57</v>
      </c>
      <c r="X354" s="40">
        <v>6</v>
      </c>
      <c r="Y354" s="63">
        <v>1</v>
      </c>
      <c r="Z354" s="152"/>
      <c r="AA354" s="152">
        <v>1.7777777777777777</v>
      </c>
      <c r="AB354" s="126"/>
    </row>
    <row r="355" spans="1:28" ht="13.5" customHeight="1">
      <c r="A355">
        <v>681</v>
      </c>
      <c r="B355" s="146">
        <v>41842</v>
      </c>
      <c r="C355">
        <v>3954</v>
      </c>
      <c r="D355" s="32">
        <v>418423954</v>
      </c>
      <c r="E355">
        <v>104</v>
      </c>
      <c r="F355">
        <v>49</v>
      </c>
      <c r="G355" s="38">
        <v>27.2</v>
      </c>
      <c r="H355" s="38">
        <v>38.015000000000001</v>
      </c>
      <c r="J355" s="156">
        <v>1.8604811107349915</v>
      </c>
      <c r="K355" s="49">
        <v>0.76736111111111116</v>
      </c>
      <c r="L355" s="110">
        <v>41842.58184027778</v>
      </c>
      <c r="M355">
        <v>1</v>
      </c>
      <c r="N355" s="41">
        <v>345</v>
      </c>
      <c r="P355" s="148">
        <v>2.0574070366609174</v>
      </c>
      <c r="Q355">
        <v>1</v>
      </c>
      <c r="S355" s="37" t="s">
        <v>898</v>
      </c>
      <c r="T355" s="13" t="s">
        <v>1068</v>
      </c>
      <c r="W355" s="37" t="s">
        <v>55</v>
      </c>
      <c r="X355" s="40">
        <v>6</v>
      </c>
      <c r="Y355" s="63">
        <v>1</v>
      </c>
      <c r="Z355" s="152"/>
      <c r="AA355" s="152">
        <v>1.7777777777777777</v>
      </c>
      <c r="AB355" s="126"/>
    </row>
    <row r="356" spans="1:28" ht="13.5" customHeight="1">
      <c r="A356">
        <v>681</v>
      </c>
      <c r="B356" s="146">
        <v>41843</v>
      </c>
      <c r="C356">
        <v>3953</v>
      </c>
      <c r="D356" s="32">
        <v>418433953</v>
      </c>
      <c r="E356">
        <v>49</v>
      </c>
      <c r="F356">
        <v>104</v>
      </c>
      <c r="G356" s="38">
        <v>27.2</v>
      </c>
      <c r="H356" s="38">
        <v>37.609000000000002</v>
      </c>
      <c r="J356" s="156">
        <v>1.9011968843312768</v>
      </c>
      <c r="K356" s="49">
        <v>0.74652777777777779</v>
      </c>
      <c r="L356" s="110">
        <v>41843.568090277775</v>
      </c>
      <c r="M356">
        <v>1</v>
      </c>
      <c r="N356" s="41">
        <v>345</v>
      </c>
      <c r="P356" s="148">
        <v>2.0981228102572027</v>
      </c>
      <c r="Q356">
        <v>1</v>
      </c>
      <c r="S356" s="37" t="s">
        <v>896</v>
      </c>
      <c r="T356" s="13" t="s">
        <v>1068</v>
      </c>
      <c r="W356" s="37" t="s">
        <v>57</v>
      </c>
      <c r="X356" s="40">
        <v>6</v>
      </c>
      <c r="Y356" s="63">
        <v>1</v>
      </c>
      <c r="Z356" s="152"/>
      <c r="AA356" s="152">
        <v>1.7777777777777777</v>
      </c>
      <c r="AB356" s="126"/>
    </row>
    <row r="357" spans="1:28" ht="13.5" customHeight="1">
      <c r="A357">
        <v>681</v>
      </c>
      <c r="B357" s="146">
        <v>41844</v>
      </c>
      <c r="C357">
        <v>3912</v>
      </c>
      <c r="D357" s="32">
        <v>418443912</v>
      </c>
      <c r="E357">
        <v>104</v>
      </c>
      <c r="F357">
        <v>49</v>
      </c>
      <c r="G357" s="38">
        <v>27.2</v>
      </c>
      <c r="H357" s="38">
        <v>38.015000000000001</v>
      </c>
      <c r="J357" s="156">
        <v>1.214635912302821</v>
      </c>
      <c r="K357" s="49">
        <v>0.2673611111111111</v>
      </c>
      <c r="L357" s="110">
        <v>41843.568090277775</v>
      </c>
      <c r="M357">
        <v>1</v>
      </c>
      <c r="N357" s="41">
        <v>345</v>
      </c>
      <c r="P357" s="148">
        <v>1.4115618382287469</v>
      </c>
      <c r="Q357">
        <v>1</v>
      </c>
      <c r="S357" s="37" t="s">
        <v>898</v>
      </c>
      <c r="T357" s="13" t="s">
        <v>1068</v>
      </c>
      <c r="W357" s="37" t="s">
        <v>55</v>
      </c>
      <c r="X357" s="40">
        <v>6</v>
      </c>
      <c r="Y357" s="63">
        <v>1</v>
      </c>
      <c r="Z357" s="152"/>
      <c r="AA357" s="152">
        <v>1.7777777777777777</v>
      </c>
      <c r="AB357" s="126"/>
    </row>
    <row r="358" spans="1:28" ht="13.5" customHeight="1">
      <c r="A358">
        <v>681</v>
      </c>
      <c r="B358" s="146">
        <v>41844</v>
      </c>
      <c r="C358">
        <v>3953</v>
      </c>
      <c r="D358" s="32">
        <v>418443953</v>
      </c>
      <c r="E358">
        <v>49</v>
      </c>
      <c r="F358">
        <v>104</v>
      </c>
      <c r="G358" s="38">
        <v>27.2</v>
      </c>
      <c r="H358" s="38">
        <v>37.609000000000002</v>
      </c>
      <c r="J358" s="156">
        <v>1.821619912412473</v>
      </c>
      <c r="K358" s="49">
        <v>0.74652777777777779</v>
      </c>
      <c r="L358" s="110">
        <v>41844.573194444441</v>
      </c>
      <c r="M358">
        <v>1</v>
      </c>
      <c r="N358" s="41">
        <v>345</v>
      </c>
      <c r="P358" s="148">
        <v>2.0185458383383992</v>
      </c>
      <c r="Q358">
        <v>1</v>
      </c>
      <c r="S358" s="37" t="s">
        <v>896</v>
      </c>
      <c r="T358" s="13" t="s">
        <v>1068</v>
      </c>
      <c r="W358" s="37" t="s">
        <v>57</v>
      </c>
      <c r="X358" s="40">
        <v>6</v>
      </c>
      <c r="Y358" s="63">
        <v>1</v>
      </c>
      <c r="Z358" s="152"/>
      <c r="AA358" s="152">
        <v>1.7777777777777777</v>
      </c>
      <c r="AB358" s="126"/>
    </row>
    <row r="359" spans="1:28" ht="13.5" customHeight="1">
      <c r="A359">
        <v>681</v>
      </c>
      <c r="B359" s="146">
        <v>41845</v>
      </c>
      <c r="C359">
        <v>3912</v>
      </c>
      <c r="D359" s="32">
        <v>418453912</v>
      </c>
      <c r="E359">
        <v>104</v>
      </c>
      <c r="F359">
        <v>49</v>
      </c>
      <c r="G359" s="38">
        <v>27.2</v>
      </c>
      <c r="H359" s="38">
        <v>38.015000000000001</v>
      </c>
      <c r="J359" s="156">
        <v>1.1345206435978707</v>
      </c>
      <c r="K359" s="49">
        <v>0.2673611111111111</v>
      </c>
      <c r="L359" s="110">
        <v>41844.573194444441</v>
      </c>
      <c r="M359">
        <v>1</v>
      </c>
      <c r="N359" s="41">
        <v>345</v>
      </c>
      <c r="P359" s="148">
        <v>1.3314465695237967</v>
      </c>
      <c r="Q359">
        <v>1</v>
      </c>
      <c r="S359" s="37" t="s">
        <v>898</v>
      </c>
      <c r="T359" s="13" t="s">
        <v>1068</v>
      </c>
      <c r="W359" s="37" t="s">
        <v>55</v>
      </c>
      <c r="X359" s="40">
        <v>6</v>
      </c>
      <c r="Y359" s="63">
        <v>1</v>
      </c>
      <c r="Z359" s="152"/>
      <c r="AA359" s="152">
        <v>1.7777777777777777</v>
      </c>
      <c r="AB359" s="126"/>
    </row>
    <row r="360" spans="1:28" ht="13.5" customHeight="1">
      <c r="A360">
        <v>681</v>
      </c>
      <c r="B360" s="146">
        <v>41849</v>
      </c>
      <c r="C360">
        <v>3911</v>
      </c>
      <c r="D360" s="32">
        <v>418493911</v>
      </c>
      <c r="E360">
        <v>49</v>
      </c>
      <c r="F360">
        <v>104</v>
      </c>
      <c r="G360" s="38">
        <v>27.2</v>
      </c>
      <c r="H360" s="38">
        <v>37.609000000000002</v>
      </c>
      <c r="J360" s="156">
        <v>1.135825379792597</v>
      </c>
      <c r="K360" s="49">
        <v>0.24652777777777779</v>
      </c>
      <c r="L360" s="110">
        <v>41848.532719907409</v>
      </c>
      <c r="M360">
        <v>1</v>
      </c>
      <c r="N360" s="41">
        <v>345</v>
      </c>
      <c r="P360" s="148">
        <v>1.332751305718523</v>
      </c>
      <c r="Q360">
        <v>1</v>
      </c>
      <c r="S360" s="37" t="s">
        <v>896</v>
      </c>
      <c r="T360" s="13" t="s">
        <v>1068</v>
      </c>
      <c r="W360" s="37" t="s">
        <v>57</v>
      </c>
      <c r="X360" s="40">
        <v>6</v>
      </c>
      <c r="Y360" s="63">
        <v>1</v>
      </c>
      <c r="Z360" s="152"/>
      <c r="AA360" s="152">
        <v>1.7777777777777777</v>
      </c>
      <c r="AB360" s="126"/>
    </row>
    <row r="361" spans="1:28" ht="13.5" customHeight="1">
      <c r="A361">
        <v>681</v>
      </c>
      <c r="B361" s="146">
        <v>41849</v>
      </c>
      <c r="C361">
        <v>3954</v>
      </c>
      <c r="D361" s="32">
        <v>418493954</v>
      </c>
      <c r="E361">
        <v>104</v>
      </c>
      <c r="F361">
        <v>49</v>
      </c>
      <c r="G361" s="38">
        <v>27.2</v>
      </c>
      <c r="H361" s="38">
        <v>38.015000000000001</v>
      </c>
      <c r="J361" s="156">
        <v>1.3622135970952798</v>
      </c>
      <c r="K361" s="49">
        <v>0.76736111111111116</v>
      </c>
      <c r="L361" s="110">
        <v>41849.542245370372</v>
      </c>
      <c r="M361">
        <v>1</v>
      </c>
      <c r="N361" s="41">
        <v>345</v>
      </c>
      <c r="P361" s="148">
        <v>1.5591395230212057</v>
      </c>
      <c r="Q361">
        <v>1</v>
      </c>
      <c r="S361" s="37" t="s">
        <v>898</v>
      </c>
      <c r="T361" s="13" t="s">
        <v>1068</v>
      </c>
      <c r="W361" s="37" t="s">
        <v>55</v>
      </c>
      <c r="X361" s="40">
        <v>6</v>
      </c>
      <c r="Y361" s="63">
        <v>1</v>
      </c>
      <c r="Z361" s="152"/>
      <c r="AA361" s="152">
        <v>1.7777777777777777</v>
      </c>
      <c r="AB361" s="126"/>
    </row>
    <row r="362" spans="1:28" ht="13.5" customHeight="1">
      <c r="A362">
        <v>681</v>
      </c>
      <c r="B362" s="146">
        <v>41850</v>
      </c>
      <c r="C362">
        <v>3911</v>
      </c>
      <c r="D362" s="32">
        <v>418503911</v>
      </c>
      <c r="E362">
        <v>49</v>
      </c>
      <c r="F362">
        <v>104</v>
      </c>
      <c r="G362" s="38">
        <v>27.2</v>
      </c>
      <c r="H362" s="38">
        <v>37.609000000000002</v>
      </c>
      <c r="J362" s="156">
        <v>1.3228792383663754</v>
      </c>
      <c r="K362" s="49">
        <v>0.24652777777777779</v>
      </c>
      <c r="L362" s="110">
        <v>41849.542245370372</v>
      </c>
      <c r="M362">
        <v>1</v>
      </c>
      <c r="N362" s="41">
        <v>345</v>
      </c>
      <c r="P362" s="148">
        <v>1.5198051642923014</v>
      </c>
      <c r="Q362">
        <v>1</v>
      </c>
      <c r="S362" s="37" t="s">
        <v>896</v>
      </c>
      <c r="T362" s="13" t="s">
        <v>1068</v>
      </c>
      <c r="W362" s="37" t="s">
        <v>57</v>
      </c>
      <c r="X362" s="40">
        <v>6</v>
      </c>
      <c r="Y362" s="63">
        <v>1</v>
      </c>
      <c r="Z362" s="152"/>
      <c r="AA362" s="152">
        <v>1.7777777777777777</v>
      </c>
      <c r="AB362" s="126"/>
    </row>
    <row r="363" spans="1:28" ht="13.5" customHeight="1">
      <c r="A363">
        <v>681</v>
      </c>
      <c r="B363" s="146">
        <v>41850</v>
      </c>
      <c r="C363">
        <v>3954</v>
      </c>
      <c r="D363" s="32">
        <v>418503954</v>
      </c>
      <c r="E363">
        <v>104</v>
      </c>
      <c r="F363">
        <v>49</v>
      </c>
      <c r="G363" s="38">
        <v>27.2</v>
      </c>
      <c r="H363" s="38">
        <v>38.015000000000001</v>
      </c>
      <c r="J363" s="156">
        <v>1.5786419036564132</v>
      </c>
      <c r="K363" s="49">
        <v>0.76736111111111116</v>
      </c>
      <c r="L363" s="110">
        <v>41850.557222222225</v>
      </c>
      <c r="M363">
        <v>1</v>
      </c>
      <c r="N363" s="41">
        <v>345</v>
      </c>
      <c r="P363" s="148">
        <v>1.7755678295823392</v>
      </c>
      <c r="Q363">
        <v>1</v>
      </c>
      <c r="S363" s="37" t="s">
        <v>898</v>
      </c>
      <c r="T363" s="13" t="s">
        <v>1068</v>
      </c>
      <c r="W363" s="37" t="s">
        <v>55</v>
      </c>
      <c r="X363" s="40">
        <v>6</v>
      </c>
      <c r="Y363" s="63">
        <v>1</v>
      </c>
      <c r="Z363" s="152"/>
      <c r="AA363" s="152">
        <v>1.7777777777777777</v>
      </c>
      <c r="AB363" s="126"/>
    </row>
    <row r="364" spans="1:28" ht="13.5" customHeight="1">
      <c r="A364">
        <v>681</v>
      </c>
      <c r="B364" s="146">
        <v>41851</v>
      </c>
      <c r="C364">
        <v>3953</v>
      </c>
      <c r="D364" s="32">
        <v>418513953</v>
      </c>
      <c r="E364">
        <v>49</v>
      </c>
      <c r="F364">
        <v>104</v>
      </c>
      <c r="G364" s="38">
        <v>27.2</v>
      </c>
      <c r="H364" s="38">
        <v>37.609000000000002</v>
      </c>
      <c r="J364" s="156">
        <v>1.5102005078364416</v>
      </c>
      <c r="K364" s="49">
        <v>0.74652777777777779</v>
      </c>
      <c r="L364" s="110">
        <v>41851.537164351852</v>
      </c>
      <c r="M364">
        <v>1</v>
      </c>
      <c r="N364" s="41">
        <v>345</v>
      </c>
      <c r="P364" s="148">
        <v>1.7071264337623675</v>
      </c>
      <c r="Q364">
        <v>1</v>
      </c>
      <c r="S364" s="37" t="s">
        <v>896</v>
      </c>
      <c r="T364" s="13" t="s">
        <v>1068</v>
      </c>
      <c r="W364" s="37" t="s">
        <v>57</v>
      </c>
      <c r="X364" s="40">
        <v>6</v>
      </c>
      <c r="Y364" s="63">
        <v>1</v>
      </c>
      <c r="Z364" s="152"/>
      <c r="AA364" s="152">
        <v>1.7777777777777777</v>
      </c>
      <c r="AB364" s="126"/>
    </row>
    <row r="365" spans="1:28" ht="13.5" customHeight="1">
      <c r="A365">
        <v>717</v>
      </c>
      <c r="B365" s="146">
        <v>41834</v>
      </c>
      <c r="C365">
        <v>3978</v>
      </c>
      <c r="D365" s="32">
        <v>418343978</v>
      </c>
      <c r="E365">
        <v>104</v>
      </c>
      <c r="F365">
        <v>302</v>
      </c>
      <c r="G365" s="38">
        <v>8.1</v>
      </c>
      <c r="H365" s="38">
        <v>10.928000000000001</v>
      </c>
      <c r="J365" s="156">
        <v>1.8176254589963281</v>
      </c>
      <c r="K365" s="49">
        <v>0.93402777777777779</v>
      </c>
      <c r="L365" s="110">
        <v>41834.577766203707</v>
      </c>
      <c r="M365">
        <v>0</v>
      </c>
      <c r="N365" s="41" t="s">
        <v>1069</v>
      </c>
      <c r="P365" s="148">
        <v>1.8176254589963281</v>
      </c>
      <c r="Q365">
        <v>1</v>
      </c>
      <c r="S365" s="37" t="s">
        <v>335</v>
      </c>
      <c r="T365" s="13" t="s">
        <v>1068</v>
      </c>
      <c r="W365" s="37" t="s">
        <v>89</v>
      </c>
      <c r="X365" s="40">
        <v>3</v>
      </c>
      <c r="Y365" s="63">
        <v>1</v>
      </c>
      <c r="Z365" s="150"/>
      <c r="AA365" s="150">
        <v>0</v>
      </c>
      <c r="AB365" s="40"/>
    </row>
    <row r="366" spans="1:28" ht="13.5" customHeight="1">
      <c r="A366">
        <v>717</v>
      </c>
      <c r="B366" s="146">
        <v>41834</v>
      </c>
      <c r="C366">
        <v>3676</v>
      </c>
      <c r="D366" s="32">
        <v>418343676</v>
      </c>
      <c r="E366">
        <v>302</v>
      </c>
      <c r="F366">
        <v>18</v>
      </c>
      <c r="H366" s="38">
        <v>8.1389999999999993</v>
      </c>
      <c r="J366" s="156">
        <v>0</v>
      </c>
      <c r="K366" s="49">
        <v>0.93402777777777779</v>
      </c>
      <c r="L366" s="110">
        <v>41834.577766203707</v>
      </c>
      <c r="M366">
        <v>1</v>
      </c>
      <c r="N366" s="41">
        <v>363</v>
      </c>
      <c r="P366" s="148">
        <v>0.19692592592592592</v>
      </c>
      <c r="Q366">
        <v>1</v>
      </c>
      <c r="S366" s="37" t="s">
        <v>336</v>
      </c>
      <c r="T366" s="13" t="s">
        <v>1068</v>
      </c>
      <c r="W366" s="37" t="s">
        <v>90</v>
      </c>
      <c r="X366" s="40">
        <v>2</v>
      </c>
      <c r="Y366" s="63">
        <v>0</v>
      </c>
      <c r="Z366" s="151">
        <v>0.70370370370370372</v>
      </c>
      <c r="AA366" s="151">
        <v>0.51851851851851849</v>
      </c>
      <c r="AB366" s="127" t="s">
        <v>1074</v>
      </c>
    </row>
    <row r="367" spans="1:28" ht="13.5" customHeight="1">
      <c r="A367">
        <v>717</v>
      </c>
      <c r="B367" s="146">
        <v>41835</v>
      </c>
      <c r="C367">
        <v>3631</v>
      </c>
      <c r="D367" s="32">
        <v>418353631</v>
      </c>
      <c r="E367">
        <v>18</v>
      </c>
      <c r="F367">
        <v>302</v>
      </c>
      <c r="H367" s="38">
        <v>6.5119999999999996</v>
      </c>
      <c r="J367" s="156">
        <v>0</v>
      </c>
      <c r="K367" s="49">
        <v>0.57986111111111116</v>
      </c>
      <c r="L367" s="110">
        <v>41834.577766203707</v>
      </c>
      <c r="M367">
        <v>0</v>
      </c>
      <c r="N367" s="41" t="s">
        <v>1069</v>
      </c>
      <c r="P367" s="148">
        <v>0</v>
      </c>
      <c r="Q367">
        <v>1</v>
      </c>
      <c r="S367" s="37" t="s">
        <v>337</v>
      </c>
      <c r="T367" s="13" t="s">
        <v>1068</v>
      </c>
      <c r="W367" s="37" t="s">
        <v>91</v>
      </c>
      <c r="X367" s="40">
        <v>2</v>
      </c>
      <c r="Y367" s="63">
        <v>0</v>
      </c>
      <c r="Z367" s="150"/>
      <c r="AA367" s="150">
        <v>0</v>
      </c>
      <c r="AB367" s="40"/>
    </row>
    <row r="368" spans="1:28" ht="13.5" customHeight="1">
      <c r="A368">
        <v>717</v>
      </c>
      <c r="B368" s="146">
        <v>41835</v>
      </c>
      <c r="C368">
        <v>3933</v>
      </c>
      <c r="D368" s="32">
        <v>418353933</v>
      </c>
      <c r="E368">
        <v>302</v>
      </c>
      <c r="F368">
        <v>104</v>
      </c>
      <c r="G368" s="38">
        <v>8.1</v>
      </c>
      <c r="H368" s="38">
        <v>10.628</v>
      </c>
      <c r="J368" s="156">
        <v>1.2633962264150942</v>
      </c>
      <c r="K368" s="49">
        <v>0.57986111111111116</v>
      </c>
      <c r="L368" s="110">
        <v>41834.577766203707</v>
      </c>
      <c r="M368">
        <v>1</v>
      </c>
      <c r="N368" s="41">
        <v>363</v>
      </c>
      <c r="P368" s="148">
        <v>1.4603221523410201</v>
      </c>
      <c r="Q368">
        <v>1</v>
      </c>
      <c r="S368" s="37" t="s">
        <v>304</v>
      </c>
      <c r="T368" s="13" t="s">
        <v>1068</v>
      </c>
      <c r="W368" s="37" t="s">
        <v>72</v>
      </c>
      <c r="X368" s="40">
        <v>3</v>
      </c>
      <c r="Y368" s="63">
        <v>1</v>
      </c>
      <c r="Z368" s="151">
        <v>0.70370370370370372</v>
      </c>
      <c r="AA368" s="151">
        <v>0.51851851851851849</v>
      </c>
      <c r="AB368" s="127" t="s">
        <v>1075</v>
      </c>
    </row>
    <row r="369" spans="1:28" ht="13.5" customHeight="1">
      <c r="A369">
        <v>717</v>
      </c>
      <c r="B369" s="146">
        <v>41835</v>
      </c>
      <c r="C369">
        <v>3978</v>
      </c>
      <c r="D369" s="32">
        <v>418353978</v>
      </c>
      <c r="E369">
        <v>104</v>
      </c>
      <c r="F369">
        <v>302</v>
      </c>
      <c r="G369" s="38">
        <v>8.1</v>
      </c>
      <c r="H369" s="38">
        <v>10.628</v>
      </c>
      <c r="J369" s="156">
        <v>2.2347169811320757</v>
      </c>
      <c r="K369" s="49">
        <v>0.93402777777777779</v>
      </c>
      <c r="L369" s="110">
        <v>41835.569780092592</v>
      </c>
      <c r="M369">
        <v>0</v>
      </c>
      <c r="N369" s="41" t="s">
        <v>1069</v>
      </c>
      <c r="P369" s="148">
        <v>2.2347169811320757</v>
      </c>
      <c r="Q369">
        <v>1</v>
      </c>
      <c r="S369" s="37" t="s">
        <v>335</v>
      </c>
      <c r="T369" s="13" t="s">
        <v>1068</v>
      </c>
      <c r="W369" s="37" t="s">
        <v>89</v>
      </c>
      <c r="X369" s="40">
        <v>3</v>
      </c>
      <c r="Y369" s="63">
        <v>1</v>
      </c>
      <c r="Z369" s="150"/>
      <c r="AA369" s="150">
        <v>0</v>
      </c>
      <c r="AB369" s="40"/>
    </row>
    <row r="370" spans="1:28" ht="13.5" customHeight="1">
      <c r="A370">
        <v>717</v>
      </c>
      <c r="B370" s="146">
        <v>41835</v>
      </c>
      <c r="C370">
        <v>3676</v>
      </c>
      <c r="D370" s="32">
        <v>418353676</v>
      </c>
      <c r="E370">
        <v>302</v>
      </c>
      <c r="F370">
        <v>18</v>
      </c>
      <c r="H370" s="38">
        <v>8.1389999999999993</v>
      </c>
      <c r="J370" s="156">
        <v>0</v>
      </c>
      <c r="K370" s="49">
        <v>0.93402777777777779</v>
      </c>
      <c r="L370" s="110">
        <v>41835.569780092592</v>
      </c>
      <c r="M370">
        <v>1</v>
      </c>
      <c r="N370" s="41">
        <v>363</v>
      </c>
      <c r="P370" s="148">
        <v>0.19692592592592592</v>
      </c>
      <c r="Q370">
        <v>1</v>
      </c>
      <c r="S370" s="37" t="s">
        <v>336</v>
      </c>
      <c r="T370" s="13" t="s">
        <v>1068</v>
      </c>
      <c r="W370" s="37" t="s">
        <v>90</v>
      </c>
      <c r="X370" s="40">
        <v>2</v>
      </c>
      <c r="Y370" s="63">
        <v>0</v>
      </c>
      <c r="Z370" s="151">
        <v>0.70370370370370372</v>
      </c>
      <c r="AA370" s="151">
        <v>0.51851851851851849</v>
      </c>
      <c r="AB370" s="127" t="s">
        <v>1074</v>
      </c>
    </row>
    <row r="371" spans="1:28" ht="13.5" customHeight="1">
      <c r="A371">
        <v>717</v>
      </c>
      <c r="B371" s="146">
        <v>41836</v>
      </c>
      <c r="C371">
        <v>3631</v>
      </c>
      <c r="D371" s="32">
        <v>418363631</v>
      </c>
      <c r="E371">
        <v>18</v>
      </c>
      <c r="F371">
        <v>302</v>
      </c>
      <c r="H371" s="38">
        <v>6.5119999999999996</v>
      </c>
      <c r="J371" s="156">
        <v>0</v>
      </c>
      <c r="K371" s="49">
        <v>0.57986111111111116</v>
      </c>
      <c r="L371" s="110">
        <v>41835.569780092592</v>
      </c>
      <c r="M371">
        <v>0</v>
      </c>
      <c r="N371" s="41" t="s">
        <v>1069</v>
      </c>
      <c r="P371" s="148">
        <v>0</v>
      </c>
      <c r="Q371">
        <v>1</v>
      </c>
      <c r="S371" s="37" t="s">
        <v>337</v>
      </c>
      <c r="T371" s="13" t="s">
        <v>1068</v>
      </c>
      <c r="W371" s="37" t="s">
        <v>91</v>
      </c>
      <c r="X371" s="40">
        <v>2</v>
      </c>
      <c r="Y371" s="63">
        <v>0</v>
      </c>
      <c r="Z371" s="150"/>
      <c r="AA371" s="150">
        <v>0</v>
      </c>
      <c r="AB371" s="40"/>
    </row>
    <row r="372" spans="1:28" ht="13.5" customHeight="1">
      <c r="A372">
        <v>717</v>
      </c>
      <c r="B372" s="146">
        <v>41836</v>
      </c>
      <c r="C372">
        <v>3933</v>
      </c>
      <c r="D372" s="32">
        <v>418363933</v>
      </c>
      <c r="E372">
        <v>302</v>
      </c>
      <c r="F372">
        <v>104</v>
      </c>
      <c r="G372" s="38">
        <v>8.1</v>
      </c>
      <c r="H372" s="38">
        <v>10.628</v>
      </c>
      <c r="J372" s="156">
        <v>1.3222641509433961</v>
      </c>
      <c r="K372" s="49">
        <v>0.57986111111111116</v>
      </c>
      <c r="L372" s="110">
        <v>41835.569780092592</v>
      </c>
      <c r="M372">
        <v>1</v>
      </c>
      <c r="N372" s="41">
        <v>363</v>
      </c>
      <c r="P372" s="148">
        <v>1.5191900768693221</v>
      </c>
      <c r="Q372">
        <v>1</v>
      </c>
      <c r="S372" s="37" t="s">
        <v>304</v>
      </c>
      <c r="T372" s="13" t="s">
        <v>1068</v>
      </c>
      <c r="W372" s="37" t="s">
        <v>72</v>
      </c>
      <c r="X372" s="40">
        <v>3</v>
      </c>
      <c r="Y372" s="63">
        <v>1</v>
      </c>
      <c r="Z372" s="151">
        <v>0.70370370370370372</v>
      </c>
      <c r="AA372" s="151">
        <v>0.51851851851851849</v>
      </c>
      <c r="AB372" s="127" t="s">
        <v>1075</v>
      </c>
    </row>
    <row r="373" spans="1:28" ht="13.5" customHeight="1">
      <c r="A373">
        <v>717</v>
      </c>
      <c r="B373" s="146">
        <v>41836</v>
      </c>
      <c r="C373">
        <v>3978</v>
      </c>
      <c r="D373" s="32">
        <v>418363978</v>
      </c>
      <c r="E373">
        <v>104</v>
      </c>
      <c r="F373">
        <v>302</v>
      </c>
      <c r="G373" s="38">
        <v>8.1</v>
      </c>
      <c r="H373" s="38">
        <v>10.928000000000001</v>
      </c>
      <c r="J373" s="156">
        <v>2.1935007385524372</v>
      </c>
      <c r="K373" s="49">
        <v>0.93402777777777779</v>
      </c>
      <c r="L373" s="110">
        <v>41836.570243055554</v>
      </c>
      <c r="M373">
        <v>0</v>
      </c>
      <c r="N373" s="41" t="s">
        <v>1069</v>
      </c>
      <c r="P373" s="148">
        <v>2.1935007385524372</v>
      </c>
      <c r="Q373">
        <v>1</v>
      </c>
      <c r="S373" s="37" t="s">
        <v>335</v>
      </c>
      <c r="T373" s="13" t="s">
        <v>1068</v>
      </c>
      <c r="W373" s="37" t="s">
        <v>89</v>
      </c>
      <c r="X373" s="40">
        <v>3</v>
      </c>
      <c r="Y373" s="63">
        <v>1</v>
      </c>
      <c r="Z373" s="150"/>
      <c r="AA373" s="150">
        <v>0</v>
      </c>
      <c r="AB373" s="40"/>
    </row>
    <row r="374" spans="1:28" ht="13.5" customHeight="1">
      <c r="A374">
        <v>717</v>
      </c>
      <c r="B374" s="146">
        <v>41836</v>
      </c>
      <c r="C374">
        <v>3676</v>
      </c>
      <c r="D374" s="32">
        <v>418363676</v>
      </c>
      <c r="E374">
        <v>302</v>
      </c>
      <c r="F374">
        <v>18</v>
      </c>
      <c r="H374" s="38">
        <v>8.1389999999999993</v>
      </c>
      <c r="J374" s="156">
        <v>0</v>
      </c>
      <c r="K374" s="49">
        <v>0.93402777777777779</v>
      </c>
      <c r="L374" s="110">
        <v>41836.570243055554</v>
      </c>
      <c r="M374">
        <v>1</v>
      </c>
      <c r="N374" s="41">
        <v>363</v>
      </c>
      <c r="P374" s="148">
        <v>0.19692592592592592</v>
      </c>
      <c r="Q374">
        <v>1</v>
      </c>
      <c r="S374" s="37" t="s">
        <v>336</v>
      </c>
      <c r="T374" s="13" t="s">
        <v>1068</v>
      </c>
      <c r="W374" s="37" t="s">
        <v>90</v>
      </c>
      <c r="X374" s="40">
        <v>2</v>
      </c>
      <c r="Y374" s="63">
        <v>0</v>
      </c>
      <c r="Z374" s="151">
        <v>0.70370370370370372</v>
      </c>
      <c r="AA374" s="151">
        <v>0.51851851851851849</v>
      </c>
      <c r="AB374" s="127" t="s">
        <v>1074</v>
      </c>
    </row>
    <row r="375" spans="1:28" ht="13.5" customHeight="1">
      <c r="A375">
        <v>717</v>
      </c>
      <c r="B375" s="146">
        <v>41837</v>
      </c>
      <c r="C375">
        <v>3631</v>
      </c>
      <c r="D375" s="32">
        <v>418373631</v>
      </c>
      <c r="E375">
        <v>18</v>
      </c>
      <c r="F375">
        <v>302</v>
      </c>
      <c r="H375" s="38">
        <v>6.5119999999999996</v>
      </c>
      <c r="J375" s="156">
        <v>0</v>
      </c>
      <c r="K375" s="49">
        <v>0.57986111111111116</v>
      </c>
      <c r="L375" s="110">
        <v>41836.570243055554</v>
      </c>
      <c r="M375">
        <v>0</v>
      </c>
      <c r="N375" s="41" t="s">
        <v>1069</v>
      </c>
      <c r="P375" s="148">
        <v>0</v>
      </c>
      <c r="Q375">
        <v>1</v>
      </c>
      <c r="S375" s="37" t="s">
        <v>337</v>
      </c>
      <c r="T375" s="13" t="s">
        <v>1068</v>
      </c>
      <c r="W375" s="37" t="s">
        <v>91</v>
      </c>
      <c r="X375" s="40">
        <v>2</v>
      </c>
      <c r="Y375" s="63">
        <v>0</v>
      </c>
      <c r="Z375" s="150"/>
      <c r="AA375" s="150">
        <v>0</v>
      </c>
      <c r="AB375" s="40"/>
    </row>
    <row r="376" spans="1:28" ht="13.5" customHeight="1">
      <c r="A376">
        <v>717</v>
      </c>
      <c r="B376" s="146">
        <v>41837</v>
      </c>
      <c r="C376">
        <v>3933</v>
      </c>
      <c r="D376" s="32">
        <v>418373933</v>
      </c>
      <c r="E376">
        <v>302</v>
      </c>
      <c r="F376">
        <v>104</v>
      </c>
      <c r="G376" s="38">
        <v>8.1</v>
      </c>
      <c r="H376" s="38">
        <v>10.628</v>
      </c>
      <c r="J376" s="156">
        <v>2.2143396226415093</v>
      </c>
      <c r="K376" s="49">
        <v>0.57986111111111116</v>
      </c>
      <c r="L376" s="110">
        <v>41836.570243055554</v>
      </c>
      <c r="M376">
        <v>1</v>
      </c>
      <c r="N376" s="41">
        <v>363</v>
      </c>
      <c r="P376" s="148">
        <v>2.4112655485674357</v>
      </c>
      <c r="Q376">
        <v>1</v>
      </c>
      <c r="S376" s="37" t="s">
        <v>304</v>
      </c>
      <c r="T376" s="13" t="s">
        <v>1068</v>
      </c>
      <c r="W376" s="37" t="s">
        <v>72</v>
      </c>
      <c r="X376" s="40">
        <v>3</v>
      </c>
      <c r="Y376" s="63">
        <v>1</v>
      </c>
      <c r="Z376" s="151">
        <v>0.70370370370370372</v>
      </c>
      <c r="AA376" s="151">
        <v>0.51851851851851849</v>
      </c>
      <c r="AB376" s="127" t="s">
        <v>1075</v>
      </c>
    </row>
    <row r="377" spans="1:28" ht="13.5" customHeight="1">
      <c r="A377">
        <v>717</v>
      </c>
      <c r="B377" s="146">
        <v>41837</v>
      </c>
      <c r="C377">
        <v>3978</v>
      </c>
      <c r="D377" s="32">
        <v>418373978</v>
      </c>
      <c r="E377">
        <v>104</v>
      </c>
      <c r="F377">
        <v>302</v>
      </c>
      <c r="G377" s="38">
        <v>8.1</v>
      </c>
      <c r="H377" s="38">
        <v>10.928000000000001</v>
      </c>
      <c r="J377" s="156">
        <v>2.1935007385524372</v>
      </c>
      <c r="K377" s="49">
        <v>0.93402777777777779</v>
      </c>
      <c r="L377" s="110">
        <v>41837.566331018519</v>
      </c>
      <c r="M377">
        <v>0</v>
      </c>
      <c r="N377" s="41" t="s">
        <v>1069</v>
      </c>
      <c r="P377" s="148">
        <v>2.1935007385524372</v>
      </c>
      <c r="Q377">
        <v>1</v>
      </c>
      <c r="S377" s="37" t="s">
        <v>335</v>
      </c>
      <c r="T377" s="13" t="s">
        <v>1068</v>
      </c>
      <c r="W377" s="37" t="s">
        <v>89</v>
      </c>
      <c r="X377" s="40">
        <v>3</v>
      </c>
      <c r="Y377" s="63">
        <v>1</v>
      </c>
      <c r="Z377" s="150"/>
      <c r="AA377" s="150">
        <v>0</v>
      </c>
      <c r="AB377" s="40"/>
    </row>
    <row r="378" spans="1:28" ht="13.5" customHeight="1">
      <c r="A378">
        <v>717</v>
      </c>
      <c r="B378" s="146">
        <v>41837</v>
      </c>
      <c r="C378">
        <v>3676</v>
      </c>
      <c r="D378" s="32">
        <v>418373676</v>
      </c>
      <c r="E378">
        <v>302</v>
      </c>
      <c r="F378">
        <v>18</v>
      </c>
      <c r="H378" s="38">
        <v>8.1389999999999993</v>
      </c>
      <c r="J378" s="156">
        <v>0</v>
      </c>
      <c r="K378" s="49">
        <v>0.93402777777777779</v>
      </c>
      <c r="L378" s="110">
        <v>41837.566331018519</v>
      </c>
      <c r="M378">
        <v>1</v>
      </c>
      <c r="N378" s="41">
        <v>363</v>
      </c>
      <c r="P378" s="148">
        <v>0.19692592592592592</v>
      </c>
      <c r="Q378">
        <v>1</v>
      </c>
      <c r="S378" s="37" t="s">
        <v>336</v>
      </c>
      <c r="T378" s="13" t="s">
        <v>1068</v>
      </c>
      <c r="W378" s="37" t="s">
        <v>90</v>
      </c>
      <c r="X378" s="40">
        <v>2</v>
      </c>
      <c r="Y378" s="63">
        <v>0</v>
      </c>
      <c r="Z378" s="151">
        <v>0.70370370370370372</v>
      </c>
      <c r="AA378" s="151">
        <v>0.51851851851851849</v>
      </c>
      <c r="AB378" s="127" t="s">
        <v>1074</v>
      </c>
    </row>
    <row r="379" spans="1:28" ht="13.5" customHeight="1">
      <c r="A379">
        <v>717</v>
      </c>
      <c r="B379" s="146">
        <v>41838</v>
      </c>
      <c r="C379">
        <v>3631</v>
      </c>
      <c r="D379" s="32">
        <v>418383631</v>
      </c>
      <c r="E379">
        <v>18</v>
      </c>
      <c r="F379">
        <v>302</v>
      </c>
      <c r="H379" s="38">
        <v>6.5119999999999996</v>
      </c>
      <c r="J379" s="156">
        <v>0</v>
      </c>
      <c r="K379" s="49">
        <v>0.57986111111111116</v>
      </c>
      <c r="L379" s="110">
        <v>41837.566331018519</v>
      </c>
      <c r="M379">
        <v>0</v>
      </c>
      <c r="N379" s="41" t="s">
        <v>1069</v>
      </c>
      <c r="P379" s="148">
        <v>0</v>
      </c>
      <c r="Q379">
        <v>1</v>
      </c>
      <c r="S379" s="37" t="s">
        <v>337</v>
      </c>
      <c r="T379" s="13" t="s">
        <v>1068</v>
      </c>
      <c r="W379" s="37" t="s">
        <v>91</v>
      </c>
      <c r="X379" s="40">
        <v>2</v>
      </c>
      <c r="Y379" s="63">
        <v>0</v>
      </c>
      <c r="Z379" s="150"/>
      <c r="AA379" s="150">
        <v>0</v>
      </c>
      <c r="AB379" s="40"/>
    </row>
    <row r="380" spans="1:28" ht="13.5" customHeight="1">
      <c r="A380">
        <v>717</v>
      </c>
      <c r="B380" s="146">
        <v>41838</v>
      </c>
      <c r="C380">
        <v>3933</v>
      </c>
      <c r="D380" s="32">
        <v>418383933</v>
      </c>
      <c r="E380">
        <v>302</v>
      </c>
      <c r="F380">
        <v>104</v>
      </c>
      <c r="G380" s="38">
        <v>8.1</v>
      </c>
      <c r="H380" s="38">
        <v>10.628</v>
      </c>
      <c r="J380" s="156">
        <v>1.8371947401377582</v>
      </c>
      <c r="K380" s="49">
        <v>0.57986111111111116</v>
      </c>
      <c r="L380" s="110">
        <v>41837.566331018519</v>
      </c>
      <c r="M380">
        <v>1</v>
      </c>
      <c r="N380" s="41">
        <v>363</v>
      </c>
      <c r="P380" s="148">
        <v>2.0341206660636839</v>
      </c>
      <c r="Q380">
        <v>1</v>
      </c>
      <c r="S380" s="37" t="s">
        <v>304</v>
      </c>
      <c r="T380" s="13" t="s">
        <v>1068</v>
      </c>
      <c r="W380" s="37" t="s">
        <v>72</v>
      </c>
      <c r="X380" s="40">
        <v>3</v>
      </c>
      <c r="Y380" s="63">
        <v>1</v>
      </c>
      <c r="Z380" s="151">
        <v>0.70370370370370372</v>
      </c>
      <c r="AA380" s="151">
        <v>0.51851851851851849</v>
      </c>
      <c r="AB380" s="127" t="s">
        <v>1075</v>
      </c>
    </row>
    <row r="381" spans="1:28" ht="13.5" customHeight="1">
      <c r="A381">
        <v>717</v>
      </c>
      <c r="B381" s="146">
        <v>41838</v>
      </c>
      <c r="C381">
        <v>3074</v>
      </c>
      <c r="D381" s="32">
        <v>418383074</v>
      </c>
      <c r="E381">
        <v>104</v>
      </c>
      <c r="F381">
        <v>302</v>
      </c>
      <c r="G381" s="38">
        <v>8.1</v>
      </c>
      <c r="H381" s="38">
        <v>10.628</v>
      </c>
      <c r="J381" s="156">
        <v>2.8099910793933986</v>
      </c>
      <c r="K381" s="49">
        <v>0.93402777777777779</v>
      </c>
      <c r="L381" s="110">
        <v>41838.545972222222</v>
      </c>
      <c r="M381">
        <v>0</v>
      </c>
      <c r="N381" s="41" t="s">
        <v>1069</v>
      </c>
      <c r="P381" s="148">
        <v>2.8099910793933986</v>
      </c>
      <c r="Q381">
        <v>1</v>
      </c>
      <c r="S381" s="37" t="s">
        <v>335</v>
      </c>
      <c r="T381" s="13" t="s">
        <v>1068</v>
      </c>
      <c r="W381" s="37" t="s">
        <v>89</v>
      </c>
      <c r="X381" s="40">
        <v>3</v>
      </c>
      <c r="Y381" s="63">
        <v>1</v>
      </c>
      <c r="Z381" s="150"/>
      <c r="AA381" s="150">
        <v>0</v>
      </c>
      <c r="AB381" s="40"/>
    </row>
    <row r="382" spans="1:28" ht="13.5" customHeight="1">
      <c r="A382">
        <v>717</v>
      </c>
      <c r="B382" s="146">
        <v>41838</v>
      </c>
      <c r="C382">
        <v>3676</v>
      </c>
      <c r="D382" s="32">
        <v>418383676</v>
      </c>
      <c r="E382">
        <v>302</v>
      </c>
      <c r="F382">
        <v>18</v>
      </c>
      <c r="H382" s="38">
        <v>8.1389999999999993</v>
      </c>
      <c r="J382" s="156">
        <v>0</v>
      </c>
      <c r="K382" s="49">
        <v>0.93402777777777779</v>
      </c>
      <c r="L382" s="110">
        <v>41838.545972222222</v>
      </c>
      <c r="M382">
        <v>1</v>
      </c>
      <c r="N382" s="41">
        <v>363</v>
      </c>
      <c r="P382" s="148">
        <v>0.19692592592592592</v>
      </c>
      <c r="Q382">
        <v>1</v>
      </c>
      <c r="S382" s="37" t="s">
        <v>336</v>
      </c>
      <c r="T382" s="13" t="s">
        <v>1068</v>
      </c>
      <c r="W382" s="37" t="s">
        <v>90</v>
      </c>
      <c r="X382" s="40">
        <v>2</v>
      </c>
      <c r="Y382" s="63">
        <v>0</v>
      </c>
      <c r="Z382" s="151">
        <v>0.70370370370370372</v>
      </c>
      <c r="AA382" s="151">
        <v>0.51851851851851849</v>
      </c>
      <c r="AB382" s="127" t="s">
        <v>1074</v>
      </c>
    </row>
    <row r="383" spans="1:28" ht="13.5" customHeight="1">
      <c r="A383">
        <v>717</v>
      </c>
      <c r="B383" s="146">
        <v>41840</v>
      </c>
      <c r="C383">
        <v>3971</v>
      </c>
      <c r="D383" s="32">
        <v>418403971</v>
      </c>
      <c r="E383">
        <v>18</v>
      </c>
      <c r="F383">
        <v>104</v>
      </c>
      <c r="G383" s="38">
        <v>11.7</v>
      </c>
      <c r="H383" s="38">
        <v>14.595000000000001</v>
      </c>
      <c r="J383" s="156">
        <v>2.3035935563816605</v>
      </c>
      <c r="K383" s="49">
        <v>0.91319444444444442</v>
      </c>
      <c r="L383" s="110">
        <v>41838.545972222222</v>
      </c>
      <c r="M383">
        <v>1</v>
      </c>
      <c r="N383" s="41">
        <v>363</v>
      </c>
      <c r="P383" s="148">
        <v>2.5005194823075865</v>
      </c>
      <c r="Q383">
        <v>1</v>
      </c>
      <c r="R383" s="31" t="s">
        <v>724</v>
      </c>
      <c r="S383" s="37" t="s">
        <v>338</v>
      </c>
      <c r="T383" s="13" t="s">
        <v>1068</v>
      </c>
      <c r="W383" s="37" t="s">
        <v>92</v>
      </c>
      <c r="X383" s="40">
        <v>4</v>
      </c>
      <c r="Y383" s="63">
        <v>1</v>
      </c>
      <c r="Z383" s="152"/>
      <c r="AA383" s="152">
        <v>1.2222222222222223</v>
      </c>
      <c r="AB383" s="126"/>
    </row>
    <row r="384" spans="1:28" ht="13.5" customHeight="1">
      <c r="A384">
        <v>717</v>
      </c>
      <c r="B384" s="146">
        <v>41841</v>
      </c>
      <c r="C384">
        <v>3912</v>
      </c>
      <c r="D384" s="32">
        <v>418413912</v>
      </c>
      <c r="E384">
        <v>104</v>
      </c>
      <c r="F384">
        <v>302</v>
      </c>
      <c r="G384" s="38">
        <v>8.1</v>
      </c>
      <c r="H384" s="38">
        <v>10.628</v>
      </c>
      <c r="J384" s="156">
        <v>0.38336946997761329</v>
      </c>
      <c r="K384" s="49">
        <v>0.2673611111111111</v>
      </c>
      <c r="L384" s="110">
        <v>41838.545972222222</v>
      </c>
      <c r="M384">
        <v>0</v>
      </c>
      <c r="N384" s="41" t="s">
        <v>1069</v>
      </c>
      <c r="P384" s="148">
        <v>0.38336946997761329</v>
      </c>
      <c r="Q384">
        <v>1</v>
      </c>
      <c r="S384" s="37" t="s">
        <v>335</v>
      </c>
      <c r="T384" s="13" t="s">
        <v>1068</v>
      </c>
      <c r="W384" s="37" t="s">
        <v>89</v>
      </c>
      <c r="X384" s="40">
        <v>3</v>
      </c>
      <c r="Y384" s="63">
        <v>1</v>
      </c>
      <c r="Z384" s="150"/>
      <c r="AA384" s="150">
        <v>0</v>
      </c>
      <c r="AB384" s="40"/>
    </row>
    <row r="385" spans="1:28" ht="13.5" customHeight="1">
      <c r="A385">
        <v>717</v>
      </c>
      <c r="B385" s="146">
        <v>41841</v>
      </c>
      <c r="C385">
        <v>3612</v>
      </c>
      <c r="D385" s="32">
        <v>418413612</v>
      </c>
      <c r="E385">
        <v>302</v>
      </c>
      <c r="F385">
        <v>18</v>
      </c>
      <c r="H385" s="38">
        <v>6.5119999999999996</v>
      </c>
      <c r="J385" s="156">
        <v>0</v>
      </c>
      <c r="K385" s="49">
        <v>0.2673611111111111</v>
      </c>
      <c r="L385" s="110">
        <v>41838.545972222222</v>
      </c>
      <c r="M385">
        <v>1</v>
      </c>
      <c r="N385" s="41">
        <v>363</v>
      </c>
      <c r="P385" s="148">
        <v>0.19692592592592592</v>
      </c>
      <c r="Q385">
        <v>1</v>
      </c>
      <c r="S385" s="37" t="s">
        <v>336</v>
      </c>
      <c r="T385" s="13" t="s">
        <v>1068</v>
      </c>
      <c r="W385" s="37" t="s">
        <v>90</v>
      </c>
      <c r="X385" s="40">
        <v>2</v>
      </c>
      <c r="Y385" s="63">
        <v>0</v>
      </c>
      <c r="Z385" s="151">
        <v>0.70370370370370372</v>
      </c>
      <c r="AA385" s="151">
        <v>0.51851851851851849</v>
      </c>
      <c r="AB385" s="127" t="s">
        <v>1074</v>
      </c>
    </row>
    <row r="386" spans="1:28" ht="13.5" customHeight="1">
      <c r="A386">
        <v>717</v>
      </c>
      <c r="B386" s="146">
        <v>41841</v>
      </c>
      <c r="C386">
        <v>3671</v>
      </c>
      <c r="D386" s="32">
        <v>418413671</v>
      </c>
      <c r="E386">
        <v>18</v>
      </c>
      <c r="F386">
        <v>104</v>
      </c>
      <c r="G386" s="38">
        <v>11.7</v>
      </c>
      <c r="H386" s="38">
        <v>14.595000000000001</v>
      </c>
      <c r="J386" s="156">
        <v>7.5555555555555554</v>
      </c>
      <c r="K386" s="49">
        <v>0.91319444444444442</v>
      </c>
      <c r="L386" s="110">
        <v>41841.596377314818</v>
      </c>
      <c r="M386">
        <v>1</v>
      </c>
      <c r="N386" s="41">
        <v>363</v>
      </c>
      <c r="P386" s="148">
        <v>7.7524814814814818</v>
      </c>
      <c r="Q386">
        <v>1</v>
      </c>
      <c r="S386" s="37" t="s">
        <v>338</v>
      </c>
      <c r="T386" s="13" t="s">
        <v>1068</v>
      </c>
      <c r="W386" s="37" t="s">
        <v>92</v>
      </c>
      <c r="X386" s="40">
        <v>4</v>
      </c>
      <c r="Y386" s="63">
        <v>1</v>
      </c>
      <c r="Z386" s="152"/>
      <c r="AA386" s="152">
        <v>1.2222222222222223</v>
      </c>
      <c r="AB386" s="126"/>
    </row>
    <row r="387" spans="1:28" ht="13.5" customHeight="1">
      <c r="A387">
        <v>717</v>
      </c>
      <c r="B387" s="146">
        <v>41842</v>
      </c>
      <c r="C387">
        <v>3910</v>
      </c>
      <c r="D387" s="32">
        <v>418423910</v>
      </c>
      <c r="E387">
        <v>104</v>
      </c>
      <c r="F387">
        <v>302</v>
      </c>
      <c r="G387" s="38">
        <v>8.1</v>
      </c>
      <c r="H387" s="38">
        <v>10.628</v>
      </c>
      <c r="J387" s="156">
        <v>0.30084077771939044</v>
      </c>
      <c r="K387" s="49">
        <v>0.2673611111111111</v>
      </c>
      <c r="L387" s="110">
        <v>41841.596377314818</v>
      </c>
      <c r="M387">
        <v>0</v>
      </c>
      <c r="N387" s="41" t="s">
        <v>1069</v>
      </c>
      <c r="P387" s="148">
        <v>0.30084077771939044</v>
      </c>
      <c r="Q387">
        <v>1</v>
      </c>
      <c r="S387" s="37" t="s">
        <v>335</v>
      </c>
      <c r="T387" s="13" t="s">
        <v>1068</v>
      </c>
      <c r="W387" s="37" t="s">
        <v>89</v>
      </c>
      <c r="X387" s="40">
        <v>3</v>
      </c>
      <c r="Y387" s="63">
        <v>1</v>
      </c>
      <c r="Z387" s="150"/>
      <c r="AA387" s="150">
        <v>0</v>
      </c>
      <c r="AB387" s="40"/>
    </row>
    <row r="388" spans="1:28" ht="13.5" customHeight="1">
      <c r="A388">
        <v>717</v>
      </c>
      <c r="B388" s="146">
        <v>41842</v>
      </c>
      <c r="C388">
        <v>3612</v>
      </c>
      <c r="D388" s="32">
        <v>418423612</v>
      </c>
      <c r="E388">
        <v>302</v>
      </c>
      <c r="F388">
        <v>18</v>
      </c>
      <c r="H388" s="38">
        <v>6.5119999999999996</v>
      </c>
      <c r="J388" s="156">
        <v>0</v>
      </c>
      <c r="K388" s="49">
        <v>0.2673611111111111</v>
      </c>
      <c r="L388" s="110">
        <v>41841.596377314818</v>
      </c>
      <c r="M388">
        <v>1</v>
      </c>
      <c r="N388" s="41">
        <v>363</v>
      </c>
      <c r="P388" s="148">
        <v>0.19692592592592592</v>
      </c>
      <c r="Q388">
        <v>1</v>
      </c>
      <c r="S388" s="37" t="s">
        <v>336</v>
      </c>
      <c r="T388" s="13" t="s">
        <v>1068</v>
      </c>
      <c r="W388" s="37" t="s">
        <v>90</v>
      </c>
      <c r="X388" s="40">
        <v>2</v>
      </c>
      <c r="Y388" s="63">
        <v>0</v>
      </c>
      <c r="Z388" s="151">
        <v>0.70370370370370372</v>
      </c>
      <c r="AA388" s="151">
        <v>0.51851851851851849</v>
      </c>
      <c r="AB388" s="127" t="s">
        <v>1074</v>
      </c>
    </row>
    <row r="389" spans="1:28" ht="13.5" customHeight="1">
      <c r="A389">
        <v>717</v>
      </c>
      <c r="B389" s="146">
        <v>41842</v>
      </c>
      <c r="C389">
        <v>3671</v>
      </c>
      <c r="D389" s="32">
        <v>418423671</v>
      </c>
      <c r="E389">
        <v>18</v>
      </c>
      <c r="F389">
        <v>104</v>
      </c>
      <c r="G389" s="38">
        <v>11.7</v>
      </c>
      <c r="H389" s="38">
        <v>14.595000000000001</v>
      </c>
      <c r="J389" s="156">
        <v>7.5555555555555554</v>
      </c>
      <c r="K389" s="49">
        <v>0.91319444444444442</v>
      </c>
      <c r="L389" s="110">
        <v>41842.58184027778</v>
      </c>
      <c r="M389">
        <v>1</v>
      </c>
      <c r="N389" s="41">
        <v>363</v>
      </c>
      <c r="P389" s="148">
        <v>7.7524814814814818</v>
      </c>
      <c r="Q389">
        <v>1</v>
      </c>
      <c r="S389" s="37" t="s">
        <v>338</v>
      </c>
      <c r="T389" s="13" t="s">
        <v>1068</v>
      </c>
      <c r="W389" s="37" t="s">
        <v>92</v>
      </c>
      <c r="X389" s="40">
        <v>4</v>
      </c>
      <c r="Y389" s="63">
        <v>1</v>
      </c>
      <c r="Z389" s="152"/>
      <c r="AA389" s="152">
        <v>1.2222222222222223</v>
      </c>
      <c r="AB389" s="126"/>
    </row>
    <row r="390" spans="1:28" ht="13.5" customHeight="1">
      <c r="A390">
        <v>717</v>
      </c>
      <c r="B390" s="146">
        <v>41843</v>
      </c>
      <c r="C390">
        <v>3910</v>
      </c>
      <c r="D390" s="32">
        <v>418433910</v>
      </c>
      <c r="E390">
        <v>104</v>
      </c>
      <c r="F390">
        <v>302</v>
      </c>
      <c r="G390" s="38">
        <v>8.1</v>
      </c>
      <c r="H390" s="38">
        <v>10.628</v>
      </c>
      <c r="J390" s="156">
        <v>0.31269913518434228</v>
      </c>
      <c r="K390" s="49">
        <v>0.2673611111111111</v>
      </c>
      <c r="L390" s="110">
        <v>41842.58184027778</v>
      </c>
      <c r="M390">
        <v>0</v>
      </c>
      <c r="N390" s="41" t="s">
        <v>1069</v>
      </c>
      <c r="P390" s="148">
        <v>0.31269913518434228</v>
      </c>
      <c r="Q390">
        <v>1</v>
      </c>
      <c r="S390" s="37" t="s">
        <v>335</v>
      </c>
      <c r="T390" s="13" t="s">
        <v>1068</v>
      </c>
      <c r="W390" s="37" t="s">
        <v>89</v>
      </c>
      <c r="X390" s="40">
        <v>3</v>
      </c>
      <c r="Y390" s="63">
        <v>1</v>
      </c>
      <c r="Z390" s="150"/>
      <c r="AA390" s="150">
        <v>0</v>
      </c>
      <c r="AB390" s="40"/>
    </row>
    <row r="391" spans="1:28" ht="13.5" customHeight="1">
      <c r="A391">
        <v>717</v>
      </c>
      <c r="B391" s="146">
        <v>41843</v>
      </c>
      <c r="C391">
        <v>3612</v>
      </c>
      <c r="D391" s="32">
        <v>418433612</v>
      </c>
      <c r="E391">
        <v>302</v>
      </c>
      <c r="F391">
        <v>18</v>
      </c>
      <c r="H391" s="38">
        <v>6.5119999999999996</v>
      </c>
      <c r="J391" s="156">
        <v>0</v>
      </c>
      <c r="K391" s="49">
        <v>0.2673611111111111</v>
      </c>
      <c r="L391" s="110">
        <v>41842.58184027778</v>
      </c>
      <c r="M391">
        <v>1</v>
      </c>
      <c r="N391" s="41">
        <v>363</v>
      </c>
      <c r="P391" s="148">
        <v>0.19692592592592592</v>
      </c>
      <c r="Q391">
        <v>1</v>
      </c>
      <c r="S391" s="37" t="s">
        <v>336</v>
      </c>
      <c r="T391" s="13" t="s">
        <v>1068</v>
      </c>
      <c r="W391" s="37" t="s">
        <v>90</v>
      </c>
      <c r="X391" s="40">
        <v>2</v>
      </c>
      <c r="Y391" s="63">
        <v>0</v>
      </c>
      <c r="Z391" s="151">
        <v>0.70370370370370372</v>
      </c>
      <c r="AA391" s="151">
        <v>0.51851851851851849</v>
      </c>
      <c r="AB391" s="127" t="s">
        <v>1074</v>
      </c>
    </row>
    <row r="392" spans="1:28" ht="13.5" customHeight="1">
      <c r="A392">
        <v>717</v>
      </c>
      <c r="B392" s="146">
        <v>41843</v>
      </c>
      <c r="C392">
        <v>3671</v>
      </c>
      <c r="D392" s="32">
        <v>418433671</v>
      </c>
      <c r="E392">
        <v>18</v>
      </c>
      <c r="F392">
        <v>104</v>
      </c>
      <c r="G392" s="38">
        <v>11.7</v>
      </c>
      <c r="H392" s="38">
        <v>14.595000000000001</v>
      </c>
      <c r="J392" s="156">
        <v>7.5555555555555554</v>
      </c>
      <c r="K392" s="49">
        <v>0.91319444444444442</v>
      </c>
      <c r="L392" s="110">
        <v>41843.568090277775</v>
      </c>
      <c r="M392">
        <v>1</v>
      </c>
      <c r="N392" s="41">
        <v>363</v>
      </c>
      <c r="P392" s="148">
        <v>7.7524814814814818</v>
      </c>
      <c r="Q392">
        <v>1</v>
      </c>
      <c r="S392" s="37" t="s">
        <v>338</v>
      </c>
      <c r="T392" s="13" t="s">
        <v>1068</v>
      </c>
      <c r="W392" s="37" t="s">
        <v>92</v>
      </c>
      <c r="X392" s="40">
        <v>4</v>
      </c>
      <c r="Y392" s="63">
        <v>1</v>
      </c>
      <c r="Z392" s="152"/>
      <c r="AA392" s="152">
        <v>1.2222222222222223</v>
      </c>
      <c r="AB392" s="126"/>
    </row>
    <row r="393" spans="1:28" ht="13.5" customHeight="1">
      <c r="A393">
        <v>717</v>
      </c>
      <c r="B393" s="146">
        <v>41844</v>
      </c>
      <c r="C393">
        <v>3912</v>
      </c>
      <c r="D393" s="32">
        <v>418443912</v>
      </c>
      <c r="E393">
        <v>104</v>
      </c>
      <c r="F393">
        <v>302</v>
      </c>
      <c r="G393" s="38">
        <v>8.1</v>
      </c>
      <c r="H393" s="38">
        <v>10.628</v>
      </c>
      <c r="J393" s="156">
        <v>0.36171142976664894</v>
      </c>
      <c r="K393" s="49">
        <v>0.2673611111111111</v>
      </c>
      <c r="L393" s="110">
        <v>41843.568090277775</v>
      </c>
      <c r="M393">
        <v>0</v>
      </c>
      <c r="N393" s="41" t="s">
        <v>1069</v>
      </c>
      <c r="P393" s="148">
        <v>0.36171142976664894</v>
      </c>
      <c r="Q393">
        <v>1</v>
      </c>
      <c r="S393" s="37" t="s">
        <v>335</v>
      </c>
      <c r="T393" s="13" t="s">
        <v>1068</v>
      </c>
      <c r="W393" s="37" t="s">
        <v>89</v>
      </c>
      <c r="X393" s="40">
        <v>3</v>
      </c>
      <c r="Y393" s="63">
        <v>1</v>
      </c>
      <c r="Z393" s="150"/>
      <c r="AA393" s="150">
        <v>0</v>
      </c>
      <c r="AB393" s="40"/>
    </row>
    <row r="394" spans="1:28" ht="13.5" customHeight="1">
      <c r="A394">
        <v>717</v>
      </c>
      <c r="B394" s="146">
        <v>41844</v>
      </c>
      <c r="C394">
        <v>3612</v>
      </c>
      <c r="D394" s="32">
        <v>418443612</v>
      </c>
      <c r="E394">
        <v>302</v>
      </c>
      <c r="F394">
        <v>18</v>
      </c>
      <c r="H394" s="38">
        <v>6.5119999999999996</v>
      </c>
      <c r="J394" s="156">
        <v>0</v>
      </c>
      <c r="K394" s="49">
        <v>0.2673611111111111</v>
      </c>
      <c r="L394" s="110">
        <v>41843.568090277775</v>
      </c>
      <c r="M394">
        <v>1</v>
      </c>
      <c r="N394" s="41">
        <v>363</v>
      </c>
      <c r="P394" s="148">
        <v>0.19692592592592592</v>
      </c>
      <c r="Q394">
        <v>1</v>
      </c>
      <c r="S394" s="37" t="s">
        <v>336</v>
      </c>
      <c r="T394" s="13" t="s">
        <v>1068</v>
      </c>
      <c r="W394" s="37" t="s">
        <v>90</v>
      </c>
      <c r="X394" s="40">
        <v>2</v>
      </c>
      <c r="Y394" s="63">
        <v>0</v>
      </c>
      <c r="Z394" s="151">
        <v>0.70370370370370372</v>
      </c>
      <c r="AA394" s="151">
        <v>0.51851851851851849</v>
      </c>
      <c r="AB394" s="127" t="s">
        <v>1074</v>
      </c>
    </row>
    <row r="395" spans="1:28" ht="13.5" customHeight="1">
      <c r="A395">
        <v>717</v>
      </c>
      <c r="B395" s="146">
        <v>41844</v>
      </c>
      <c r="C395">
        <v>3671</v>
      </c>
      <c r="D395" s="32">
        <v>418443671</v>
      </c>
      <c r="E395">
        <v>18</v>
      </c>
      <c r="F395">
        <v>104</v>
      </c>
      <c r="G395" s="38">
        <v>11.7</v>
      </c>
      <c r="H395" s="38">
        <v>14.595000000000001</v>
      </c>
      <c r="J395" s="156">
        <v>7.5555555555555554</v>
      </c>
      <c r="K395" s="49">
        <v>0.91319444444444442</v>
      </c>
      <c r="L395" s="110">
        <v>41844.573194444441</v>
      </c>
      <c r="M395">
        <v>1</v>
      </c>
      <c r="N395" s="41">
        <v>363</v>
      </c>
      <c r="P395" s="148">
        <v>7.7524814814814818</v>
      </c>
      <c r="Q395">
        <v>1</v>
      </c>
      <c r="S395" s="37" t="s">
        <v>338</v>
      </c>
      <c r="T395" s="13" t="s">
        <v>1068</v>
      </c>
      <c r="W395" s="37" t="s">
        <v>92</v>
      </c>
      <c r="X395" s="40">
        <v>4</v>
      </c>
      <c r="Y395" s="63">
        <v>1</v>
      </c>
      <c r="Z395" s="152"/>
      <c r="AA395" s="152">
        <v>1.2222222222222223</v>
      </c>
      <c r="AB395" s="126"/>
    </row>
    <row r="396" spans="1:28" ht="13.5" customHeight="1">
      <c r="A396">
        <v>717</v>
      </c>
      <c r="B396" s="146">
        <v>41845</v>
      </c>
      <c r="C396">
        <v>3912</v>
      </c>
      <c r="D396" s="32">
        <v>418453912</v>
      </c>
      <c r="E396">
        <v>104</v>
      </c>
      <c r="F396">
        <v>302</v>
      </c>
      <c r="G396" s="38">
        <v>8.1</v>
      </c>
      <c r="H396" s="38">
        <v>10.628</v>
      </c>
      <c r="J396" s="156">
        <v>0.33785357401260119</v>
      </c>
      <c r="K396" s="49">
        <v>0.2673611111111111</v>
      </c>
      <c r="L396" s="110">
        <v>41844.573194444441</v>
      </c>
      <c r="M396">
        <v>0</v>
      </c>
      <c r="N396" s="41" t="s">
        <v>1069</v>
      </c>
      <c r="P396" s="148">
        <v>0.33785357401260119</v>
      </c>
      <c r="Q396">
        <v>1</v>
      </c>
      <c r="S396" s="37" t="s">
        <v>335</v>
      </c>
      <c r="T396" s="13" t="s">
        <v>1068</v>
      </c>
      <c r="W396" s="37" t="s">
        <v>89</v>
      </c>
      <c r="X396" s="40">
        <v>3</v>
      </c>
      <c r="Y396" s="63">
        <v>1</v>
      </c>
      <c r="Z396" s="150"/>
      <c r="AA396" s="150">
        <v>0</v>
      </c>
      <c r="AB396" s="40"/>
    </row>
    <row r="397" spans="1:28" ht="13.5" customHeight="1">
      <c r="A397">
        <v>717</v>
      </c>
      <c r="B397" s="146">
        <v>41845</v>
      </c>
      <c r="C397">
        <v>3612</v>
      </c>
      <c r="D397" s="32">
        <v>418453612</v>
      </c>
      <c r="E397">
        <v>302</v>
      </c>
      <c r="F397">
        <v>18</v>
      </c>
      <c r="H397" s="38">
        <v>6.5119999999999996</v>
      </c>
      <c r="J397" s="156">
        <v>0</v>
      </c>
      <c r="K397" s="49">
        <v>0.2673611111111111</v>
      </c>
      <c r="L397" s="110">
        <v>41844.573194444441</v>
      </c>
      <c r="M397">
        <v>1</v>
      </c>
      <c r="N397" s="41">
        <v>363</v>
      </c>
      <c r="P397" s="148">
        <v>0.19692592592592592</v>
      </c>
      <c r="Q397">
        <v>1</v>
      </c>
      <c r="S397" s="37" t="s">
        <v>336</v>
      </c>
      <c r="T397" s="13" t="s">
        <v>1068</v>
      </c>
      <c r="W397" s="37" t="s">
        <v>90</v>
      </c>
      <c r="X397" s="40">
        <v>2</v>
      </c>
      <c r="Y397" s="63">
        <v>0</v>
      </c>
      <c r="Z397" s="151">
        <v>0.70370370370370372</v>
      </c>
      <c r="AA397" s="151">
        <v>0.51851851851851849</v>
      </c>
      <c r="AB397" s="127" t="s">
        <v>1074</v>
      </c>
    </row>
    <row r="398" spans="1:28" ht="13.5" customHeight="1">
      <c r="A398">
        <v>717</v>
      </c>
      <c r="B398" s="146">
        <v>41848</v>
      </c>
      <c r="C398">
        <v>3611</v>
      </c>
      <c r="D398" s="32">
        <v>418483611</v>
      </c>
      <c r="E398">
        <v>18</v>
      </c>
      <c r="F398">
        <v>302</v>
      </c>
      <c r="H398" s="38">
        <v>6.5119999999999996</v>
      </c>
      <c r="J398" s="156">
        <v>0</v>
      </c>
      <c r="K398" s="49">
        <v>0.24652777777777779</v>
      </c>
      <c r="L398" s="110">
        <v>41845.564236111109</v>
      </c>
      <c r="M398">
        <v>0</v>
      </c>
      <c r="N398" s="41" t="s">
        <v>1069</v>
      </c>
      <c r="P398" s="148">
        <v>0</v>
      </c>
      <c r="Q398">
        <v>1</v>
      </c>
      <c r="S398" s="37" t="s">
        <v>337</v>
      </c>
      <c r="T398" s="13" t="s">
        <v>1068</v>
      </c>
      <c r="W398" s="37" t="s">
        <v>91</v>
      </c>
      <c r="X398" s="40">
        <v>2</v>
      </c>
      <c r="Y398" s="63">
        <v>0</v>
      </c>
      <c r="Z398" s="150"/>
      <c r="AA398" s="150">
        <v>0</v>
      </c>
      <c r="AB398" s="40"/>
    </row>
    <row r="399" spans="1:28" ht="13.5" customHeight="1">
      <c r="A399">
        <v>717</v>
      </c>
      <c r="B399" s="146">
        <v>41848</v>
      </c>
      <c r="C399">
        <v>3913</v>
      </c>
      <c r="D399" s="32">
        <v>418483913</v>
      </c>
      <c r="E399">
        <v>302</v>
      </c>
      <c r="F399">
        <v>104</v>
      </c>
      <c r="G399" s="38">
        <v>8.1</v>
      </c>
      <c r="H399" s="38">
        <v>10.628</v>
      </c>
      <c r="J399" s="156">
        <v>0.30303030303030304</v>
      </c>
      <c r="K399" s="49">
        <v>0.24652777777777779</v>
      </c>
      <c r="L399" s="110">
        <v>41845.564236111109</v>
      </c>
      <c r="M399">
        <v>1</v>
      </c>
      <c r="N399" s="41">
        <v>363</v>
      </c>
      <c r="P399" s="148">
        <v>0.49995622895622893</v>
      </c>
      <c r="Q399">
        <v>1</v>
      </c>
      <c r="S399" s="37" t="s">
        <v>304</v>
      </c>
      <c r="T399" s="13" t="s">
        <v>1068</v>
      </c>
      <c r="W399" s="37" t="s">
        <v>72</v>
      </c>
      <c r="X399" s="40">
        <v>3</v>
      </c>
      <c r="Y399" s="63">
        <v>1</v>
      </c>
      <c r="Z399" s="151">
        <v>0.70370370370370372</v>
      </c>
      <c r="AA399" s="151">
        <v>0.51851851851851849</v>
      </c>
      <c r="AB399" s="127" t="s">
        <v>1075</v>
      </c>
    </row>
    <row r="400" spans="1:28" ht="13.5" customHeight="1">
      <c r="A400">
        <v>717</v>
      </c>
      <c r="B400" s="146">
        <v>41848</v>
      </c>
      <c r="C400">
        <v>3936</v>
      </c>
      <c r="D400" s="32">
        <v>418483936</v>
      </c>
      <c r="E400">
        <v>104</v>
      </c>
      <c r="F400">
        <v>302</v>
      </c>
      <c r="G400" s="38">
        <v>8.1</v>
      </c>
      <c r="H400" s="38">
        <v>10.628</v>
      </c>
      <c r="J400" s="156">
        <v>0.78512396694214881</v>
      </c>
      <c r="K400" s="49">
        <v>0.60069444444444453</v>
      </c>
      <c r="L400" s="110">
        <v>41845.564236111109</v>
      </c>
      <c r="M400">
        <v>0</v>
      </c>
      <c r="N400" s="41" t="s">
        <v>1069</v>
      </c>
      <c r="P400" s="148">
        <v>0.78512396694214881</v>
      </c>
      <c r="Q400">
        <v>1</v>
      </c>
      <c r="S400" s="37" t="s">
        <v>335</v>
      </c>
      <c r="T400" s="13" t="s">
        <v>1068</v>
      </c>
      <c r="W400" s="37" t="s">
        <v>89</v>
      </c>
      <c r="X400" s="40">
        <v>3</v>
      </c>
      <c r="Y400" s="63">
        <v>1</v>
      </c>
      <c r="Z400" s="150"/>
      <c r="AA400" s="150">
        <v>0</v>
      </c>
      <c r="AB400" s="40"/>
    </row>
    <row r="401" spans="1:28" ht="13.5" customHeight="1">
      <c r="A401">
        <v>717</v>
      </c>
      <c r="B401" s="146">
        <v>41848</v>
      </c>
      <c r="C401">
        <v>3632</v>
      </c>
      <c r="D401" s="32">
        <v>418483632</v>
      </c>
      <c r="E401">
        <v>302</v>
      </c>
      <c r="F401">
        <v>18</v>
      </c>
      <c r="H401" s="38">
        <v>6.5119999999999996</v>
      </c>
      <c r="J401" s="156">
        <v>0</v>
      </c>
      <c r="K401" s="49">
        <v>0.60069444444444453</v>
      </c>
      <c r="L401" s="110">
        <v>41845.564236111109</v>
      </c>
      <c r="M401">
        <v>1</v>
      </c>
      <c r="N401" s="41">
        <v>363</v>
      </c>
      <c r="P401" s="148">
        <v>0.19692592592592592</v>
      </c>
      <c r="Q401">
        <v>1</v>
      </c>
      <c r="S401" s="37" t="s">
        <v>336</v>
      </c>
      <c r="T401" s="13" t="s">
        <v>1068</v>
      </c>
      <c r="W401" s="37" t="s">
        <v>90</v>
      </c>
      <c r="X401" s="40">
        <v>2</v>
      </c>
      <c r="Y401" s="63">
        <v>0</v>
      </c>
      <c r="Z401" s="151">
        <v>0.70370370370370372</v>
      </c>
      <c r="AA401" s="151">
        <v>0.51851851851851849</v>
      </c>
      <c r="AB401" s="127" t="s">
        <v>1074</v>
      </c>
    </row>
    <row r="402" spans="1:28" ht="13.5" customHeight="1">
      <c r="A402">
        <v>717</v>
      </c>
      <c r="B402" s="146">
        <v>41849</v>
      </c>
      <c r="C402">
        <v>3611</v>
      </c>
      <c r="D402" s="32">
        <v>418493611</v>
      </c>
      <c r="E402">
        <v>18</v>
      </c>
      <c r="F402">
        <v>302</v>
      </c>
      <c r="H402" s="38">
        <v>6.5119999999999996</v>
      </c>
      <c r="J402" s="156">
        <v>0</v>
      </c>
      <c r="K402" s="49">
        <v>0.24652777777777779</v>
      </c>
      <c r="L402" s="110">
        <v>41848.532719907409</v>
      </c>
      <c r="M402">
        <v>0</v>
      </c>
      <c r="N402" s="41" t="s">
        <v>1069</v>
      </c>
      <c r="P402" s="148">
        <v>0</v>
      </c>
      <c r="Q402">
        <v>1</v>
      </c>
      <c r="S402" s="37" t="s">
        <v>337</v>
      </c>
      <c r="T402" s="13" t="s">
        <v>1068</v>
      </c>
      <c r="W402" s="37" t="s">
        <v>91</v>
      </c>
      <c r="X402" s="40">
        <v>2</v>
      </c>
      <c r="Y402" s="63">
        <v>0</v>
      </c>
      <c r="Z402" s="150"/>
      <c r="AA402" s="150">
        <v>0</v>
      </c>
      <c r="AB402" s="40"/>
    </row>
    <row r="403" spans="1:28" ht="13.5" customHeight="1">
      <c r="A403">
        <v>717</v>
      </c>
      <c r="B403" s="146">
        <v>41849</v>
      </c>
      <c r="C403">
        <v>3911</v>
      </c>
      <c r="D403" s="32">
        <v>418493911</v>
      </c>
      <c r="E403">
        <v>302</v>
      </c>
      <c r="F403">
        <v>104</v>
      </c>
      <c r="G403" s="38">
        <v>8.1</v>
      </c>
      <c r="H403" s="38">
        <v>10.628</v>
      </c>
      <c r="J403" s="156">
        <v>0.33824211677647187</v>
      </c>
      <c r="K403" s="49">
        <v>0.24652777777777779</v>
      </c>
      <c r="L403" s="110">
        <v>41848.532719907409</v>
      </c>
      <c r="M403">
        <v>1</v>
      </c>
      <c r="N403" s="41">
        <v>363</v>
      </c>
      <c r="P403" s="148">
        <v>0.53516804270239782</v>
      </c>
      <c r="Q403">
        <v>1</v>
      </c>
      <c r="S403" s="37" t="s">
        <v>304</v>
      </c>
      <c r="T403" s="13" t="s">
        <v>1068</v>
      </c>
      <c r="W403" s="37" t="s">
        <v>72</v>
      </c>
      <c r="X403" s="40">
        <v>3</v>
      </c>
      <c r="Y403" s="63">
        <v>1</v>
      </c>
      <c r="Z403" s="151">
        <v>0.70370370370370372</v>
      </c>
      <c r="AA403" s="151">
        <v>0.51851851851851849</v>
      </c>
      <c r="AB403" s="127" t="s">
        <v>1075</v>
      </c>
    </row>
    <row r="404" spans="1:28" ht="13.5" customHeight="1">
      <c r="A404">
        <v>717</v>
      </c>
      <c r="B404" s="146">
        <v>41849</v>
      </c>
      <c r="C404">
        <v>3936</v>
      </c>
      <c r="D404" s="32">
        <v>418493936</v>
      </c>
      <c r="E404">
        <v>104</v>
      </c>
      <c r="F404">
        <v>302</v>
      </c>
      <c r="G404" s="38">
        <v>8.1</v>
      </c>
      <c r="H404" s="38">
        <v>10.628</v>
      </c>
      <c r="J404" s="156">
        <v>0.65467075038284839</v>
      </c>
      <c r="K404" s="49">
        <v>0.60069444444444453</v>
      </c>
      <c r="L404" s="110">
        <v>41848.532719907409</v>
      </c>
      <c r="M404">
        <v>0</v>
      </c>
      <c r="N404" s="41" t="s">
        <v>1069</v>
      </c>
      <c r="P404" s="148">
        <v>0.65467075038284839</v>
      </c>
      <c r="Q404">
        <v>1</v>
      </c>
      <c r="S404" s="37" t="s">
        <v>335</v>
      </c>
      <c r="T404" s="13" t="s">
        <v>1068</v>
      </c>
      <c r="W404" s="37" t="s">
        <v>89</v>
      </c>
      <c r="X404" s="40">
        <v>3</v>
      </c>
      <c r="Y404" s="63">
        <v>1</v>
      </c>
      <c r="Z404" s="150"/>
      <c r="AA404" s="150">
        <v>0</v>
      </c>
      <c r="AB404" s="40"/>
    </row>
    <row r="405" spans="1:28" ht="13.5" customHeight="1">
      <c r="A405">
        <v>717</v>
      </c>
      <c r="B405" s="146">
        <v>41849</v>
      </c>
      <c r="C405">
        <v>3632</v>
      </c>
      <c r="D405" s="32">
        <v>418493632</v>
      </c>
      <c r="E405">
        <v>302</v>
      </c>
      <c r="F405">
        <v>18</v>
      </c>
      <c r="H405" s="38">
        <v>6.5119999999999996</v>
      </c>
      <c r="J405" s="156">
        <v>0</v>
      </c>
      <c r="K405" s="49">
        <v>0.60069444444444453</v>
      </c>
      <c r="L405" s="110">
        <v>41848.532719907409</v>
      </c>
      <c r="M405">
        <v>1</v>
      </c>
      <c r="N405" s="41">
        <v>363</v>
      </c>
      <c r="P405" s="148">
        <v>0.19692592592592592</v>
      </c>
      <c r="Q405">
        <v>1</v>
      </c>
      <c r="S405" s="37" t="s">
        <v>336</v>
      </c>
      <c r="T405" s="13" t="s">
        <v>1068</v>
      </c>
      <c r="W405" s="37" t="s">
        <v>90</v>
      </c>
      <c r="X405" s="40">
        <v>2</v>
      </c>
      <c r="Y405" s="63">
        <v>0</v>
      </c>
      <c r="Z405" s="151">
        <v>0.70370370370370372</v>
      </c>
      <c r="AA405" s="151">
        <v>0.51851851851851849</v>
      </c>
      <c r="AB405" s="127" t="s">
        <v>1074</v>
      </c>
    </row>
    <row r="406" spans="1:28" ht="13.5" customHeight="1">
      <c r="A406">
        <v>717</v>
      </c>
      <c r="B406" s="146">
        <v>41850</v>
      </c>
      <c r="C406">
        <v>3611</v>
      </c>
      <c r="D406" s="32">
        <v>418503611</v>
      </c>
      <c r="E406">
        <v>18</v>
      </c>
      <c r="F406">
        <v>302</v>
      </c>
      <c r="H406" s="38">
        <v>6.5119999999999996</v>
      </c>
      <c r="J406" s="156">
        <v>0</v>
      </c>
      <c r="K406" s="49">
        <v>0.24652777777777779</v>
      </c>
      <c r="L406" s="110">
        <v>41849.542245370372</v>
      </c>
      <c r="M406">
        <v>0</v>
      </c>
      <c r="N406" s="41" t="s">
        <v>1069</v>
      </c>
      <c r="P406" s="148">
        <v>0</v>
      </c>
      <c r="Q406">
        <v>1</v>
      </c>
      <c r="S406" s="37" t="s">
        <v>337</v>
      </c>
      <c r="T406" s="13" t="s">
        <v>1068</v>
      </c>
      <c r="W406" s="37" t="s">
        <v>91</v>
      </c>
      <c r="X406" s="40">
        <v>2</v>
      </c>
      <c r="Y406" s="63">
        <v>0</v>
      </c>
      <c r="Z406" s="150"/>
      <c r="AA406" s="150">
        <v>0</v>
      </c>
      <c r="AB406" s="40"/>
    </row>
    <row r="407" spans="1:28" ht="13.5" customHeight="1">
      <c r="A407">
        <v>717</v>
      </c>
      <c r="B407" s="146">
        <v>41850</v>
      </c>
      <c r="C407">
        <v>3911</v>
      </c>
      <c r="D407" s="32">
        <v>418503911</v>
      </c>
      <c r="E407">
        <v>302</v>
      </c>
      <c r="F407">
        <v>104</v>
      </c>
      <c r="G407" s="38">
        <v>8.1</v>
      </c>
      <c r="H407" s="38">
        <v>10.628</v>
      </c>
      <c r="J407" s="156">
        <v>0.39394565554292799</v>
      </c>
      <c r="K407" s="49">
        <v>0.24652777777777779</v>
      </c>
      <c r="L407" s="110">
        <v>41849.542245370372</v>
      </c>
      <c r="M407">
        <v>1</v>
      </c>
      <c r="N407" s="41">
        <v>363</v>
      </c>
      <c r="P407" s="148">
        <v>0.59087158146885388</v>
      </c>
      <c r="Q407">
        <v>1</v>
      </c>
      <c r="S407" s="37" t="s">
        <v>304</v>
      </c>
      <c r="T407" s="13" t="s">
        <v>1068</v>
      </c>
      <c r="W407" s="37" t="s">
        <v>72</v>
      </c>
      <c r="X407" s="40">
        <v>3</v>
      </c>
      <c r="Y407" s="63">
        <v>1</v>
      </c>
      <c r="Z407" s="151">
        <v>0.70370370370370372</v>
      </c>
      <c r="AA407" s="151">
        <v>0.51851851851851849</v>
      </c>
      <c r="AB407" s="127" t="s">
        <v>1075</v>
      </c>
    </row>
    <row r="408" spans="1:28" ht="13.5" customHeight="1">
      <c r="A408">
        <v>717</v>
      </c>
      <c r="B408" s="146">
        <v>41850</v>
      </c>
      <c r="C408">
        <v>3936</v>
      </c>
      <c r="D408" s="32">
        <v>418503936</v>
      </c>
      <c r="E408">
        <v>104</v>
      </c>
      <c r="F408">
        <v>302</v>
      </c>
      <c r="G408" s="38">
        <v>8.1</v>
      </c>
      <c r="H408" s="38">
        <v>10.628</v>
      </c>
      <c r="J408" s="156">
        <v>0.55125725338491294</v>
      </c>
      <c r="K408" s="49">
        <v>0.60069444444444453</v>
      </c>
      <c r="L408" s="110">
        <v>41849.542245370372</v>
      </c>
      <c r="M408">
        <v>0</v>
      </c>
      <c r="N408" s="41" t="s">
        <v>1069</v>
      </c>
      <c r="P408" s="148">
        <v>0.55125725338491294</v>
      </c>
      <c r="Q408">
        <v>1</v>
      </c>
      <c r="S408" s="37" t="s">
        <v>335</v>
      </c>
      <c r="T408" s="13" t="s">
        <v>1068</v>
      </c>
      <c r="W408" s="37" t="s">
        <v>89</v>
      </c>
      <c r="X408" s="40">
        <v>3</v>
      </c>
      <c r="Y408" s="63">
        <v>1</v>
      </c>
      <c r="Z408" s="150"/>
      <c r="AA408" s="150">
        <v>0</v>
      </c>
      <c r="AB408" s="40"/>
    </row>
    <row r="409" spans="1:28" ht="13.5" customHeight="1">
      <c r="A409">
        <v>717</v>
      </c>
      <c r="B409" s="146">
        <v>41850</v>
      </c>
      <c r="C409">
        <v>3632</v>
      </c>
      <c r="D409" s="32">
        <v>418503632</v>
      </c>
      <c r="E409">
        <v>302</v>
      </c>
      <c r="F409">
        <v>18</v>
      </c>
      <c r="H409" s="38">
        <v>6.5119999999999996</v>
      </c>
      <c r="J409" s="156">
        <v>0</v>
      </c>
      <c r="K409" s="49">
        <v>0.60069444444444453</v>
      </c>
      <c r="L409" s="110">
        <v>41849.542245370372</v>
      </c>
      <c r="M409">
        <v>1</v>
      </c>
      <c r="N409" s="41">
        <v>363</v>
      </c>
      <c r="P409" s="148">
        <v>0.19692592592592592</v>
      </c>
      <c r="Q409">
        <v>1</v>
      </c>
      <c r="S409" s="37" t="s">
        <v>336</v>
      </c>
      <c r="T409" s="13" t="s">
        <v>1068</v>
      </c>
      <c r="W409" s="37" t="s">
        <v>90</v>
      </c>
      <c r="X409" s="40">
        <v>2</v>
      </c>
      <c r="Y409" s="63">
        <v>0</v>
      </c>
      <c r="Z409" s="151">
        <v>0.70370370370370372</v>
      </c>
      <c r="AA409" s="151">
        <v>0.51851851851851849</v>
      </c>
      <c r="AB409" s="127" t="s">
        <v>1074</v>
      </c>
    </row>
    <row r="410" spans="1:28" ht="13.5" customHeight="1">
      <c r="A410">
        <v>717</v>
      </c>
      <c r="B410" s="146">
        <v>41851</v>
      </c>
      <c r="C410">
        <v>3611</v>
      </c>
      <c r="D410" s="32">
        <v>418513611</v>
      </c>
      <c r="E410">
        <v>18</v>
      </c>
      <c r="F410">
        <v>302</v>
      </c>
      <c r="H410" s="38">
        <v>6.5119999999999996</v>
      </c>
      <c r="J410" s="156">
        <v>0</v>
      </c>
      <c r="K410" s="49">
        <v>0.24652777777777779</v>
      </c>
      <c r="L410" s="110">
        <v>41850.557222222225</v>
      </c>
      <c r="M410">
        <v>0</v>
      </c>
      <c r="N410" s="41" t="s">
        <v>1069</v>
      </c>
      <c r="P410" s="148">
        <v>0</v>
      </c>
      <c r="Q410">
        <v>1</v>
      </c>
      <c r="S410" s="37" t="s">
        <v>337</v>
      </c>
      <c r="T410" s="13" t="s">
        <v>1068</v>
      </c>
      <c r="W410" s="37" t="s">
        <v>91</v>
      </c>
      <c r="X410" s="40">
        <v>2</v>
      </c>
      <c r="Y410" s="63">
        <v>0</v>
      </c>
      <c r="Z410" s="150"/>
      <c r="AA410" s="150">
        <v>0</v>
      </c>
      <c r="AB410" s="40"/>
    </row>
    <row r="411" spans="1:28" ht="13.5" customHeight="1">
      <c r="A411">
        <v>717</v>
      </c>
      <c r="B411" s="146">
        <v>41851</v>
      </c>
      <c r="C411">
        <v>3911</v>
      </c>
      <c r="D411" s="32">
        <v>418513911</v>
      </c>
      <c r="E411">
        <v>302</v>
      </c>
      <c r="F411">
        <v>104</v>
      </c>
      <c r="G411" s="38">
        <v>8.1</v>
      </c>
      <c r="H411" s="38">
        <v>10.628</v>
      </c>
      <c r="J411" s="156">
        <v>0.35303913405495418</v>
      </c>
      <c r="K411" s="49">
        <v>0.24652777777777779</v>
      </c>
      <c r="L411" s="110">
        <v>41850.557222222225</v>
      </c>
      <c r="M411">
        <v>1</v>
      </c>
      <c r="N411" s="41">
        <v>363</v>
      </c>
      <c r="P411" s="148">
        <v>0.54996505998088008</v>
      </c>
      <c r="Q411">
        <v>1</v>
      </c>
      <c r="S411" s="37" t="s">
        <v>304</v>
      </c>
      <c r="T411" s="13" t="s">
        <v>1068</v>
      </c>
      <c r="W411" s="37" t="s">
        <v>72</v>
      </c>
      <c r="X411" s="40">
        <v>3</v>
      </c>
      <c r="Y411" s="63">
        <v>1</v>
      </c>
      <c r="Z411" s="151">
        <v>0.70370370370370372</v>
      </c>
      <c r="AA411" s="151">
        <v>0.51851851851851849</v>
      </c>
      <c r="AB411" s="127" t="s">
        <v>1075</v>
      </c>
    </row>
    <row r="412" spans="1:28" ht="13.5" customHeight="1">
      <c r="A412">
        <v>925</v>
      </c>
      <c r="B412" s="146">
        <v>41826</v>
      </c>
      <c r="C412">
        <v>3071</v>
      </c>
      <c r="D412" s="32">
        <v>418263071</v>
      </c>
      <c r="E412">
        <v>71</v>
      </c>
      <c r="F412">
        <v>104</v>
      </c>
      <c r="G412" s="38">
        <v>8.3000000000000007</v>
      </c>
      <c r="H412" s="38">
        <v>9.6769999999999996</v>
      </c>
      <c r="J412" s="156">
        <v>2.9105594956658787</v>
      </c>
      <c r="K412" s="49">
        <v>0.91319444444444442</v>
      </c>
      <c r="L412" s="110">
        <v>41824.554386574076</v>
      </c>
      <c r="M412">
        <v>1</v>
      </c>
      <c r="N412" s="41">
        <v>467</v>
      </c>
      <c r="P412" s="148">
        <v>3.1074854215918046</v>
      </c>
      <c r="Q412">
        <v>1</v>
      </c>
      <c r="S412" s="37" t="s">
        <v>905</v>
      </c>
      <c r="T412" s="13" t="s">
        <v>1068</v>
      </c>
      <c r="W412" s="37" t="s">
        <v>64</v>
      </c>
      <c r="X412" s="40">
        <v>2</v>
      </c>
      <c r="Y412" s="63">
        <v>1</v>
      </c>
      <c r="Z412" s="152"/>
      <c r="AA412" s="152">
        <v>0.70370370370370372</v>
      </c>
      <c r="AB412" s="126"/>
    </row>
    <row r="413" spans="1:28" ht="13.5" customHeight="1">
      <c r="A413">
        <v>925</v>
      </c>
      <c r="B413" s="146">
        <v>41827</v>
      </c>
      <c r="C413">
        <v>3012</v>
      </c>
      <c r="D413" s="32">
        <v>418273012</v>
      </c>
      <c r="E413">
        <v>104</v>
      </c>
      <c r="F413">
        <v>71</v>
      </c>
      <c r="G413" s="38">
        <v>8.3000000000000007</v>
      </c>
      <c r="H413" s="38">
        <v>9.6769999999999996</v>
      </c>
      <c r="J413" s="156">
        <v>0.57648706447888876</v>
      </c>
      <c r="K413" s="49">
        <v>0.2673611111111111</v>
      </c>
      <c r="L413" s="110">
        <v>41824.554386574076</v>
      </c>
      <c r="M413">
        <v>1</v>
      </c>
      <c r="N413" s="41">
        <v>467</v>
      </c>
      <c r="P413" s="148">
        <v>0.77341299040481459</v>
      </c>
      <c r="Q413">
        <v>1</v>
      </c>
      <c r="S413" s="37" t="s">
        <v>892</v>
      </c>
      <c r="T413" s="13" t="s">
        <v>1068</v>
      </c>
      <c r="W413" s="37" t="s">
        <v>53</v>
      </c>
      <c r="X413" s="40">
        <v>2</v>
      </c>
      <c r="Y413" s="63">
        <v>1</v>
      </c>
      <c r="Z413" s="152"/>
      <c r="AA413" s="152">
        <v>0.70370370370370372</v>
      </c>
      <c r="AB413" s="126"/>
    </row>
    <row r="414" spans="1:28" ht="13.5" customHeight="1">
      <c r="A414">
        <v>925</v>
      </c>
      <c r="B414" s="146">
        <v>41827</v>
      </c>
      <c r="C414">
        <v>3071</v>
      </c>
      <c r="D414" s="32">
        <v>418273071</v>
      </c>
      <c r="E414">
        <v>71</v>
      </c>
      <c r="F414">
        <v>104</v>
      </c>
      <c r="G414" s="38">
        <v>8.3000000000000007</v>
      </c>
      <c r="H414" s="38">
        <v>9.6769999999999996</v>
      </c>
      <c r="J414" s="156">
        <v>2.4069729553600521</v>
      </c>
      <c r="K414" s="49">
        <v>0.91319444444444442</v>
      </c>
      <c r="L414" s="110">
        <v>41827.547812500001</v>
      </c>
      <c r="M414">
        <v>1</v>
      </c>
      <c r="N414" s="41">
        <v>467</v>
      </c>
      <c r="P414" s="148">
        <v>2.6038988812859776</v>
      </c>
      <c r="Q414">
        <v>1</v>
      </c>
      <c r="S414" s="37" t="s">
        <v>905</v>
      </c>
      <c r="T414" s="13" t="s">
        <v>1068</v>
      </c>
      <c r="W414" s="37" t="s">
        <v>64</v>
      </c>
      <c r="X414" s="40">
        <v>2</v>
      </c>
      <c r="Y414" s="63">
        <v>1</v>
      </c>
      <c r="Z414" s="152"/>
      <c r="AA414" s="152">
        <v>0.70370370370370372</v>
      </c>
      <c r="AB414" s="126"/>
    </row>
    <row r="415" spans="1:28" ht="13.5" customHeight="1">
      <c r="A415">
        <v>925</v>
      </c>
      <c r="B415" s="146">
        <v>41828</v>
      </c>
      <c r="C415">
        <v>3014</v>
      </c>
      <c r="D415" s="32">
        <v>418283014</v>
      </c>
      <c r="E415">
        <v>104</v>
      </c>
      <c r="F415">
        <v>71</v>
      </c>
      <c r="G415" s="38">
        <v>8.3000000000000007</v>
      </c>
      <c r="H415" s="38">
        <v>9.6769999999999996</v>
      </c>
      <c r="J415" s="156">
        <v>0.63455391179659359</v>
      </c>
      <c r="K415" s="49">
        <v>0.2673611111111111</v>
      </c>
      <c r="L415" s="110">
        <v>41827.547812500001</v>
      </c>
      <c r="M415">
        <v>1</v>
      </c>
      <c r="N415" s="41">
        <v>467</v>
      </c>
      <c r="P415" s="148">
        <v>0.83147983772251954</v>
      </c>
      <c r="Q415">
        <v>1</v>
      </c>
      <c r="S415" s="37" t="s">
        <v>892</v>
      </c>
      <c r="T415" s="13" t="s">
        <v>1068</v>
      </c>
      <c r="W415" s="37" t="s">
        <v>53</v>
      </c>
      <c r="X415" s="40">
        <v>2</v>
      </c>
      <c r="Y415" s="63">
        <v>1</v>
      </c>
      <c r="Z415" s="152"/>
      <c r="AA415" s="152">
        <v>0.70370370370370372</v>
      </c>
      <c r="AB415" s="126"/>
    </row>
    <row r="416" spans="1:28" ht="13.5" customHeight="1">
      <c r="A416">
        <v>925</v>
      </c>
      <c r="B416" s="146">
        <v>41828</v>
      </c>
      <c r="C416">
        <v>3071</v>
      </c>
      <c r="D416" s="32">
        <v>418283071</v>
      </c>
      <c r="E416">
        <v>71</v>
      </c>
      <c r="F416">
        <v>104</v>
      </c>
      <c r="G416" s="38">
        <v>8.3000000000000007</v>
      </c>
      <c r="H416" s="38">
        <v>9.6769999999999996</v>
      </c>
      <c r="J416" s="156">
        <v>2.4140522875816992</v>
      </c>
      <c r="K416" s="49">
        <v>0.91319444444444442</v>
      </c>
      <c r="L416" s="110">
        <v>41828.538472222222</v>
      </c>
      <c r="M416">
        <v>1</v>
      </c>
      <c r="N416" s="41">
        <v>467</v>
      </c>
      <c r="P416" s="148">
        <v>2.6109782135076247</v>
      </c>
      <c r="Q416">
        <v>1</v>
      </c>
      <c r="S416" s="37" t="s">
        <v>905</v>
      </c>
      <c r="T416" s="13" t="s">
        <v>1068</v>
      </c>
      <c r="W416" s="37" t="s">
        <v>64</v>
      </c>
      <c r="X416" s="40">
        <v>2</v>
      </c>
      <c r="Y416" s="63">
        <v>1</v>
      </c>
      <c r="Z416" s="152"/>
      <c r="AA416" s="152">
        <v>0.70370370370370372</v>
      </c>
      <c r="AB416" s="126"/>
    </row>
    <row r="417" spans="1:28" ht="13.5" customHeight="1">
      <c r="A417">
        <v>925</v>
      </c>
      <c r="B417" s="146">
        <v>41829</v>
      </c>
      <c r="C417">
        <v>3014</v>
      </c>
      <c r="D417" s="32">
        <v>418293014</v>
      </c>
      <c r="E417">
        <v>104</v>
      </c>
      <c r="F417">
        <v>71</v>
      </c>
      <c r="G417" s="38">
        <v>8.3000000000000007</v>
      </c>
      <c r="H417" s="38">
        <v>9.6769999999999996</v>
      </c>
      <c r="J417" s="156">
        <v>0.69650973527424609</v>
      </c>
      <c r="K417" s="49">
        <v>0.2673611111111111</v>
      </c>
      <c r="L417" s="110">
        <v>41828.538472222222</v>
      </c>
      <c r="M417">
        <v>1</v>
      </c>
      <c r="N417" s="41">
        <v>467</v>
      </c>
      <c r="P417" s="148">
        <v>0.89343566120017204</v>
      </c>
      <c r="Q417">
        <v>1</v>
      </c>
      <c r="S417" s="37" t="s">
        <v>892</v>
      </c>
      <c r="T417" s="13" t="s">
        <v>1068</v>
      </c>
      <c r="W417" s="37" t="s">
        <v>53</v>
      </c>
      <c r="X417" s="40">
        <v>2</v>
      </c>
      <c r="Y417" s="63">
        <v>1</v>
      </c>
      <c r="Z417" s="152"/>
      <c r="AA417" s="152">
        <v>0.70370370370370372</v>
      </c>
      <c r="AB417" s="126"/>
    </row>
    <row r="418" spans="1:28" ht="13.5" customHeight="1">
      <c r="A418">
        <v>925</v>
      </c>
      <c r="B418" s="146">
        <v>41829</v>
      </c>
      <c r="C418">
        <v>3071</v>
      </c>
      <c r="D418" s="32">
        <v>418293071</v>
      </c>
      <c r="E418">
        <v>71</v>
      </c>
      <c r="F418">
        <v>104</v>
      </c>
      <c r="G418" s="38">
        <v>8.3000000000000007</v>
      </c>
      <c r="H418" s="38">
        <v>9.6769999999999996</v>
      </c>
      <c r="J418" s="156">
        <v>2.9105594956658787</v>
      </c>
      <c r="K418" s="49">
        <v>0.91319444444444442</v>
      </c>
      <c r="L418" s="110">
        <v>41829.552245370367</v>
      </c>
      <c r="M418">
        <v>1</v>
      </c>
      <c r="N418" s="41">
        <v>467</v>
      </c>
      <c r="P418" s="148">
        <v>3.1074854215918046</v>
      </c>
      <c r="Q418">
        <v>1</v>
      </c>
      <c r="S418" s="37" t="s">
        <v>905</v>
      </c>
      <c r="T418" s="13" t="s">
        <v>1068</v>
      </c>
      <c r="W418" s="37" t="s">
        <v>64</v>
      </c>
      <c r="X418" s="40">
        <v>2</v>
      </c>
      <c r="Y418" s="63">
        <v>1</v>
      </c>
      <c r="Z418" s="152"/>
      <c r="AA418" s="152">
        <v>0.70370370370370372</v>
      </c>
      <c r="AB418" s="126"/>
    </row>
    <row r="419" spans="1:28" ht="13.5" customHeight="1">
      <c r="A419">
        <v>925</v>
      </c>
      <c r="B419" s="146">
        <v>41830</v>
      </c>
      <c r="C419">
        <v>3016</v>
      </c>
      <c r="D419" s="32">
        <v>418303016</v>
      </c>
      <c r="E419">
        <v>104</v>
      </c>
      <c r="F419">
        <v>17</v>
      </c>
      <c r="G419" s="38">
        <v>11.6</v>
      </c>
      <c r="H419" s="38">
        <v>16.786000000000001</v>
      </c>
      <c r="J419" s="156">
        <v>0.84326241134751778</v>
      </c>
      <c r="K419" s="49">
        <v>0.2673611111111111</v>
      </c>
      <c r="L419" s="110">
        <v>41829.552245370367</v>
      </c>
      <c r="M419">
        <v>0</v>
      </c>
      <c r="N419" s="41" t="s">
        <v>1069</v>
      </c>
      <c r="P419" s="148">
        <v>0.84326241134751778</v>
      </c>
      <c r="Q419">
        <v>1</v>
      </c>
      <c r="S419" s="37" t="s">
        <v>893</v>
      </c>
      <c r="T419" s="13" t="s">
        <v>1068</v>
      </c>
      <c r="W419" s="37" t="s">
        <v>54</v>
      </c>
      <c r="X419" s="40">
        <v>3</v>
      </c>
      <c r="Y419" s="63">
        <v>1</v>
      </c>
      <c r="Z419" s="150"/>
      <c r="AA419" s="150">
        <v>0</v>
      </c>
      <c r="AB419" s="40"/>
    </row>
    <row r="420" spans="1:28" ht="13.5" customHeight="1">
      <c r="A420">
        <v>925</v>
      </c>
      <c r="B420" s="146">
        <v>41830</v>
      </c>
      <c r="C420">
        <v>3019</v>
      </c>
      <c r="D420" s="32">
        <v>418303019</v>
      </c>
      <c r="E420">
        <v>17</v>
      </c>
      <c r="F420">
        <v>71</v>
      </c>
      <c r="H420" s="38">
        <v>6.0209999999999999</v>
      </c>
      <c r="J420" s="156">
        <v>0</v>
      </c>
      <c r="K420" s="49">
        <v>0.2673611111111111</v>
      </c>
      <c r="L420" s="110">
        <v>41829.552245370367</v>
      </c>
      <c r="M420">
        <v>1</v>
      </c>
      <c r="N420" s="41">
        <v>467</v>
      </c>
      <c r="P420" s="148">
        <v>0.19692592592592592</v>
      </c>
      <c r="Q420">
        <v>1</v>
      </c>
      <c r="S420" s="37" t="s">
        <v>339</v>
      </c>
      <c r="T420" s="13" t="s">
        <v>1068</v>
      </c>
      <c r="W420" s="37" t="s">
        <v>93</v>
      </c>
      <c r="X420" s="40">
        <v>2</v>
      </c>
      <c r="Y420" s="63">
        <v>0</v>
      </c>
      <c r="Z420" s="151">
        <v>0.70370370370370372</v>
      </c>
      <c r="AA420" s="151">
        <v>0.51851851851851849</v>
      </c>
      <c r="AB420" s="127" t="s">
        <v>1074</v>
      </c>
    </row>
    <row r="421" spans="1:28" ht="13.5" customHeight="1">
      <c r="A421">
        <v>925</v>
      </c>
      <c r="B421" s="146">
        <v>41830</v>
      </c>
      <c r="C421">
        <v>3071</v>
      </c>
      <c r="D421" s="32">
        <v>418303071</v>
      </c>
      <c r="E421">
        <v>71</v>
      </c>
      <c r="F421">
        <v>104</v>
      </c>
      <c r="G421" s="38">
        <v>8.3000000000000007</v>
      </c>
      <c r="H421" s="38">
        <v>9.6769999999999996</v>
      </c>
      <c r="J421" s="156">
        <v>2.9002748331370238</v>
      </c>
      <c r="K421" s="49">
        <v>0.91319444444444442</v>
      </c>
      <c r="L421" s="110">
        <v>41830.545532407406</v>
      </c>
      <c r="M421">
        <v>1</v>
      </c>
      <c r="N421" s="41">
        <v>467</v>
      </c>
      <c r="P421" s="148">
        <v>3.0972007590629498</v>
      </c>
      <c r="Q421">
        <v>1</v>
      </c>
      <c r="S421" s="37" t="s">
        <v>905</v>
      </c>
      <c r="T421" s="13" t="s">
        <v>1068</v>
      </c>
      <c r="W421" s="37" t="s">
        <v>64</v>
      </c>
      <c r="X421" s="40">
        <v>2</v>
      </c>
      <c r="Y421" s="63">
        <v>1</v>
      </c>
      <c r="Z421" s="152"/>
      <c r="AA421" s="152">
        <v>0.70370370370370372</v>
      </c>
      <c r="AB421" s="126"/>
    </row>
    <row r="422" spans="1:28" ht="13.5" customHeight="1">
      <c r="A422">
        <v>925</v>
      </c>
      <c r="B422" s="146">
        <v>41831</v>
      </c>
      <c r="C422">
        <v>3016</v>
      </c>
      <c r="D422" s="32">
        <v>418313016</v>
      </c>
      <c r="E422">
        <v>104</v>
      </c>
      <c r="F422">
        <v>17</v>
      </c>
      <c r="G422" s="38">
        <v>11.6</v>
      </c>
      <c r="H422" s="38">
        <v>16.786000000000001</v>
      </c>
      <c r="J422" s="156">
        <v>0.86206271524379197</v>
      </c>
      <c r="K422" s="49">
        <v>0.2673611111111111</v>
      </c>
      <c r="L422" s="110">
        <v>41830.545532407406</v>
      </c>
      <c r="M422">
        <v>0</v>
      </c>
      <c r="N422" s="41" t="s">
        <v>1069</v>
      </c>
      <c r="P422" s="148">
        <v>0.86206271524379197</v>
      </c>
      <c r="Q422">
        <v>1</v>
      </c>
      <c r="S422" s="37" t="s">
        <v>893</v>
      </c>
      <c r="T422" s="13" t="s">
        <v>1068</v>
      </c>
      <c r="W422" s="37" t="s">
        <v>54</v>
      </c>
      <c r="X422" s="40">
        <v>3</v>
      </c>
      <c r="Y422" s="63">
        <v>1</v>
      </c>
      <c r="Z422" s="150"/>
      <c r="AA422" s="150">
        <v>0</v>
      </c>
      <c r="AB422" s="40"/>
    </row>
    <row r="423" spans="1:28" ht="13.5" customHeight="1">
      <c r="A423">
        <v>925</v>
      </c>
      <c r="B423" s="146">
        <v>41831</v>
      </c>
      <c r="C423">
        <v>3019</v>
      </c>
      <c r="D423" s="32">
        <v>418313019</v>
      </c>
      <c r="E423">
        <v>17</v>
      </c>
      <c r="F423">
        <v>71</v>
      </c>
      <c r="H423" s="38">
        <v>6.0209999999999999</v>
      </c>
      <c r="J423" s="156">
        <v>0</v>
      </c>
      <c r="K423" s="49">
        <v>0.2673611111111111</v>
      </c>
      <c r="L423" s="110">
        <v>41830.545532407406</v>
      </c>
      <c r="M423">
        <v>1</v>
      </c>
      <c r="N423" s="41">
        <v>467</v>
      </c>
      <c r="P423" s="148">
        <v>0.19692592592592592</v>
      </c>
      <c r="Q423">
        <v>1</v>
      </c>
      <c r="S423" s="37" t="s">
        <v>339</v>
      </c>
      <c r="T423" s="13" t="s">
        <v>1068</v>
      </c>
      <c r="W423" s="37" t="s">
        <v>93</v>
      </c>
      <c r="X423" s="40">
        <v>2</v>
      </c>
      <c r="Y423" s="63">
        <v>0</v>
      </c>
      <c r="Z423" s="151">
        <v>0.70370370370370372</v>
      </c>
      <c r="AA423" s="151">
        <v>0.51851851851851849</v>
      </c>
      <c r="AB423" s="127" t="s">
        <v>1074</v>
      </c>
    </row>
    <row r="424" spans="1:28" ht="13.5" customHeight="1">
      <c r="A424">
        <v>925</v>
      </c>
      <c r="B424" s="146">
        <v>41831</v>
      </c>
      <c r="C424">
        <v>3071</v>
      </c>
      <c r="D424" s="32">
        <v>418313071</v>
      </c>
      <c r="E424">
        <v>71</v>
      </c>
      <c r="F424">
        <v>104</v>
      </c>
      <c r="G424" s="38">
        <v>8.3000000000000007</v>
      </c>
      <c r="H424" s="38">
        <v>9.5329999999999995</v>
      </c>
      <c r="J424" s="156">
        <v>14.444444444444445</v>
      </c>
      <c r="K424" s="49">
        <v>0.91319444444444442</v>
      </c>
      <c r="L424" s="110">
        <v>41831.537870370368</v>
      </c>
      <c r="M424">
        <v>1</v>
      </c>
      <c r="N424" s="41">
        <v>467</v>
      </c>
      <c r="P424" s="148">
        <v>14.641370370370371</v>
      </c>
      <c r="Q424">
        <v>1</v>
      </c>
      <c r="S424" s="37" t="s">
        <v>905</v>
      </c>
      <c r="T424" s="13" t="s">
        <v>1068</v>
      </c>
      <c r="W424" s="37" t="s">
        <v>64</v>
      </c>
      <c r="X424" s="40">
        <v>2</v>
      </c>
      <c r="Y424" s="63">
        <v>1</v>
      </c>
      <c r="Z424" s="152"/>
      <c r="AA424" s="152">
        <v>0.70370370370370372</v>
      </c>
      <c r="AB424" s="126"/>
    </row>
    <row r="425" spans="1:28" ht="13.5" customHeight="1">
      <c r="A425">
        <v>925</v>
      </c>
      <c r="B425" s="146">
        <v>41832</v>
      </c>
      <c r="C425">
        <v>3012</v>
      </c>
      <c r="D425" s="32">
        <v>418323012</v>
      </c>
      <c r="E425">
        <v>104</v>
      </c>
      <c r="F425">
        <v>71</v>
      </c>
      <c r="G425" s="38">
        <v>8.3000000000000007</v>
      </c>
      <c r="H425" s="38">
        <v>9.6769999999999996</v>
      </c>
      <c r="J425" s="156">
        <v>0.56699433115171116</v>
      </c>
      <c r="K425" s="49">
        <v>0.2673611111111111</v>
      </c>
      <c r="L425" s="110">
        <v>41831.537870370368</v>
      </c>
      <c r="M425">
        <v>1</v>
      </c>
      <c r="N425" s="41">
        <v>467</v>
      </c>
      <c r="P425" s="148">
        <v>0.76392025707763711</v>
      </c>
      <c r="Q425">
        <v>1</v>
      </c>
      <c r="S425" s="37" t="s">
        <v>892</v>
      </c>
      <c r="T425" s="13" t="s">
        <v>1068</v>
      </c>
      <c r="W425" s="37" t="s">
        <v>53</v>
      </c>
      <c r="X425" s="40">
        <v>2</v>
      </c>
      <c r="Y425" s="63">
        <v>1</v>
      </c>
      <c r="Z425" s="152"/>
      <c r="AA425" s="152">
        <v>0.70370370370370372</v>
      </c>
      <c r="AB425" s="126"/>
    </row>
    <row r="426" spans="1:28" ht="13.5" customHeight="1">
      <c r="A426">
        <v>925</v>
      </c>
      <c r="B426" s="146">
        <v>41834</v>
      </c>
      <c r="C426">
        <v>3013</v>
      </c>
      <c r="D426" s="32">
        <v>418343013</v>
      </c>
      <c r="E426">
        <v>71</v>
      </c>
      <c r="F426">
        <v>104</v>
      </c>
      <c r="G426" s="38">
        <v>8.3000000000000007</v>
      </c>
      <c r="H426" s="38">
        <v>9.5329999999999995</v>
      </c>
      <c r="J426" s="156">
        <v>0.45236162245508038</v>
      </c>
      <c r="K426" s="49">
        <v>0.24652777777777779</v>
      </c>
      <c r="L426" s="110">
        <v>41831.537870370368</v>
      </c>
      <c r="M426">
        <v>1</v>
      </c>
      <c r="N426" s="41">
        <v>467</v>
      </c>
      <c r="P426" s="148">
        <v>0.64928754838100622</v>
      </c>
      <c r="Q426">
        <v>1</v>
      </c>
      <c r="S426" s="37" t="s">
        <v>905</v>
      </c>
      <c r="T426" s="13" t="s">
        <v>1068</v>
      </c>
      <c r="W426" s="37" t="s">
        <v>64</v>
      </c>
      <c r="X426" s="40">
        <v>2</v>
      </c>
      <c r="Y426" s="63">
        <v>1</v>
      </c>
      <c r="Z426" s="152"/>
      <c r="AA426" s="152">
        <v>0.70370370370370372</v>
      </c>
      <c r="AB426" s="126"/>
    </row>
    <row r="427" spans="1:28" ht="13.5" customHeight="1">
      <c r="A427">
        <v>925</v>
      </c>
      <c r="B427" s="146">
        <v>41834</v>
      </c>
      <c r="C427">
        <v>3032</v>
      </c>
      <c r="D427" s="32">
        <v>418343032</v>
      </c>
      <c r="E427">
        <v>104</v>
      </c>
      <c r="F427">
        <v>71</v>
      </c>
      <c r="G427" s="38">
        <v>8.3000000000000007</v>
      </c>
      <c r="H427" s="38">
        <v>9.6769999999999996</v>
      </c>
      <c r="J427" s="156">
        <v>2.0519444444444446</v>
      </c>
      <c r="K427" s="49">
        <v>0.60069444444444453</v>
      </c>
      <c r="L427" s="110">
        <v>41831.537870370368</v>
      </c>
      <c r="M427">
        <v>1</v>
      </c>
      <c r="N427" s="41">
        <v>467</v>
      </c>
      <c r="P427" s="148">
        <v>2.2488703703703705</v>
      </c>
      <c r="Q427">
        <v>1</v>
      </c>
      <c r="S427" s="37" t="s">
        <v>892</v>
      </c>
      <c r="T427" s="13" t="s">
        <v>1068</v>
      </c>
      <c r="W427" s="37" t="s">
        <v>53</v>
      </c>
      <c r="X427" s="40">
        <v>2</v>
      </c>
      <c r="Y427" s="63">
        <v>1</v>
      </c>
      <c r="Z427" s="152"/>
      <c r="AA427" s="152">
        <v>0.70370370370370372</v>
      </c>
      <c r="AB427" s="126"/>
    </row>
    <row r="428" spans="1:28" ht="13.5" customHeight="1">
      <c r="A428">
        <v>925</v>
      </c>
      <c r="B428" s="146">
        <v>41835</v>
      </c>
      <c r="C428">
        <v>3421</v>
      </c>
      <c r="D428" s="32">
        <v>418353421</v>
      </c>
      <c r="E428">
        <v>71</v>
      </c>
      <c r="F428">
        <v>69</v>
      </c>
      <c r="H428" s="38">
        <v>7.8179999999999996</v>
      </c>
      <c r="J428" s="156">
        <v>0</v>
      </c>
      <c r="K428" s="49">
        <v>0.24652777777777779</v>
      </c>
      <c r="L428" s="110">
        <v>41834.577766203707</v>
      </c>
      <c r="M428">
        <v>0</v>
      </c>
      <c r="N428" s="41" t="s">
        <v>1069</v>
      </c>
      <c r="P428" s="148">
        <v>0</v>
      </c>
      <c r="Q428">
        <v>1</v>
      </c>
      <c r="S428" s="37" t="s">
        <v>313</v>
      </c>
      <c r="T428" s="13" t="s">
        <v>1068</v>
      </c>
      <c r="W428" s="37" t="s">
        <v>64</v>
      </c>
      <c r="X428" s="40">
        <v>2</v>
      </c>
      <c r="Y428" s="63">
        <v>0</v>
      </c>
      <c r="Z428" s="150"/>
      <c r="AA428" s="150">
        <v>0</v>
      </c>
      <c r="AB428" s="40"/>
    </row>
    <row r="429" spans="1:28" ht="13.5" customHeight="1">
      <c r="A429">
        <v>925</v>
      </c>
      <c r="B429" s="146">
        <v>41835</v>
      </c>
      <c r="C429">
        <v>3015</v>
      </c>
      <c r="D429" s="32">
        <v>418353015</v>
      </c>
      <c r="E429">
        <v>69</v>
      </c>
      <c r="F429">
        <v>104</v>
      </c>
      <c r="G429" s="38">
        <v>1.5</v>
      </c>
      <c r="H429" s="38">
        <v>1.859</v>
      </c>
      <c r="J429" s="156">
        <v>0.11463844797178131</v>
      </c>
      <c r="K429" s="49">
        <v>0.24652777777777779</v>
      </c>
      <c r="L429" s="110">
        <v>41834.577766203707</v>
      </c>
      <c r="M429">
        <v>1</v>
      </c>
      <c r="N429" s="41">
        <v>467</v>
      </c>
      <c r="P429" s="148">
        <v>0.31156437389770725</v>
      </c>
      <c r="Q429">
        <v>1</v>
      </c>
      <c r="S429" s="37" t="s">
        <v>915</v>
      </c>
      <c r="T429" s="13" t="s">
        <v>1068</v>
      </c>
      <c r="W429" s="37" t="s">
        <v>56</v>
      </c>
      <c r="X429" s="40">
        <v>1</v>
      </c>
      <c r="Y429" s="63">
        <v>1</v>
      </c>
      <c r="Z429" s="151">
        <v>0.70370370370370372</v>
      </c>
      <c r="AA429" s="151">
        <v>0</v>
      </c>
      <c r="AB429" s="127" t="s">
        <v>1075</v>
      </c>
    </row>
    <row r="430" spans="1:28" ht="13.5" customHeight="1">
      <c r="A430">
        <v>925</v>
      </c>
      <c r="B430" s="146">
        <v>41835</v>
      </c>
      <c r="C430">
        <v>3032</v>
      </c>
      <c r="D430" s="32">
        <v>418353032</v>
      </c>
      <c r="E430">
        <v>104</v>
      </c>
      <c r="F430">
        <v>71</v>
      </c>
      <c r="G430" s="38">
        <v>8.3000000000000007</v>
      </c>
      <c r="H430" s="38">
        <v>9.6769999999999996</v>
      </c>
      <c r="J430" s="156">
        <v>1.5102477204873719</v>
      </c>
      <c r="K430" s="49">
        <v>0.60069444444444453</v>
      </c>
      <c r="L430" s="110">
        <v>41834.577766203707</v>
      </c>
      <c r="M430">
        <v>1</v>
      </c>
      <c r="N430" s="41">
        <v>467</v>
      </c>
      <c r="P430" s="148">
        <v>1.7071736464132978</v>
      </c>
      <c r="Q430">
        <v>1</v>
      </c>
      <c r="S430" s="37" t="s">
        <v>892</v>
      </c>
      <c r="T430" s="13" t="s">
        <v>1068</v>
      </c>
      <c r="W430" s="37" t="s">
        <v>53</v>
      </c>
      <c r="X430" s="40">
        <v>2</v>
      </c>
      <c r="Y430" s="63">
        <v>1</v>
      </c>
      <c r="Z430" s="152"/>
      <c r="AA430" s="152">
        <v>0.70370370370370372</v>
      </c>
      <c r="AB430" s="126"/>
    </row>
    <row r="431" spans="1:28" ht="13.5" customHeight="1">
      <c r="A431">
        <v>925</v>
      </c>
      <c r="B431" s="146">
        <v>41836</v>
      </c>
      <c r="C431">
        <v>3421</v>
      </c>
      <c r="D431" s="32">
        <v>418363421</v>
      </c>
      <c r="E431">
        <v>71</v>
      </c>
      <c r="F431">
        <v>69</v>
      </c>
      <c r="H431" s="38">
        <v>7.8179999999999996</v>
      </c>
      <c r="J431" s="156">
        <v>0</v>
      </c>
      <c r="K431" s="49">
        <v>0.24652777777777779</v>
      </c>
      <c r="L431" s="110">
        <v>41835.569780092592</v>
      </c>
      <c r="M431">
        <v>0</v>
      </c>
      <c r="N431" s="41" t="s">
        <v>1069</v>
      </c>
      <c r="P431" s="148">
        <v>0</v>
      </c>
      <c r="Q431">
        <v>1</v>
      </c>
      <c r="S431" s="37" t="s">
        <v>313</v>
      </c>
      <c r="T431" s="13" t="s">
        <v>1068</v>
      </c>
      <c r="W431" s="37" t="s">
        <v>64</v>
      </c>
      <c r="X431" s="40">
        <v>2</v>
      </c>
      <c r="Y431" s="63">
        <v>0</v>
      </c>
      <c r="Z431" s="150"/>
      <c r="AA431" s="150">
        <v>0</v>
      </c>
      <c r="AB431" s="40"/>
    </row>
    <row r="432" spans="1:28" ht="13.5" customHeight="1">
      <c r="A432">
        <v>925</v>
      </c>
      <c r="B432" s="146">
        <v>41836</v>
      </c>
      <c r="C432">
        <v>3015</v>
      </c>
      <c r="D432" s="32">
        <v>418363015</v>
      </c>
      <c r="E432">
        <v>69</v>
      </c>
      <c r="F432">
        <v>104</v>
      </c>
      <c r="G432" s="38">
        <v>1.5</v>
      </c>
      <c r="H432" s="38">
        <v>1.859</v>
      </c>
      <c r="J432" s="156">
        <v>0.14817435050898084</v>
      </c>
      <c r="K432" s="49">
        <v>0.24652777777777779</v>
      </c>
      <c r="L432" s="110">
        <v>41835.569780092592</v>
      </c>
      <c r="M432">
        <v>1</v>
      </c>
      <c r="N432" s="41">
        <v>467</v>
      </c>
      <c r="P432" s="148">
        <v>0.34510027643490676</v>
      </c>
      <c r="Q432">
        <v>1</v>
      </c>
      <c r="S432" s="37" t="s">
        <v>915</v>
      </c>
      <c r="T432" s="13" t="s">
        <v>1068</v>
      </c>
      <c r="W432" s="37" t="s">
        <v>56</v>
      </c>
      <c r="X432" s="40">
        <v>1</v>
      </c>
      <c r="Y432" s="63">
        <v>1</v>
      </c>
      <c r="Z432" s="151">
        <v>0.70370370370370372</v>
      </c>
      <c r="AA432" s="151">
        <v>0</v>
      </c>
      <c r="AB432" s="127" t="s">
        <v>1075</v>
      </c>
    </row>
    <row r="433" spans="1:31" s="34" customFormat="1" ht="13.5" customHeight="1">
      <c r="A433">
        <v>925</v>
      </c>
      <c r="B433" s="146">
        <v>41836</v>
      </c>
      <c r="C433">
        <v>3032</v>
      </c>
      <c r="D433" s="32">
        <v>418363032</v>
      </c>
      <c r="E433">
        <v>104</v>
      </c>
      <c r="F433">
        <v>71</v>
      </c>
      <c r="G433" s="38">
        <v>8.3000000000000007</v>
      </c>
      <c r="H433" s="38">
        <v>9.6769999999999996</v>
      </c>
      <c r="I433"/>
      <c r="J433" s="156">
        <v>1.7330092592592592</v>
      </c>
      <c r="K433" s="49">
        <v>0.60069444444444453</v>
      </c>
      <c r="L433" s="110">
        <v>41835.569780092592</v>
      </c>
      <c r="M433">
        <v>1</v>
      </c>
      <c r="N433" s="41">
        <v>467</v>
      </c>
      <c r="O433"/>
      <c r="P433" s="148">
        <v>1.9299351851851851</v>
      </c>
      <c r="Q433">
        <v>1</v>
      </c>
      <c r="R433"/>
      <c r="S433" s="37" t="s">
        <v>892</v>
      </c>
      <c r="T433" s="13" t="s">
        <v>1068</v>
      </c>
      <c r="U433"/>
      <c r="V433"/>
      <c r="W433" s="37" t="s">
        <v>53</v>
      </c>
      <c r="X433" s="40">
        <v>2</v>
      </c>
      <c r="Y433" s="63">
        <v>1</v>
      </c>
      <c r="Z433" s="152"/>
      <c r="AA433" s="152">
        <v>0.70370370370370372</v>
      </c>
      <c r="AB433" s="126"/>
      <c r="AC433"/>
      <c r="AD433"/>
      <c r="AE433"/>
    </row>
    <row r="434" spans="1:31" ht="13.5" customHeight="1">
      <c r="A434">
        <v>925</v>
      </c>
      <c r="B434" s="146">
        <v>41837</v>
      </c>
      <c r="C434">
        <v>3011</v>
      </c>
      <c r="D434" s="32">
        <v>418373011</v>
      </c>
      <c r="E434">
        <v>71</v>
      </c>
      <c r="F434">
        <v>104</v>
      </c>
      <c r="G434" s="38">
        <v>8.3000000000000007</v>
      </c>
      <c r="H434" s="38">
        <v>9.5329999999999995</v>
      </c>
      <c r="J434" s="156">
        <v>0.45553378231261871</v>
      </c>
      <c r="K434" s="49">
        <v>0.24652777777777779</v>
      </c>
      <c r="L434" s="110">
        <v>41836.570243055554</v>
      </c>
      <c r="M434">
        <v>1</v>
      </c>
      <c r="N434" s="41">
        <v>467</v>
      </c>
      <c r="P434" s="148">
        <v>0.65245970823854471</v>
      </c>
      <c r="Q434">
        <v>1</v>
      </c>
      <c r="S434" s="37" t="s">
        <v>905</v>
      </c>
      <c r="T434" s="13" t="s">
        <v>1068</v>
      </c>
      <c r="W434" s="37" t="s">
        <v>64</v>
      </c>
      <c r="X434" s="40">
        <v>2</v>
      </c>
      <c r="Y434" s="63">
        <v>1</v>
      </c>
      <c r="Z434" s="152"/>
      <c r="AA434" s="152">
        <v>0.70370370370370372</v>
      </c>
      <c r="AB434" s="126"/>
    </row>
    <row r="435" spans="1:31" ht="13.5" customHeight="1">
      <c r="A435">
        <v>925</v>
      </c>
      <c r="B435" s="146">
        <v>41837</v>
      </c>
      <c r="C435">
        <v>3032</v>
      </c>
      <c r="D435" s="32">
        <v>418373032</v>
      </c>
      <c r="E435">
        <v>104</v>
      </c>
      <c r="F435">
        <v>71</v>
      </c>
      <c r="G435" s="38">
        <v>8.3000000000000007</v>
      </c>
      <c r="H435" s="38">
        <v>9.6769999999999996</v>
      </c>
      <c r="J435" s="156">
        <v>1.7373526408614128</v>
      </c>
      <c r="K435" s="49">
        <v>0.60069444444444453</v>
      </c>
      <c r="L435" s="110">
        <v>41836.570243055554</v>
      </c>
      <c r="M435">
        <v>1</v>
      </c>
      <c r="N435" s="41">
        <v>467</v>
      </c>
      <c r="P435" s="148">
        <v>1.9342785667873388</v>
      </c>
      <c r="Q435">
        <v>1</v>
      </c>
      <c r="S435" s="37" t="s">
        <v>892</v>
      </c>
      <c r="T435" s="13" t="s">
        <v>1068</v>
      </c>
      <c r="W435" s="37" t="s">
        <v>53</v>
      </c>
      <c r="X435" s="40">
        <v>2</v>
      </c>
      <c r="Y435" s="63">
        <v>1</v>
      </c>
      <c r="Z435" s="152"/>
      <c r="AA435" s="152">
        <v>0.70370370370370372</v>
      </c>
      <c r="AB435" s="126"/>
    </row>
    <row r="436" spans="1:31" ht="13.5" customHeight="1">
      <c r="A436">
        <v>925</v>
      </c>
      <c r="B436" s="146">
        <v>41838</v>
      </c>
      <c r="C436">
        <v>3011</v>
      </c>
      <c r="D436" s="32">
        <v>418383011</v>
      </c>
      <c r="E436">
        <v>71</v>
      </c>
      <c r="F436">
        <v>104</v>
      </c>
      <c r="G436" s="38">
        <v>8.3000000000000007</v>
      </c>
      <c r="H436" s="38">
        <v>9.6769999999999996</v>
      </c>
      <c r="J436" s="156">
        <v>0.47343062743818093</v>
      </c>
      <c r="K436" s="49">
        <v>0.24652777777777779</v>
      </c>
      <c r="L436" s="110">
        <v>41837.566331018519</v>
      </c>
      <c r="M436">
        <v>1</v>
      </c>
      <c r="N436" s="41">
        <v>467</v>
      </c>
      <c r="P436" s="148">
        <v>0.67035655336410693</v>
      </c>
      <c r="Q436">
        <v>1</v>
      </c>
      <c r="S436" s="37" t="s">
        <v>905</v>
      </c>
      <c r="T436" s="13" t="s">
        <v>1068</v>
      </c>
      <c r="W436" s="37" t="s">
        <v>64</v>
      </c>
      <c r="X436" s="40">
        <v>2</v>
      </c>
      <c r="Y436" s="63">
        <v>1</v>
      </c>
      <c r="Z436" s="152"/>
      <c r="AA436" s="152">
        <v>0.70370370370370372</v>
      </c>
      <c r="AB436" s="126"/>
    </row>
    <row r="437" spans="1:31" ht="13.5" customHeight="1">
      <c r="A437">
        <v>925</v>
      </c>
      <c r="B437" s="146">
        <v>41838</v>
      </c>
      <c r="C437">
        <v>3032</v>
      </c>
      <c r="D437" s="32">
        <v>418383032</v>
      </c>
      <c r="E437">
        <v>104</v>
      </c>
      <c r="F437">
        <v>71</v>
      </c>
      <c r="G437" s="38">
        <v>8.3000000000000007</v>
      </c>
      <c r="H437" s="38">
        <v>9.6769999999999996</v>
      </c>
      <c r="J437" s="156">
        <v>2.0328554360812428</v>
      </c>
      <c r="K437" s="49">
        <v>0.60069444444444453</v>
      </c>
      <c r="L437" s="110">
        <v>41837.566331018519</v>
      </c>
      <c r="M437">
        <v>1</v>
      </c>
      <c r="N437" s="41">
        <v>467</v>
      </c>
      <c r="P437" s="148">
        <v>2.2297813620071687</v>
      </c>
      <c r="Q437">
        <v>1</v>
      </c>
      <c r="S437" s="37" t="s">
        <v>892</v>
      </c>
      <c r="T437" s="13" t="s">
        <v>1068</v>
      </c>
      <c r="W437" s="37" t="s">
        <v>53</v>
      </c>
      <c r="X437" s="40">
        <v>2</v>
      </c>
      <c r="Y437" s="63">
        <v>1</v>
      </c>
      <c r="Z437" s="152"/>
      <c r="AA437" s="152">
        <v>0.70370370370370372</v>
      </c>
      <c r="AB437" s="126"/>
    </row>
    <row r="438" spans="1:31" ht="13.5" customHeight="1">
      <c r="A438">
        <v>925</v>
      </c>
      <c r="B438" s="146">
        <v>41839</v>
      </c>
      <c r="C438">
        <v>3011</v>
      </c>
      <c r="D438" s="32">
        <v>418393011</v>
      </c>
      <c r="E438">
        <v>71</v>
      </c>
      <c r="F438">
        <v>104</v>
      </c>
      <c r="G438" s="38">
        <v>8.3000000000000007</v>
      </c>
      <c r="H438" s="38">
        <v>9.6769999999999996</v>
      </c>
      <c r="J438" s="156">
        <v>0.75441128787641076</v>
      </c>
      <c r="K438" s="49">
        <v>0.24652777777777779</v>
      </c>
      <c r="L438" s="110">
        <v>41838.545972222222</v>
      </c>
      <c r="M438">
        <v>1</v>
      </c>
      <c r="N438" s="41">
        <v>467</v>
      </c>
      <c r="P438" s="148">
        <v>0.9513372138023366</v>
      </c>
      <c r="Q438">
        <v>1</v>
      </c>
      <c r="S438" s="37" t="s">
        <v>905</v>
      </c>
      <c r="T438" s="13" t="s">
        <v>1068</v>
      </c>
      <c r="W438" s="37" t="s">
        <v>64</v>
      </c>
      <c r="X438" s="40">
        <v>2</v>
      </c>
      <c r="Y438" s="63">
        <v>1</v>
      </c>
      <c r="Z438" s="152"/>
      <c r="AA438" s="152">
        <v>0.70370370370370372</v>
      </c>
      <c r="AB438" s="126"/>
    </row>
    <row r="439" spans="1:31" ht="13.5" customHeight="1">
      <c r="A439">
        <v>925</v>
      </c>
      <c r="B439" s="146">
        <v>41839</v>
      </c>
      <c r="C439">
        <v>3938</v>
      </c>
      <c r="D439" s="32">
        <v>418393938</v>
      </c>
      <c r="E439">
        <v>104</v>
      </c>
      <c r="F439">
        <v>71</v>
      </c>
      <c r="G439" s="38">
        <v>8.3000000000000007</v>
      </c>
      <c r="H439" s="38">
        <v>9.5329999999999995</v>
      </c>
      <c r="J439" s="156">
        <v>11.185185185185185</v>
      </c>
      <c r="K439" s="49">
        <v>0.60069444444444453</v>
      </c>
      <c r="L439" s="110">
        <v>41838.545972222222</v>
      </c>
      <c r="M439">
        <v>1</v>
      </c>
      <c r="N439" s="41">
        <v>467</v>
      </c>
      <c r="P439" s="148">
        <v>11.382111111111112</v>
      </c>
      <c r="Q439">
        <v>1</v>
      </c>
      <c r="S439" s="37" t="s">
        <v>892</v>
      </c>
      <c r="T439" s="13" t="s">
        <v>1068</v>
      </c>
      <c r="W439" s="37" t="s">
        <v>53</v>
      </c>
      <c r="X439" s="40">
        <v>2</v>
      </c>
      <c r="Y439" s="63">
        <v>1</v>
      </c>
      <c r="Z439" s="152"/>
      <c r="AA439" s="152">
        <v>0.70370370370370372</v>
      </c>
      <c r="AB439" s="126"/>
    </row>
    <row r="440" spans="1:31" ht="13.5" customHeight="1">
      <c r="A440">
        <v>925</v>
      </c>
      <c r="B440" s="146">
        <v>41841</v>
      </c>
      <c r="C440">
        <v>3031</v>
      </c>
      <c r="D440" s="32">
        <v>418413031</v>
      </c>
      <c r="E440">
        <v>71</v>
      </c>
      <c r="F440">
        <v>104</v>
      </c>
      <c r="G440" s="38">
        <v>8.3000000000000007</v>
      </c>
      <c r="H440" s="38">
        <v>9.6769999999999996</v>
      </c>
      <c r="J440" s="156">
        <v>2.3093981481481483</v>
      </c>
      <c r="K440" s="49">
        <v>0.57986111111111116</v>
      </c>
      <c r="L440" s="110">
        <v>41838.545972222222</v>
      </c>
      <c r="M440">
        <v>1</v>
      </c>
      <c r="N440" s="41">
        <v>467</v>
      </c>
      <c r="P440" s="148">
        <v>2.5063240740740742</v>
      </c>
      <c r="Q440">
        <v>1</v>
      </c>
      <c r="S440" s="37" t="s">
        <v>905</v>
      </c>
      <c r="T440" s="13" t="s">
        <v>1068</v>
      </c>
      <c r="W440" s="37" t="s">
        <v>64</v>
      </c>
      <c r="X440" s="40">
        <v>2</v>
      </c>
      <c r="Y440" s="63">
        <v>1</v>
      </c>
      <c r="Z440" s="152"/>
      <c r="AA440" s="152">
        <v>0.70370370370370372</v>
      </c>
      <c r="AB440" s="126"/>
    </row>
    <row r="441" spans="1:31" ht="13.5" customHeight="1">
      <c r="A441">
        <v>925</v>
      </c>
      <c r="B441" s="146">
        <v>41841</v>
      </c>
      <c r="C441">
        <v>3980</v>
      </c>
      <c r="D441" s="32">
        <v>418413980</v>
      </c>
      <c r="E441">
        <v>104</v>
      </c>
      <c r="F441">
        <v>71</v>
      </c>
      <c r="G441" s="38">
        <v>8.3000000000000007</v>
      </c>
      <c r="H441" s="38">
        <v>9.6769999999999996</v>
      </c>
      <c r="J441" s="156">
        <v>0.6138140310685074</v>
      </c>
      <c r="K441" s="49">
        <v>0.93402777777777779</v>
      </c>
      <c r="L441" s="110">
        <v>41841.596377314818</v>
      </c>
      <c r="M441">
        <v>1</v>
      </c>
      <c r="N441" s="41">
        <v>467</v>
      </c>
      <c r="P441" s="148">
        <v>0.81073995699443335</v>
      </c>
      <c r="Q441">
        <v>1</v>
      </c>
      <c r="S441" s="37" t="s">
        <v>892</v>
      </c>
      <c r="T441" s="13" t="s">
        <v>1068</v>
      </c>
      <c r="W441" s="37" t="s">
        <v>53</v>
      </c>
      <c r="X441" s="40">
        <v>2</v>
      </c>
      <c r="Y441" s="63">
        <v>1</v>
      </c>
      <c r="Z441" s="152"/>
      <c r="AA441" s="152">
        <v>0.70370370370370372</v>
      </c>
      <c r="AB441" s="126"/>
    </row>
    <row r="442" spans="1:31" ht="13.5" customHeight="1">
      <c r="A442">
        <v>925</v>
      </c>
      <c r="B442" s="146">
        <v>41842</v>
      </c>
      <c r="C442">
        <v>3031</v>
      </c>
      <c r="D442" s="32">
        <v>418423031</v>
      </c>
      <c r="E442">
        <v>71</v>
      </c>
      <c r="F442">
        <v>104</v>
      </c>
      <c r="G442" s="38">
        <v>8.3000000000000007</v>
      </c>
      <c r="H442" s="38">
        <v>9.6769999999999996</v>
      </c>
      <c r="J442" s="156">
        <v>2.3093981481481483</v>
      </c>
      <c r="K442" s="49">
        <v>0.57986111111111116</v>
      </c>
      <c r="L442" s="110">
        <v>41841.596377314818</v>
      </c>
      <c r="M442">
        <v>1</v>
      </c>
      <c r="N442" s="41">
        <v>467</v>
      </c>
      <c r="P442" s="148">
        <v>2.5063240740740742</v>
      </c>
      <c r="Q442">
        <v>1</v>
      </c>
      <c r="S442" s="37" t="s">
        <v>905</v>
      </c>
      <c r="T442" s="13" t="s">
        <v>1068</v>
      </c>
      <c r="W442" s="37" t="s">
        <v>64</v>
      </c>
      <c r="X442" s="40">
        <v>2</v>
      </c>
      <c r="Y442" s="63">
        <v>1</v>
      </c>
      <c r="Z442" s="152"/>
      <c r="AA442" s="152">
        <v>0.70370370370370372</v>
      </c>
      <c r="AB442" s="126"/>
    </row>
    <row r="443" spans="1:31" ht="13.5" customHeight="1">
      <c r="A443">
        <v>925</v>
      </c>
      <c r="B443" s="146">
        <v>41842</v>
      </c>
      <c r="C443">
        <v>3980</v>
      </c>
      <c r="D443" s="32">
        <v>418423980</v>
      </c>
      <c r="E443">
        <v>104</v>
      </c>
      <c r="F443">
        <v>71</v>
      </c>
      <c r="G443" s="38">
        <v>8.3000000000000007</v>
      </c>
      <c r="H443" s="38">
        <v>9.6769999999999996</v>
      </c>
      <c r="J443" s="156">
        <v>0.83</v>
      </c>
      <c r="K443" s="49">
        <v>0.93402777777777779</v>
      </c>
      <c r="L443" s="110">
        <v>41842.58184027778</v>
      </c>
      <c r="M443">
        <v>1</v>
      </c>
      <c r="N443" s="41">
        <v>467</v>
      </c>
      <c r="P443" s="148">
        <v>1.026925925925926</v>
      </c>
      <c r="Q443">
        <v>1</v>
      </c>
      <c r="S443" s="37" t="s">
        <v>892</v>
      </c>
      <c r="T443" s="13" t="s">
        <v>1068</v>
      </c>
      <c r="W443" s="37" t="s">
        <v>53</v>
      </c>
      <c r="X443" s="40">
        <v>2</v>
      </c>
      <c r="Y443" s="63">
        <v>1</v>
      </c>
      <c r="Z443" s="152"/>
      <c r="AA443" s="152">
        <v>0.70370370370370372</v>
      </c>
      <c r="AB443" s="126"/>
    </row>
    <row r="444" spans="1:31" ht="13.5" customHeight="1">
      <c r="A444">
        <v>925</v>
      </c>
      <c r="B444" s="146">
        <v>41843</v>
      </c>
      <c r="C444">
        <v>3031</v>
      </c>
      <c r="D444" s="32">
        <v>418433031</v>
      </c>
      <c r="E444">
        <v>71</v>
      </c>
      <c r="F444">
        <v>104</v>
      </c>
      <c r="G444" s="38">
        <v>8.3000000000000007</v>
      </c>
      <c r="H444" s="38">
        <v>9.6769999999999996</v>
      </c>
      <c r="J444" s="156">
        <v>2.3093981481481483</v>
      </c>
      <c r="K444" s="49">
        <v>0.57986111111111116</v>
      </c>
      <c r="L444" s="110">
        <v>41842.58184027778</v>
      </c>
      <c r="M444">
        <v>1</v>
      </c>
      <c r="N444" s="41">
        <v>467</v>
      </c>
      <c r="P444" s="148">
        <v>2.5063240740740742</v>
      </c>
      <c r="Q444">
        <v>1</v>
      </c>
      <c r="S444" s="37" t="s">
        <v>905</v>
      </c>
      <c r="T444" s="13" t="s">
        <v>1068</v>
      </c>
      <c r="W444" s="37" t="s">
        <v>64</v>
      </c>
      <c r="X444" s="40">
        <v>2</v>
      </c>
      <c r="Y444" s="63">
        <v>1</v>
      </c>
      <c r="Z444" s="152"/>
      <c r="AA444" s="152">
        <v>0.70370370370370372</v>
      </c>
      <c r="AB444" s="126"/>
    </row>
    <row r="445" spans="1:31" ht="13.5" customHeight="1">
      <c r="A445">
        <v>925</v>
      </c>
      <c r="B445" s="146">
        <v>41843</v>
      </c>
      <c r="C445">
        <v>3074</v>
      </c>
      <c r="D445" s="32">
        <v>418433074</v>
      </c>
      <c r="E445">
        <v>104</v>
      </c>
      <c r="F445">
        <v>71</v>
      </c>
      <c r="G445" s="38">
        <v>8.3000000000000007</v>
      </c>
      <c r="H445" s="38">
        <v>9.6769999999999996</v>
      </c>
      <c r="J445" s="156">
        <v>8.8893606982778959</v>
      </c>
      <c r="K445" s="49">
        <v>0.93402777777777779</v>
      </c>
      <c r="L445" s="110">
        <v>41843.568090277775</v>
      </c>
      <c r="M445">
        <v>1</v>
      </c>
      <c r="N445" s="41">
        <v>467</v>
      </c>
      <c r="P445" s="148">
        <v>9.0862866242038223</v>
      </c>
      <c r="Q445">
        <v>1</v>
      </c>
      <c r="S445" s="37" t="s">
        <v>892</v>
      </c>
      <c r="T445" s="13" t="s">
        <v>1068</v>
      </c>
      <c r="W445" s="37" t="s">
        <v>53</v>
      </c>
      <c r="X445" s="40">
        <v>2</v>
      </c>
      <c r="Y445" s="63">
        <v>1</v>
      </c>
      <c r="Z445" s="152"/>
      <c r="AA445" s="152">
        <v>0.70370370370370372</v>
      </c>
      <c r="AB445" s="126"/>
    </row>
    <row r="446" spans="1:31" ht="13.5" customHeight="1">
      <c r="A446">
        <v>925</v>
      </c>
      <c r="B446" s="146">
        <v>41844</v>
      </c>
      <c r="C446">
        <v>3031</v>
      </c>
      <c r="D446" s="32">
        <v>418443031</v>
      </c>
      <c r="E446">
        <v>71</v>
      </c>
      <c r="F446">
        <v>104</v>
      </c>
      <c r="G446" s="38">
        <v>8.3000000000000007</v>
      </c>
      <c r="H446" s="38">
        <v>9.6769999999999996</v>
      </c>
      <c r="J446" s="156">
        <v>1.7902311225954637</v>
      </c>
      <c r="K446" s="49">
        <v>0.57986111111111116</v>
      </c>
      <c r="L446" s="110">
        <v>41843.568090277775</v>
      </c>
      <c r="M446">
        <v>1</v>
      </c>
      <c r="N446" s="41">
        <v>467</v>
      </c>
      <c r="P446" s="148">
        <v>1.9871570485213896</v>
      </c>
      <c r="Q446">
        <v>1</v>
      </c>
      <c r="S446" s="37" t="s">
        <v>905</v>
      </c>
      <c r="T446" s="13" t="s">
        <v>1068</v>
      </c>
      <c r="W446" s="37" t="s">
        <v>64</v>
      </c>
      <c r="X446" s="40">
        <v>2</v>
      </c>
      <c r="Y446" s="63">
        <v>1</v>
      </c>
      <c r="Z446" s="152"/>
      <c r="AA446" s="152">
        <v>0.70370370370370372</v>
      </c>
      <c r="AB446" s="126"/>
    </row>
    <row r="447" spans="1:31" ht="13.5" customHeight="1">
      <c r="A447">
        <v>925</v>
      </c>
      <c r="B447" s="146">
        <v>41844</v>
      </c>
      <c r="C447">
        <v>3070</v>
      </c>
      <c r="D447" s="32">
        <v>418443070</v>
      </c>
      <c r="E447">
        <v>104</v>
      </c>
      <c r="F447">
        <v>71</v>
      </c>
      <c r="G447" s="38">
        <v>8.3000000000000007</v>
      </c>
      <c r="H447" s="38">
        <v>9.6769999999999996</v>
      </c>
      <c r="J447" s="156">
        <v>3.7354657687991022</v>
      </c>
      <c r="K447" s="49">
        <v>0.93402777777777779</v>
      </c>
      <c r="L447" s="110">
        <v>41844.573194444441</v>
      </c>
      <c r="M447">
        <v>1</v>
      </c>
      <c r="N447" s="41">
        <v>467</v>
      </c>
      <c r="P447" s="148">
        <v>3.9323916947250277</v>
      </c>
      <c r="Q447">
        <v>1</v>
      </c>
      <c r="S447" s="37" t="s">
        <v>892</v>
      </c>
      <c r="T447" s="13" t="s">
        <v>1068</v>
      </c>
      <c r="W447" s="37" t="s">
        <v>53</v>
      </c>
      <c r="X447" s="40">
        <v>2</v>
      </c>
      <c r="Y447" s="63">
        <v>1</v>
      </c>
      <c r="Z447" s="152"/>
      <c r="AA447" s="152">
        <v>0.70370370370370372</v>
      </c>
      <c r="AB447" s="126"/>
    </row>
    <row r="448" spans="1:31" ht="13.5" customHeight="1">
      <c r="A448">
        <v>925</v>
      </c>
      <c r="B448" s="146">
        <v>41845</v>
      </c>
      <c r="C448">
        <v>3031</v>
      </c>
      <c r="D448" s="32">
        <v>418453031</v>
      </c>
      <c r="E448">
        <v>71</v>
      </c>
      <c r="F448">
        <v>104</v>
      </c>
      <c r="G448" s="38">
        <v>8.3000000000000007</v>
      </c>
      <c r="H448" s="38">
        <v>9.6769999999999996</v>
      </c>
      <c r="J448" s="156">
        <v>1.7645831122430933</v>
      </c>
      <c r="K448" s="49">
        <v>0.57986111111111116</v>
      </c>
      <c r="L448" s="110">
        <v>41844.573194444441</v>
      </c>
      <c r="M448">
        <v>1</v>
      </c>
      <c r="N448" s="41">
        <v>467</v>
      </c>
      <c r="P448" s="148">
        <v>1.9615090381690192</v>
      </c>
      <c r="Q448">
        <v>1</v>
      </c>
      <c r="S448" s="37" t="s">
        <v>905</v>
      </c>
      <c r="T448" s="13" t="s">
        <v>1068</v>
      </c>
      <c r="W448" s="37" t="s">
        <v>64</v>
      </c>
      <c r="X448" s="40">
        <v>2</v>
      </c>
      <c r="Y448" s="63">
        <v>1</v>
      </c>
      <c r="Z448" s="152"/>
      <c r="AA448" s="152">
        <v>0.70370370370370372</v>
      </c>
      <c r="AB448" s="126"/>
    </row>
    <row r="449" spans="1:28" ht="13.5" customHeight="1">
      <c r="A449">
        <v>925</v>
      </c>
      <c r="B449" s="146">
        <v>41845</v>
      </c>
      <c r="C449">
        <v>3980</v>
      </c>
      <c r="D449" s="32">
        <v>418453980</v>
      </c>
      <c r="E449">
        <v>104</v>
      </c>
      <c r="F449">
        <v>71</v>
      </c>
      <c r="G449" s="38">
        <v>8.3000000000000007</v>
      </c>
      <c r="H449" s="38">
        <v>13.865</v>
      </c>
      <c r="J449" s="156">
        <v>1.7864802923180039</v>
      </c>
      <c r="K449" s="49">
        <v>0.93402777777777779</v>
      </c>
      <c r="L449" s="110">
        <v>41845.564236111109</v>
      </c>
      <c r="M449">
        <v>1</v>
      </c>
      <c r="N449" s="41">
        <v>467</v>
      </c>
      <c r="P449" s="148">
        <v>1.9834062182439298</v>
      </c>
      <c r="Q449">
        <v>1</v>
      </c>
      <c r="S449" s="37" t="s">
        <v>892</v>
      </c>
      <c r="T449" s="13" t="s">
        <v>1068</v>
      </c>
      <c r="W449" s="37" t="s">
        <v>53</v>
      </c>
      <c r="X449" s="40">
        <v>2</v>
      </c>
      <c r="Y449" s="63">
        <v>1</v>
      </c>
      <c r="Z449" s="152"/>
      <c r="AA449" s="152">
        <v>0.70370370370370372</v>
      </c>
      <c r="AB449" s="126"/>
    </row>
    <row r="450" spans="1:28" ht="13.5" customHeight="1">
      <c r="A450">
        <v>925</v>
      </c>
      <c r="B450" s="146">
        <v>41847</v>
      </c>
      <c r="C450">
        <v>3071</v>
      </c>
      <c r="D450" s="32">
        <v>418473071</v>
      </c>
      <c r="E450">
        <v>71</v>
      </c>
      <c r="F450">
        <v>104</v>
      </c>
      <c r="G450" s="38">
        <v>8.3000000000000007</v>
      </c>
      <c r="H450" s="38">
        <v>9.5329999999999995</v>
      </c>
      <c r="J450" s="156">
        <v>1.5353273184196434</v>
      </c>
      <c r="K450" s="49">
        <v>0.91319444444444442</v>
      </c>
      <c r="L450" s="110">
        <v>41845.564236111109</v>
      </c>
      <c r="M450">
        <v>1</v>
      </c>
      <c r="N450" s="41">
        <v>467</v>
      </c>
      <c r="P450" s="148">
        <v>1.7322532443455694</v>
      </c>
      <c r="Q450">
        <v>1</v>
      </c>
      <c r="S450" s="37" t="s">
        <v>905</v>
      </c>
      <c r="T450" s="13" t="s">
        <v>1068</v>
      </c>
      <c r="W450" s="37" t="s">
        <v>64</v>
      </c>
      <c r="X450" s="40">
        <v>2</v>
      </c>
      <c r="Y450" s="63">
        <v>1</v>
      </c>
      <c r="Z450" s="152"/>
      <c r="AA450" s="152">
        <v>0.70370370370370372</v>
      </c>
      <c r="AB450" s="126"/>
    </row>
    <row r="451" spans="1:28" ht="13.5" customHeight="1">
      <c r="A451">
        <v>925</v>
      </c>
      <c r="B451" s="146">
        <v>41848</v>
      </c>
      <c r="C451">
        <v>3012</v>
      </c>
      <c r="D451" s="32">
        <v>418483012</v>
      </c>
      <c r="E451">
        <v>104</v>
      </c>
      <c r="F451">
        <v>71</v>
      </c>
      <c r="G451" s="38">
        <v>8.3000000000000007</v>
      </c>
      <c r="H451" s="38">
        <v>9.6769999999999996</v>
      </c>
      <c r="J451" s="156">
        <v>0.47046921817564019</v>
      </c>
      <c r="K451" s="49">
        <v>0.2673611111111111</v>
      </c>
      <c r="L451" s="110">
        <v>41845.564236111109</v>
      </c>
      <c r="M451">
        <v>1</v>
      </c>
      <c r="N451" s="41">
        <v>467</v>
      </c>
      <c r="P451" s="148">
        <v>0.66739514410156608</v>
      </c>
      <c r="Q451">
        <v>1</v>
      </c>
      <c r="S451" s="37" t="s">
        <v>892</v>
      </c>
      <c r="T451" s="13" t="s">
        <v>1068</v>
      </c>
      <c r="W451" s="37" t="s">
        <v>53</v>
      </c>
      <c r="X451" s="40">
        <v>2</v>
      </c>
      <c r="Y451" s="63">
        <v>1</v>
      </c>
      <c r="Z451" s="152"/>
      <c r="AA451" s="152">
        <v>0.70370370370370372</v>
      </c>
      <c r="AB451" s="126"/>
    </row>
    <row r="452" spans="1:28" ht="13.5" customHeight="1">
      <c r="A452">
        <v>925</v>
      </c>
      <c r="B452" s="146">
        <v>41848</v>
      </c>
      <c r="C452">
        <v>3071</v>
      </c>
      <c r="D452" s="32">
        <v>418483071</v>
      </c>
      <c r="E452">
        <v>71</v>
      </c>
      <c r="F452">
        <v>104</v>
      </c>
      <c r="G452" s="38">
        <v>8.3000000000000007</v>
      </c>
      <c r="H452" s="38">
        <v>9.5329999999999995</v>
      </c>
      <c r="J452" s="156">
        <v>1.6080702137732619</v>
      </c>
      <c r="K452" s="49">
        <v>0.91319444444444442</v>
      </c>
      <c r="L452" s="110">
        <v>41848.532719907409</v>
      </c>
      <c r="M452">
        <v>1</v>
      </c>
      <c r="N452" s="41">
        <v>467</v>
      </c>
      <c r="P452" s="148">
        <v>1.8049961396991878</v>
      </c>
      <c r="Q452">
        <v>1</v>
      </c>
      <c r="S452" s="37" t="s">
        <v>905</v>
      </c>
      <c r="T452" s="13" t="s">
        <v>1068</v>
      </c>
      <c r="W452" s="37" t="s">
        <v>64</v>
      </c>
      <c r="X452" s="40">
        <v>2</v>
      </c>
      <c r="Y452" s="63">
        <v>1</v>
      </c>
      <c r="Z452" s="152"/>
      <c r="AA452" s="152">
        <v>0.70370370370370372</v>
      </c>
      <c r="AB452" s="126"/>
    </row>
    <row r="453" spans="1:28" ht="13.5" customHeight="1">
      <c r="A453">
        <v>925</v>
      </c>
      <c r="B453" s="146">
        <v>41849</v>
      </c>
      <c r="C453">
        <v>3012</v>
      </c>
      <c r="D453" s="32">
        <v>418493012</v>
      </c>
      <c r="E453">
        <v>104</v>
      </c>
      <c r="F453">
        <v>71</v>
      </c>
      <c r="G453" s="38">
        <v>8.3000000000000007</v>
      </c>
      <c r="H453" s="38">
        <v>9.6769999999999996</v>
      </c>
      <c r="J453" s="156">
        <v>0.37227691311175881</v>
      </c>
      <c r="K453" s="49">
        <v>0.2673611111111111</v>
      </c>
      <c r="L453" s="110">
        <v>41848.532719907409</v>
      </c>
      <c r="M453">
        <v>1</v>
      </c>
      <c r="N453" s="41">
        <v>467</v>
      </c>
      <c r="P453" s="148">
        <v>0.56920283903768476</v>
      </c>
      <c r="Q453">
        <v>1</v>
      </c>
      <c r="S453" s="37" t="s">
        <v>892</v>
      </c>
      <c r="T453" s="13" t="s">
        <v>1068</v>
      </c>
      <c r="W453" s="37" t="s">
        <v>53</v>
      </c>
      <c r="X453" s="40">
        <v>2</v>
      </c>
      <c r="Y453" s="63">
        <v>1</v>
      </c>
      <c r="Z453" s="152"/>
      <c r="AA453" s="152">
        <v>0.70370370370370372</v>
      </c>
      <c r="AB453" s="126"/>
    </row>
    <row r="454" spans="1:28" ht="13.5" customHeight="1">
      <c r="A454">
        <v>925</v>
      </c>
      <c r="B454" s="146">
        <v>41849</v>
      </c>
      <c r="C454">
        <v>3071</v>
      </c>
      <c r="D454" s="32">
        <v>418493071</v>
      </c>
      <c r="E454">
        <v>71</v>
      </c>
      <c r="F454">
        <v>104</v>
      </c>
      <c r="G454" s="38">
        <v>8.3000000000000007</v>
      </c>
      <c r="H454" s="38">
        <v>9.5329999999999995</v>
      </c>
      <c r="J454" s="156">
        <v>1.3114734622352908</v>
      </c>
      <c r="K454" s="49">
        <v>0.91319444444444442</v>
      </c>
      <c r="L454" s="110">
        <v>41849.542245370372</v>
      </c>
      <c r="M454">
        <v>1</v>
      </c>
      <c r="N454" s="41">
        <v>467</v>
      </c>
      <c r="P454" s="148">
        <v>1.5083993881612168</v>
      </c>
      <c r="Q454">
        <v>1</v>
      </c>
      <c r="S454" s="37" t="s">
        <v>905</v>
      </c>
      <c r="T454" s="13" t="s">
        <v>1068</v>
      </c>
      <c r="W454" s="37" t="s">
        <v>64</v>
      </c>
      <c r="X454" s="40">
        <v>2</v>
      </c>
      <c r="Y454" s="63">
        <v>1</v>
      </c>
      <c r="Z454" s="152"/>
      <c r="AA454" s="152">
        <v>0.70370370370370372</v>
      </c>
      <c r="AB454" s="126"/>
    </row>
    <row r="455" spans="1:28" ht="13.5" customHeight="1">
      <c r="A455">
        <v>925</v>
      </c>
      <c r="B455" s="146">
        <v>41850</v>
      </c>
      <c r="C455">
        <v>3012</v>
      </c>
      <c r="D455" s="32">
        <v>418503012</v>
      </c>
      <c r="E455">
        <v>104</v>
      </c>
      <c r="F455">
        <v>71</v>
      </c>
      <c r="G455" s="38">
        <v>8.3000000000000007</v>
      </c>
      <c r="H455" s="38">
        <v>9.5329999999999995</v>
      </c>
      <c r="J455" s="156">
        <v>0.40041841556453101</v>
      </c>
      <c r="K455" s="49">
        <v>0.2673611111111111</v>
      </c>
      <c r="L455" s="110">
        <v>41849.542245370372</v>
      </c>
      <c r="M455">
        <v>1</v>
      </c>
      <c r="N455" s="41">
        <v>467</v>
      </c>
      <c r="P455" s="148">
        <v>0.59734434149045701</v>
      </c>
      <c r="Q455">
        <v>1</v>
      </c>
      <c r="S455" s="37" t="s">
        <v>892</v>
      </c>
      <c r="T455" s="13" t="s">
        <v>1068</v>
      </c>
      <c r="W455" s="37" t="s">
        <v>53</v>
      </c>
      <c r="X455" s="40">
        <v>2</v>
      </c>
      <c r="Y455" s="63">
        <v>1</v>
      </c>
      <c r="Z455" s="152"/>
      <c r="AA455" s="152">
        <v>0.70370370370370372</v>
      </c>
      <c r="AB455" s="126"/>
    </row>
    <row r="456" spans="1:28" ht="13.5" customHeight="1">
      <c r="A456">
        <v>925</v>
      </c>
      <c r="B456" s="146">
        <v>41850</v>
      </c>
      <c r="C456">
        <v>3071</v>
      </c>
      <c r="D456" s="32">
        <v>418503071</v>
      </c>
      <c r="E456">
        <v>71</v>
      </c>
      <c r="F456">
        <v>104</v>
      </c>
      <c r="G456" s="38">
        <v>8.3000000000000007</v>
      </c>
      <c r="H456" s="38">
        <v>9.5329999999999995</v>
      </c>
      <c r="J456" s="156">
        <v>1.6083507001572155</v>
      </c>
      <c r="K456" s="49">
        <v>0.91319444444444442</v>
      </c>
      <c r="L456" s="110">
        <v>41850.557222222225</v>
      </c>
      <c r="M456">
        <v>1</v>
      </c>
      <c r="N456" s="41">
        <v>467</v>
      </c>
      <c r="P456" s="148">
        <v>1.8052766260831414</v>
      </c>
      <c r="Q456">
        <v>1</v>
      </c>
      <c r="S456" s="37" t="s">
        <v>905</v>
      </c>
      <c r="T456" s="13" t="s">
        <v>1068</v>
      </c>
      <c r="W456" s="37" t="s">
        <v>64</v>
      </c>
      <c r="X456" s="40">
        <v>2</v>
      </c>
      <c r="Y456" s="63">
        <v>1</v>
      </c>
      <c r="Z456" s="152"/>
      <c r="AA456" s="152">
        <v>0.70370370370370372</v>
      </c>
      <c r="AB456" s="126"/>
    </row>
    <row r="457" spans="1:28" ht="13.5" customHeight="1">
      <c r="A457">
        <v>925</v>
      </c>
      <c r="B457" s="146">
        <v>41851</v>
      </c>
      <c r="C457">
        <v>3012</v>
      </c>
      <c r="D457" s="32">
        <v>418513012</v>
      </c>
      <c r="E457">
        <v>104</v>
      </c>
      <c r="F457">
        <v>71</v>
      </c>
      <c r="G457" s="38">
        <v>8.3000000000000007</v>
      </c>
      <c r="H457" s="38">
        <v>9.6769999999999996</v>
      </c>
      <c r="J457" s="156">
        <v>0.54005992589046681</v>
      </c>
      <c r="K457" s="49">
        <v>0.2673611111111111</v>
      </c>
      <c r="L457" s="110">
        <v>41850.557222222225</v>
      </c>
      <c r="M457">
        <v>1</v>
      </c>
      <c r="N457" s="41">
        <v>467</v>
      </c>
      <c r="P457" s="148">
        <v>0.73698585181639287</v>
      </c>
      <c r="Q457">
        <v>1</v>
      </c>
      <c r="S457" s="37" t="s">
        <v>892</v>
      </c>
      <c r="T457" s="13" t="s">
        <v>1068</v>
      </c>
      <c r="W457" s="37" t="s">
        <v>53</v>
      </c>
      <c r="X457" s="40">
        <v>2</v>
      </c>
      <c r="Y457" s="63">
        <v>1</v>
      </c>
      <c r="Z457" s="152"/>
      <c r="AA457" s="152">
        <v>0.70370370370370372</v>
      </c>
      <c r="AB457" s="126"/>
    </row>
    <row r="458" spans="1:28" ht="13.5" customHeight="1">
      <c r="A458">
        <v>925</v>
      </c>
      <c r="B458" s="146">
        <v>41851</v>
      </c>
      <c r="C458">
        <v>3071</v>
      </c>
      <c r="D458" s="32">
        <v>418513071</v>
      </c>
      <c r="E458">
        <v>71</v>
      </c>
      <c r="F458">
        <v>104</v>
      </c>
      <c r="G458" s="38">
        <v>8.3000000000000007</v>
      </c>
      <c r="H458" s="38">
        <v>9.5329999999999995</v>
      </c>
      <c r="J458" s="156">
        <v>1.6083507001572155</v>
      </c>
      <c r="K458" s="49">
        <v>0.91319444444444442</v>
      </c>
      <c r="L458" s="110">
        <v>41851.537164351852</v>
      </c>
      <c r="M458">
        <v>1</v>
      </c>
      <c r="N458" s="41">
        <v>467</v>
      </c>
      <c r="P458" s="148">
        <v>1.8052766260831414</v>
      </c>
      <c r="Q458" s="9">
        <v>2</v>
      </c>
      <c r="S458" s="37" t="s">
        <v>905</v>
      </c>
      <c r="T458" s="13" t="s">
        <v>1068</v>
      </c>
      <c r="W458" s="37" t="s">
        <v>64</v>
      </c>
      <c r="X458" s="40">
        <v>2</v>
      </c>
      <c r="Y458" s="63">
        <v>1</v>
      </c>
      <c r="Z458" s="152"/>
      <c r="AA458" s="152">
        <v>0.70370370370370372</v>
      </c>
      <c r="AB458" s="126"/>
    </row>
    <row r="459" spans="1:28" ht="13.5" customHeight="1">
      <c r="A459">
        <v>951</v>
      </c>
      <c r="B459" s="146">
        <v>41821</v>
      </c>
      <c r="C459">
        <v>3011</v>
      </c>
      <c r="D459" s="32">
        <v>418213011</v>
      </c>
      <c r="E459">
        <v>16</v>
      </c>
      <c r="F459">
        <v>104</v>
      </c>
      <c r="G459" s="38">
        <v>11.6</v>
      </c>
      <c r="H459" s="38">
        <v>16.425999999999998</v>
      </c>
      <c r="J459" s="156">
        <v>0.54332899405263291</v>
      </c>
      <c r="K459" s="49">
        <v>0.24652777777777779</v>
      </c>
      <c r="L459" s="110">
        <v>41820.546030092592</v>
      </c>
      <c r="M459">
        <v>1</v>
      </c>
      <c r="N459" s="41">
        <v>480</v>
      </c>
      <c r="P459" s="148">
        <v>0.74025491997855886</v>
      </c>
      <c r="Q459">
        <v>0</v>
      </c>
      <c r="S459" s="37" t="s">
        <v>322</v>
      </c>
      <c r="T459" s="13" t="s">
        <v>1068</v>
      </c>
      <c r="W459" s="37" t="s">
        <v>58</v>
      </c>
      <c r="X459" s="40">
        <v>3</v>
      </c>
      <c r="Y459" s="63">
        <v>1</v>
      </c>
      <c r="Z459" s="152"/>
      <c r="AA459" s="152">
        <v>0.92592592592592593</v>
      </c>
      <c r="AB459" s="126"/>
    </row>
    <row r="460" spans="1:28" ht="13.5" customHeight="1">
      <c r="A460">
        <v>951</v>
      </c>
      <c r="B460" s="146">
        <v>41821</v>
      </c>
      <c r="C460">
        <v>3052</v>
      </c>
      <c r="D460" s="32">
        <v>418213052</v>
      </c>
      <c r="E460">
        <v>104</v>
      </c>
      <c r="F460">
        <v>17</v>
      </c>
      <c r="G460" s="38">
        <v>11.6</v>
      </c>
      <c r="H460" s="38">
        <v>15.698</v>
      </c>
      <c r="J460" s="156">
        <v>0.91290000434197383</v>
      </c>
      <c r="K460" s="49">
        <v>0.76736111111111116</v>
      </c>
      <c r="L460" s="110">
        <v>41821.563564814816</v>
      </c>
      <c r="M460">
        <v>1</v>
      </c>
      <c r="N460" s="41">
        <v>480</v>
      </c>
      <c r="P460" s="148">
        <v>1.1098259302678999</v>
      </c>
      <c r="Q460">
        <v>0</v>
      </c>
      <c r="S460" s="37" t="s">
        <v>893</v>
      </c>
      <c r="T460" s="13" t="s">
        <v>1068</v>
      </c>
      <c r="W460" s="37" t="s">
        <v>54</v>
      </c>
      <c r="X460" s="40">
        <v>3</v>
      </c>
      <c r="Y460" s="63">
        <v>1</v>
      </c>
      <c r="Z460" s="152"/>
      <c r="AA460" s="152">
        <v>0.92592592592592593</v>
      </c>
      <c r="AB460" s="126"/>
    </row>
    <row r="461" spans="1:28" ht="13.5" customHeight="1">
      <c r="A461">
        <v>951</v>
      </c>
      <c r="B461" s="146">
        <v>41822</v>
      </c>
      <c r="C461">
        <v>3011</v>
      </c>
      <c r="D461" s="32">
        <v>418223011</v>
      </c>
      <c r="E461">
        <v>16</v>
      </c>
      <c r="F461">
        <v>104</v>
      </c>
      <c r="G461" s="38">
        <v>11.6</v>
      </c>
      <c r="H461" s="38">
        <v>16.425999999999998</v>
      </c>
      <c r="J461" s="156">
        <v>0.4899753700250904</v>
      </c>
      <c r="K461" s="49">
        <v>0.24652777777777779</v>
      </c>
      <c r="L461" s="110">
        <v>41821.563564814816</v>
      </c>
      <c r="M461">
        <v>1</v>
      </c>
      <c r="N461" s="41">
        <v>480</v>
      </c>
      <c r="P461" s="148">
        <v>0.68690129595101634</v>
      </c>
      <c r="Q461">
        <v>1</v>
      </c>
      <c r="S461" s="37" t="s">
        <v>322</v>
      </c>
      <c r="T461" s="13" t="s">
        <v>1068</v>
      </c>
      <c r="W461" s="37" t="s">
        <v>58</v>
      </c>
      <c r="X461" s="40">
        <v>3</v>
      </c>
      <c r="Y461" s="63">
        <v>1</v>
      </c>
      <c r="Z461" s="152"/>
      <c r="AA461" s="152">
        <v>0.92592592592592593</v>
      </c>
      <c r="AB461" s="126"/>
    </row>
    <row r="462" spans="1:28" ht="13.5" customHeight="1">
      <c r="A462">
        <v>951</v>
      </c>
      <c r="B462" s="146">
        <v>41822</v>
      </c>
      <c r="C462">
        <v>3052</v>
      </c>
      <c r="D462" s="32">
        <v>418223052</v>
      </c>
      <c r="E462">
        <v>104</v>
      </c>
      <c r="F462">
        <v>17</v>
      </c>
      <c r="G462" s="38">
        <v>11.6</v>
      </c>
      <c r="H462" s="38">
        <v>15.698</v>
      </c>
      <c r="J462" s="156">
        <v>0.79201680672268904</v>
      </c>
      <c r="K462" s="49">
        <v>0.76736111111111116</v>
      </c>
      <c r="L462" s="110">
        <v>41822.568449074075</v>
      </c>
      <c r="M462">
        <v>1</v>
      </c>
      <c r="N462" s="41">
        <v>480</v>
      </c>
      <c r="P462" s="148">
        <v>0.98894273264861499</v>
      </c>
      <c r="Q462">
        <v>1</v>
      </c>
      <c r="S462" s="37" t="s">
        <v>893</v>
      </c>
      <c r="T462" s="13" t="s">
        <v>1068</v>
      </c>
      <c r="W462" s="37" t="s">
        <v>54</v>
      </c>
      <c r="X462" s="40">
        <v>3</v>
      </c>
      <c r="Y462" s="63">
        <v>1</v>
      </c>
      <c r="Z462" s="152"/>
      <c r="AA462" s="152">
        <v>0.92592592592592593</v>
      </c>
      <c r="AB462" s="126"/>
    </row>
    <row r="463" spans="1:28" ht="13.5" customHeight="1">
      <c r="A463">
        <v>951</v>
      </c>
      <c r="B463" s="146">
        <v>41823</v>
      </c>
      <c r="C463">
        <v>3053</v>
      </c>
      <c r="D463" s="32">
        <v>418233053</v>
      </c>
      <c r="E463">
        <v>17</v>
      </c>
      <c r="F463">
        <v>104</v>
      </c>
      <c r="G463" s="38">
        <v>11.6</v>
      </c>
      <c r="H463" s="38">
        <v>15.698</v>
      </c>
      <c r="J463" s="156">
        <v>1.137279938944294</v>
      </c>
      <c r="K463" s="49">
        <v>0.74652777777777779</v>
      </c>
      <c r="L463" s="110">
        <v>41823.536458333336</v>
      </c>
      <c r="M463">
        <v>1</v>
      </c>
      <c r="N463" s="41">
        <v>480</v>
      </c>
      <c r="P463" s="148">
        <v>1.3342058648702197</v>
      </c>
      <c r="Q463">
        <v>1</v>
      </c>
      <c r="S463" s="37" t="s">
        <v>899</v>
      </c>
      <c r="T463" s="13" t="s">
        <v>1068</v>
      </c>
      <c r="W463" s="37" t="s">
        <v>58</v>
      </c>
      <c r="X463" s="40">
        <v>3</v>
      </c>
      <c r="Y463" s="63">
        <v>1</v>
      </c>
      <c r="Z463" s="152"/>
      <c r="AA463" s="152">
        <v>0.92592592592592593</v>
      </c>
      <c r="AB463" s="126"/>
    </row>
    <row r="464" spans="1:28" ht="13.5" customHeight="1">
      <c r="A464">
        <v>951</v>
      </c>
      <c r="B464" s="146">
        <v>41824</v>
      </c>
      <c r="C464">
        <v>3012</v>
      </c>
      <c r="D464" s="32">
        <v>418243012</v>
      </c>
      <c r="E464">
        <v>104</v>
      </c>
      <c r="F464">
        <v>16</v>
      </c>
      <c r="G464" s="38">
        <v>11.6</v>
      </c>
      <c r="H464" s="38">
        <v>16.425999999999998</v>
      </c>
      <c r="J464" s="156">
        <v>0.61627545074877488</v>
      </c>
      <c r="K464" s="49">
        <v>0.2673611111111111</v>
      </c>
      <c r="L464" s="110">
        <v>41823.536458333336</v>
      </c>
      <c r="M464">
        <v>1</v>
      </c>
      <c r="N464" s="41">
        <v>480</v>
      </c>
      <c r="P464" s="148">
        <v>0.81320137667470083</v>
      </c>
      <c r="Q464">
        <v>1</v>
      </c>
      <c r="S464" s="37" t="s">
        <v>321</v>
      </c>
      <c r="T464" s="13" t="s">
        <v>1068</v>
      </c>
      <c r="W464" s="37" t="s">
        <v>54</v>
      </c>
      <c r="X464" s="40">
        <v>3</v>
      </c>
      <c r="Y464" s="63">
        <v>1</v>
      </c>
      <c r="Z464" s="152"/>
      <c r="AA464" s="152">
        <v>0.92592592592592593</v>
      </c>
      <c r="AB464" s="126"/>
    </row>
    <row r="465" spans="1:28" ht="13.5" customHeight="1">
      <c r="A465">
        <v>951</v>
      </c>
      <c r="B465" s="146">
        <v>41824</v>
      </c>
      <c r="C465">
        <v>3055</v>
      </c>
      <c r="D465" s="32">
        <v>418243055</v>
      </c>
      <c r="E465">
        <v>16</v>
      </c>
      <c r="F465">
        <v>104</v>
      </c>
      <c r="G465" s="38">
        <v>11.6</v>
      </c>
      <c r="H465" s="38">
        <v>16.425999999999998</v>
      </c>
      <c r="J465" s="156">
        <v>0.87832021585487685</v>
      </c>
      <c r="K465" s="49">
        <v>0.74652777777777779</v>
      </c>
      <c r="L465" s="110">
        <v>41824.554386574076</v>
      </c>
      <c r="M465">
        <v>1</v>
      </c>
      <c r="N465" s="41">
        <v>480</v>
      </c>
      <c r="P465" s="148">
        <v>1.0752461417808028</v>
      </c>
      <c r="Q465">
        <v>1</v>
      </c>
      <c r="S465" s="37" t="s">
        <v>322</v>
      </c>
      <c r="T465" s="13" t="s">
        <v>1068</v>
      </c>
      <c r="W465" s="37" t="s">
        <v>58</v>
      </c>
      <c r="X465" s="40">
        <v>3</v>
      </c>
      <c r="Y465" s="63">
        <v>1</v>
      </c>
      <c r="Z465" s="152"/>
      <c r="AA465" s="152">
        <v>0.92592592592592593</v>
      </c>
      <c r="AB465" s="126"/>
    </row>
    <row r="466" spans="1:28" ht="13.5" customHeight="1">
      <c r="A466">
        <v>951</v>
      </c>
      <c r="B466" s="146">
        <v>41825</v>
      </c>
      <c r="C466">
        <v>3012</v>
      </c>
      <c r="D466" s="32">
        <v>418253012</v>
      </c>
      <c r="E466">
        <v>104</v>
      </c>
      <c r="F466">
        <v>16</v>
      </c>
      <c r="G466" s="38">
        <v>11.6</v>
      </c>
      <c r="H466" s="38">
        <v>16.282</v>
      </c>
      <c r="J466" s="156">
        <v>0.89022355689022359</v>
      </c>
      <c r="K466" s="49">
        <v>0.2673611111111111</v>
      </c>
      <c r="L466" s="110">
        <v>41824.554386574076</v>
      </c>
      <c r="M466">
        <v>1</v>
      </c>
      <c r="N466" s="41">
        <v>480</v>
      </c>
      <c r="P466" s="148">
        <v>1.0871494828161496</v>
      </c>
      <c r="Q466">
        <v>1</v>
      </c>
      <c r="S466" s="37" t="s">
        <v>321</v>
      </c>
      <c r="T466" s="13" t="s">
        <v>1068</v>
      </c>
      <c r="W466" s="37" t="s">
        <v>54</v>
      </c>
      <c r="X466" s="40">
        <v>3</v>
      </c>
      <c r="Y466" s="63">
        <v>1</v>
      </c>
      <c r="Z466" s="152"/>
      <c r="AA466" s="152">
        <v>0.92592592592592593</v>
      </c>
      <c r="AB466" s="126"/>
    </row>
    <row r="467" spans="1:28" ht="13.5" customHeight="1">
      <c r="A467">
        <v>951</v>
      </c>
      <c r="B467" s="146">
        <v>41827</v>
      </c>
      <c r="C467">
        <v>3015</v>
      </c>
      <c r="D467" s="32">
        <v>418273015</v>
      </c>
      <c r="E467">
        <v>209</v>
      </c>
      <c r="F467">
        <v>104</v>
      </c>
      <c r="G467" s="38">
        <v>11</v>
      </c>
      <c r="H467" s="38">
        <v>17.318000000000001</v>
      </c>
      <c r="J467" s="156">
        <v>0.99348378132336734</v>
      </c>
      <c r="K467" s="49">
        <v>0.24652777777777779</v>
      </c>
      <c r="L467" s="110">
        <v>41824.554386574076</v>
      </c>
      <c r="M467">
        <v>1</v>
      </c>
      <c r="N467" s="41">
        <v>480</v>
      </c>
      <c r="P467" s="148">
        <v>1.1904097072492932</v>
      </c>
      <c r="Q467">
        <v>1</v>
      </c>
      <c r="S467" s="37" t="s">
        <v>340</v>
      </c>
      <c r="T467" s="13" t="s">
        <v>1068</v>
      </c>
      <c r="W467" s="37" t="s">
        <v>58</v>
      </c>
      <c r="X467" s="40">
        <v>3</v>
      </c>
      <c r="Y467" s="63">
        <v>1</v>
      </c>
      <c r="Z467" s="152"/>
      <c r="AA467" s="152">
        <v>0.92592592592592593</v>
      </c>
      <c r="AB467" s="126"/>
    </row>
    <row r="468" spans="1:28" ht="13.5" customHeight="1">
      <c r="A468">
        <v>951</v>
      </c>
      <c r="B468" s="146">
        <v>41827</v>
      </c>
      <c r="C468">
        <v>3054</v>
      </c>
      <c r="D468" s="32">
        <v>418273054</v>
      </c>
      <c r="E468">
        <v>104</v>
      </c>
      <c r="F468">
        <v>16</v>
      </c>
      <c r="G468" s="38">
        <v>11.6</v>
      </c>
      <c r="H468" s="38">
        <v>16.387</v>
      </c>
      <c r="J468" s="156">
        <v>1.1264449851311165</v>
      </c>
      <c r="K468" s="49">
        <v>0.76736111111111116</v>
      </c>
      <c r="L468" s="110">
        <v>41827.547812500001</v>
      </c>
      <c r="M468">
        <v>1</v>
      </c>
      <c r="N468" s="41">
        <v>480</v>
      </c>
      <c r="P468" s="148">
        <v>1.3233709110570422</v>
      </c>
      <c r="Q468">
        <v>1</v>
      </c>
      <c r="S468" s="37" t="s">
        <v>321</v>
      </c>
      <c r="T468" s="13" t="s">
        <v>1068</v>
      </c>
      <c r="W468" s="37" t="s">
        <v>54</v>
      </c>
      <c r="X468" s="40">
        <v>3</v>
      </c>
      <c r="Y468" s="63">
        <v>1</v>
      </c>
      <c r="Z468" s="152"/>
      <c r="AA468" s="152">
        <v>0.92592592592592593</v>
      </c>
      <c r="AB468" s="126"/>
    </row>
    <row r="469" spans="1:28" ht="13.5" customHeight="1">
      <c r="A469">
        <v>951</v>
      </c>
      <c r="B469" s="146">
        <v>41829</v>
      </c>
      <c r="C469">
        <v>3011</v>
      </c>
      <c r="D469" s="32">
        <v>418293011</v>
      </c>
      <c r="E469">
        <v>16</v>
      </c>
      <c r="F469">
        <v>104</v>
      </c>
      <c r="G469" s="38">
        <v>11.6</v>
      </c>
      <c r="H469" s="38">
        <v>16.425999999999998</v>
      </c>
      <c r="J469" s="156">
        <v>0.57713789924624481</v>
      </c>
      <c r="K469" s="49">
        <v>0.24652777777777779</v>
      </c>
      <c r="L469" s="110">
        <v>41828.538472222222</v>
      </c>
      <c r="M469">
        <v>1</v>
      </c>
      <c r="N469" s="41">
        <v>480</v>
      </c>
      <c r="P469" s="148">
        <v>0.77406382517217076</v>
      </c>
      <c r="Q469">
        <v>1</v>
      </c>
      <c r="S469" s="37" t="s">
        <v>322</v>
      </c>
      <c r="T469" s="13" t="s">
        <v>1068</v>
      </c>
      <c r="W469" s="37" t="s">
        <v>58</v>
      </c>
      <c r="X469" s="40">
        <v>3</v>
      </c>
      <c r="Y469" s="63">
        <v>1</v>
      </c>
      <c r="Z469" s="152"/>
      <c r="AA469" s="152">
        <v>0.92592592592592593</v>
      </c>
      <c r="AB469" s="126"/>
    </row>
    <row r="470" spans="1:28" ht="13.5" customHeight="1">
      <c r="A470">
        <v>951</v>
      </c>
      <c r="B470" s="146">
        <v>41829</v>
      </c>
      <c r="C470">
        <v>3052</v>
      </c>
      <c r="D470" s="32">
        <v>418293052</v>
      </c>
      <c r="E470">
        <v>104</v>
      </c>
      <c r="F470">
        <v>17</v>
      </c>
      <c r="G470" s="38">
        <v>11.6</v>
      </c>
      <c r="H470" s="38">
        <v>15.698</v>
      </c>
      <c r="J470" s="156">
        <v>0.69292056283926207</v>
      </c>
      <c r="K470" s="49">
        <v>0.76736111111111116</v>
      </c>
      <c r="L470" s="110">
        <v>41829.552245370367</v>
      </c>
      <c r="M470">
        <v>1</v>
      </c>
      <c r="N470" s="41">
        <v>480</v>
      </c>
      <c r="P470" s="148">
        <v>0.8898464887651879</v>
      </c>
      <c r="Q470">
        <v>1</v>
      </c>
      <c r="S470" s="37" t="s">
        <v>893</v>
      </c>
      <c r="T470" s="13" t="s">
        <v>1068</v>
      </c>
      <c r="W470" s="37" t="s">
        <v>54</v>
      </c>
      <c r="X470" s="40">
        <v>3</v>
      </c>
      <c r="Y470" s="63">
        <v>1</v>
      </c>
      <c r="Z470" s="152"/>
      <c r="AA470" s="152">
        <v>0.92592592592592593</v>
      </c>
      <c r="AB470" s="126"/>
    </row>
    <row r="471" spans="1:28" ht="13.5" customHeight="1">
      <c r="A471">
        <v>951</v>
      </c>
      <c r="B471" s="146">
        <v>41830</v>
      </c>
      <c r="C471">
        <v>3011</v>
      </c>
      <c r="D471" s="32">
        <v>418303011</v>
      </c>
      <c r="E471">
        <v>16</v>
      </c>
      <c r="F471">
        <v>104</v>
      </c>
      <c r="G471" s="38">
        <v>11.6</v>
      </c>
      <c r="H471" s="38">
        <v>16.425999999999998</v>
      </c>
      <c r="J471" s="156">
        <v>0.57566292104444716</v>
      </c>
      <c r="K471" s="49">
        <v>0.24652777777777779</v>
      </c>
      <c r="L471" s="110">
        <v>41829.552245370367</v>
      </c>
      <c r="M471">
        <v>1</v>
      </c>
      <c r="N471" s="41">
        <v>480</v>
      </c>
      <c r="P471" s="148">
        <v>0.77258884697037311</v>
      </c>
      <c r="Q471">
        <v>1</v>
      </c>
      <c r="S471" s="37" t="s">
        <v>322</v>
      </c>
      <c r="T471" s="13" t="s">
        <v>1068</v>
      </c>
      <c r="W471" s="37" t="s">
        <v>58</v>
      </c>
      <c r="X471" s="40">
        <v>3</v>
      </c>
      <c r="Y471" s="63">
        <v>1</v>
      </c>
      <c r="Z471" s="152"/>
      <c r="AA471" s="152">
        <v>0.92592592592592593</v>
      </c>
      <c r="AB471" s="126"/>
    </row>
    <row r="472" spans="1:28" ht="13.5" customHeight="1">
      <c r="A472">
        <v>951</v>
      </c>
      <c r="B472" s="146">
        <v>41830</v>
      </c>
      <c r="C472">
        <v>3052</v>
      </c>
      <c r="D472" s="32">
        <v>418303052</v>
      </c>
      <c r="E472">
        <v>104</v>
      </c>
      <c r="F472">
        <v>17</v>
      </c>
      <c r="G472" s="38">
        <v>11.6</v>
      </c>
      <c r="H472" s="38">
        <v>15.698</v>
      </c>
      <c r="J472" s="156">
        <v>0.7414098196128146</v>
      </c>
      <c r="K472" s="49">
        <v>0.76736111111111116</v>
      </c>
      <c r="L472" s="110">
        <v>41830.545532407406</v>
      </c>
      <c r="M472">
        <v>1</v>
      </c>
      <c r="N472" s="41">
        <v>480</v>
      </c>
      <c r="P472" s="148">
        <v>0.93833574553874055</v>
      </c>
      <c r="Q472">
        <v>1</v>
      </c>
      <c r="S472" s="37" t="s">
        <v>893</v>
      </c>
      <c r="T472" s="13" t="s">
        <v>1068</v>
      </c>
      <c r="W472" s="37" t="s">
        <v>54</v>
      </c>
      <c r="X472" s="40">
        <v>3</v>
      </c>
      <c r="Y472" s="63">
        <v>1</v>
      </c>
      <c r="Z472" s="152"/>
      <c r="AA472" s="152">
        <v>0.92592592592592593</v>
      </c>
      <c r="AB472" s="126"/>
    </row>
    <row r="473" spans="1:28" ht="13.5" customHeight="1">
      <c r="A473">
        <v>951</v>
      </c>
      <c r="B473" s="146">
        <v>41831</v>
      </c>
      <c r="C473">
        <v>3053</v>
      </c>
      <c r="D473" s="32">
        <v>418313053</v>
      </c>
      <c r="E473">
        <v>17</v>
      </c>
      <c r="F473">
        <v>104</v>
      </c>
      <c r="G473" s="38">
        <v>11.6</v>
      </c>
      <c r="H473" s="38">
        <v>15.698</v>
      </c>
      <c r="J473" s="156">
        <v>0.82762061567629597</v>
      </c>
      <c r="K473" s="49">
        <v>0.74652777777777779</v>
      </c>
      <c r="L473" s="110">
        <v>41831.537870370368</v>
      </c>
      <c r="M473">
        <v>1</v>
      </c>
      <c r="N473" s="41">
        <v>480</v>
      </c>
      <c r="P473" s="148">
        <v>1.0245465416022219</v>
      </c>
      <c r="Q473">
        <v>1</v>
      </c>
      <c r="S473" s="37" t="s">
        <v>899</v>
      </c>
      <c r="T473" s="13" t="s">
        <v>1068</v>
      </c>
      <c r="W473" s="37" t="s">
        <v>58</v>
      </c>
      <c r="X473" s="40">
        <v>3</v>
      </c>
      <c r="Y473" s="63">
        <v>1</v>
      </c>
      <c r="Z473" s="152"/>
      <c r="AA473" s="152">
        <v>0.92592592592592593</v>
      </c>
      <c r="AB473" s="126"/>
    </row>
    <row r="474" spans="1:28" ht="13.5" customHeight="1">
      <c r="A474">
        <v>951</v>
      </c>
      <c r="B474" s="146">
        <v>41832</v>
      </c>
      <c r="C474">
        <v>3012</v>
      </c>
      <c r="D474" s="32">
        <v>418323012</v>
      </c>
      <c r="E474">
        <v>104</v>
      </c>
      <c r="F474">
        <v>16</v>
      </c>
      <c r="G474" s="38">
        <v>11.6</v>
      </c>
      <c r="H474" s="38">
        <v>16.425999999999998</v>
      </c>
      <c r="J474" s="156">
        <v>0.79242581221203012</v>
      </c>
      <c r="K474" s="49">
        <v>0.2673611111111111</v>
      </c>
      <c r="L474" s="110">
        <v>41831.537870370368</v>
      </c>
      <c r="M474">
        <v>1</v>
      </c>
      <c r="N474" s="41">
        <v>480</v>
      </c>
      <c r="P474" s="148">
        <v>0.98935173813795607</v>
      </c>
      <c r="Q474">
        <v>1</v>
      </c>
      <c r="S474" s="37" t="s">
        <v>321</v>
      </c>
      <c r="T474" s="13" t="s">
        <v>1068</v>
      </c>
      <c r="W474" s="37" t="s">
        <v>54</v>
      </c>
      <c r="X474" s="40">
        <v>3</v>
      </c>
      <c r="Y474" s="63">
        <v>1</v>
      </c>
      <c r="Z474" s="152"/>
      <c r="AA474" s="152">
        <v>0.92592592592592593</v>
      </c>
      <c r="AB474" s="126"/>
    </row>
    <row r="475" spans="1:28" ht="13.5" customHeight="1">
      <c r="A475">
        <v>951</v>
      </c>
      <c r="B475" s="146">
        <v>41832</v>
      </c>
      <c r="C475">
        <v>3053</v>
      </c>
      <c r="D475" s="32">
        <v>418323053</v>
      </c>
      <c r="E475">
        <v>17</v>
      </c>
      <c r="F475">
        <v>104</v>
      </c>
      <c r="G475" s="38">
        <v>11.6</v>
      </c>
      <c r="H475" s="38">
        <v>15.698</v>
      </c>
      <c r="J475" s="156">
        <v>0.71877979027645378</v>
      </c>
      <c r="K475" s="49">
        <v>0.74652777777777779</v>
      </c>
      <c r="L475" s="110">
        <v>41831.537870370368</v>
      </c>
      <c r="M475">
        <v>1</v>
      </c>
      <c r="N475" s="41">
        <v>480</v>
      </c>
      <c r="P475" s="148">
        <v>0.91570571620237973</v>
      </c>
      <c r="Q475">
        <v>1</v>
      </c>
      <c r="S475" s="37" t="s">
        <v>899</v>
      </c>
      <c r="T475" s="13" t="s">
        <v>1068</v>
      </c>
      <c r="W475" s="37" t="s">
        <v>58</v>
      </c>
      <c r="X475" s="40">
        <v>3</v>
      </c>
      <c r="Y475" s="63">
        <v>1</v>
      </c>
      <c r="Z475" s="152"/>
      <c r="AA475" s="152">
        <v>0.92592592592592593</v>
      </c>
      <c r="AB475" s="126"/>
    </row>
    <row r="476" spans="1:28" ht="13.5" customHeight="1">
      <c r="A476">
        <v>951</v>
      </c>
      <c r="B476" s="146">
        <v>41833</v>
      </c>
      <c r="C476">
        <v>3012</v>
      </c>
      <c r="D476" s="32">
        <v>418333012</v>
      </c>
      <c r="E476">
        <v>104</v>
      </c>
      <c r="F476">
        <v>16</v>
      </c>
      <c r="G476" s="38">
        <v>11.6</v>
      </c>
      <c r="H476" s="38">
        <v>16.282</v>
      </c>
      <c r="J476" s="156">
        <v>0.84705327419018339</v>
      </c>
      <c r="K476" s="49">
        <v>0.2673611111111111</v>
      </c>
      <c r="L476" s="110">
        <v>41831.537870370368</v>
      </c>
      <c r="M476">
        <v>1</v>
      </c>
      <c r="N476" s="41">
        <v>480</v>
      </c>
      <c r="P476" s="148">
        <v>1.0439792001161092</v>
      </c>
      <c r="Q476">
        <v>1</v>
      </c>
      <c r="S476" s="37" t="s">
        <v>321</v>
      </c>
      <c r="T476" s="13" t="s">
        <v>1068</v>
      </c>
      <c r="W476" s="37" t="s">
        <v>54</v>
      </c>
      <c r="X476" s="40">
        <v>3</v>
      </c>
      <c r="Y476" s="63">
        <v>1</v>
      </c>
      <c r="Z476" s="152"/>
      <c r="AA476" s="152">
        <v>0.92592592592592593</v>
      </c>
      <c r="AB476" s="126"/>
    </row>
    <row r="477" spans="1:28" ht="13.5" customHeight="1">
      <c r="A477">
        <v>951</v>
      </c>
      <c r="B477" s="146">
        <v>41837</v>
      </c>
      <c r="C477">
        <v>3011</v>
      </c>
      <c r="D477" s="32">
        <v>418373011</v>
      </c>
      <c r="E477">
        <v>16</v>
      </c>
      <c r="F477">
        <v>104</v>
      </c>
      <c r="G477" s="38">
        <v>11.6</v>
      </c>
      <c r="H477" s="38">
        <v>16.282</v>
      </c>
      <c r="J477" s="156">
        <v>0.63664962347305754</v>
      </c>
      <c r="K477" s="49">
        <v>0.24652777777777779</v>
      </c>
      <c r="L477" s="110">
        <v>41836.570243055554</v>
      </c>
      <c r="M477">
        <v>1</v>
      </c>
      <c r="N477" s="41">
        <v>480</v>
      </c>
      <c r="P477" s="148">
        <v>0.83357554939898348</v>
      </c>
      <c r="Q477">
        <v>1</v>
      </c>
      <c r="S477" s="37" t="s">
        <v>322</v>
      </c>
      <c r="T477" s="13" t="s">
        <v>1068</v>
      </c>
      <c r="W477" s="37" t="s">
        <v>58</v>
      </c>
      <c r="X477" s="40">
        <v>3</v>
      </c>
      <c r="Y477" s="63">
        <v>1</v>
      </c>
      <c r="Z477" s="152"/>
      <c r="AA477" s="152">
        <v>0.92592592592592593</v>
      </c>
      <c r="AB477" s="126"/>
    </row>
    <row r="478" spans="1:28" ht="13.5" customHeight="1">
      <c r="A478">
        <v>951</v>
      </c>
      <c r="B478" s="146">
        <v>41837</v>
      </c>
      <c r="C478">
        <v>3052</v>
      </c>
      <c r="D478" s="32">
        <v>418373052</v>
      </c>
      <c r="E478">
        <v>104</v>
      </c>
      <c r="F478">
        <v>16</v>
      </c>
      <c r="G478" s="38">
        <v>11.6</v>
      </c>
      <c r="H478" s="38">
        <v>16.425999999999998</v>
      </c>
      <c r="J478" s="156">
        <v>0.78191953421311222</v>
      </c>
      <c r="K478" s="49">
        <v>0.76736111111111116</v>
      </c>
      <c r="L478" s="110">
        <v>41837.566331018519</v>
      </c>
      <c r="M478">
        <v>1</v>
      </c>
      <c r="N478" s="41">
        <v>480</v>
      </c>
      <c r="P478" s="148">
        <v>0.97884546013903817</v>
      </c>
      <c r="Q478">
        <v>1</v>
      </c>
      <c r="S478" s="37" t="s">
        <v>321</v>
      </c>
      <c r="T478" s="13" t="s">
        <v>1068</v>
      </c>
      <c r="W478" s="37" t="s">
        <v>54</v>
      </c>
      <c r="X478" s="40">
        <v>3</v>
      </c>
      <c r="Y478" s="63">
        <v>1</v>
      </c>
      <c r="Z478" s="152"/>
      <c r="AA478" s="152">
        <v>0.92592592592592593</v>
      </c>
      <c r="AB478" s="126"/>
    </row>
    <row r="479" spans="1:28" ht="13.5" customHeight="1">
      <c r="A479">
        <v>951</v>
      </c>
      <c r="B479" s="146">
        <v>41838</v>
      </c>
      <c r="C479">
        <v>3011</v>
      </c>
      <c r="D479" s="32">
        <v>418383011</v>
      </c>
      <c r="E479">
        <v>16</v>
      </c>
      <c r="F479">
        <v>104</v>
      </c>
      <c r="G479" s="38">
        <v>11.6</v>
      </c>
      <c r="H479" s="38">
        <v>16.425999999999998</v>
      </c>
      <c r="J479" s="156">
        <v>0.66166208172083119</v>
      </c>
      <c r="K479" s="49">
        <v>0.24652777777777779</v>
      </c>
      <c r="L479" s="110">
        <v>41837.566331018519</v>
      </c>
      <c r="M479">
        <v>1</v>
      </c>
      <c r="N479" s="41">
        <v>480</v>
      </c>
      <c r="P479" s="148">
        <v>0.85858800764675702</v>
      </c>
      <c r="Q479">
        <v>1</v>
      </c>
      <c r="S479" s="37" t="s">
        <v>322</v>
      </c>
      <c r="T479" s="13" t="s">
        <v>1068</v>
      </c>
      <c r="W479" s="37" t="s">
        <v>58</v>
      </c>
      <c r="X479" s="40">
        <v>3</v>
      </c>
      <c r="Y479" s="63">
        <v>1</v>
      </c>
      <c r="Z479" s="152"/>
      <c r="AA479" s="152">
        <v>0.92592592592592593</v>
      </c>
      <c r="AB479" s="126"/>
    </row>
    <row r="480" spans="1:28" ht="13.5" customHeight="1">
      <c r="A480">
        <v>951</v>
      </c>
      <c r="B480" s="146">
        <v>41838</v>
      </c>
      <c r="C480">
        <v>3052</v>
      </c>
      <c r="D480" s="32">
        <v>418383052</v>
      </c>
      <c r="E480">
        <v>104</v>
      </c>
      <c r="F480">
        <v>16</v>
      </c>
      <c r="G480" s="38">
        <v>11.6</v>
      </c>
      <c r="H480" s="38">
        <v>16.425999999999998</v>
      </c>
      <c r="J480" s="156">
        <v>0.78172570190418478</v>
      </c>
      <c r="K480" s="49">
        <v>0.76736111111111116</v>
      </c>
      <c r="L480" s="110">
        <v>41838.545972222222</v>
      </c>
      <c r="M480">
        <v>1</v>
      </c>
      <c r="N480" s="41">
        <v>480</v>
      </c>
      <c r="P480" s="148">
        <v>0.97865162783011073</v>
      </c>
      <c r="Q480">
        <v>1</v>
      </c>
      <c r="S480" s="37" t="s">
        <v>321</v>
      </c>
      <c r="T480" s="13" t="s">
        <v>1068</v>
      </c>
      <c r="W480" s="37" t="s">
        <v>54</v>
      </c>
      <c r="X480" s="40">
        <v>3</v>
      </c>
      <c r="Y480" s="63">
        <v>1</v>
      </c>
      <c r="Z480" s="152"/>
      <c r="AA480" s="152">
        <v>0.92592592592592593</v>
      </c>
      <c r="AB480" s="126"/>
    </row>
    <row r="481" spans="1:28" ht="13.5" customHeight="1">
      <c r="A481">
        <v>951</v>
      </c>
      <c r="B481" s="146">
        <v>41839</v>
      </c>
      <c r="C481">
        <v>3055</v>
      </c>
      <c r="D481" s="32">
        <v>418393055</v>
      </c>
      <c r="E481">
        <v>16</v>
      </c>
      <c r="F481">
        <v>104</v>
      </c>
      <c r="G481" s="38">
        <v>11.6</v>
      </c>
      <c r="H481" s="38">
        <v>16.425999999999998</v>
      </c>
      <c r="J481" s="156">
        <v>0.84862257305744937</v>
      </c>
      <c r="K481" s="49">
        <v>0.74652777777777779</v>
      </c>
      <c r="L481" s="110">
        <v>41838.545972222222</v>
      </c>
      <c r="M481">
        <v>1</v>
      </c>
      <c r="N481" s="41">
        <v>480</v>
      </c>
      <c r="P481" s="148">
        <v>1.0455484989833752</v>
      </c>
      <c r="Q481">
        <v>1</v>
      </c>
      <c r="S481" s="37" t="s">
        <v>322</v>
      </c>
      <c r="T481" s="13" t="s">
        <v>1068</v>
      </c>
      <c r="W481" s="37" t="s">
        <v>58</v>
      </c>
      <c r="X481" s="40">
        <v>3</v>
      </c>
      <c r="Y481" s="63">
        <v>1</v>
      </c>
      <c r="Z481" s="152"/>
      <c r="AA481" s="152">
        <v>0.92592592592592593</v>
      </c>
      <c r="AB481" s="126"/>
    </row>
    <row r="482" spans="1:28" ht="13.5" customHeight="1">
      <c r="A482">
        <v>951</v>
      </c>
      <c r="B482" s="146">
        <v>41840</v>
      </c>
      <c r="C482">
        <v>3012</v>
      </c>
      <c r="D482" s="32">
        <v>418403012</v>
      </c>
      <c r="E482">
        <v>104</v>
      </c>
      <c r="F482">
        <v>16</v>
      </c>
      <c r="G482" s="38">
        <v>11.6</v>
      </c>
      <c r="H482" s="38">
        <v>16.282</v>
      </c>
      <c r="J482" s="156">
        <v>0.82603697858826741</v>
      </c>
      <c r="K482" s="49">
        <v>0.2673611111111111</v>
      </c>
      <c r="L482" s="110">
        <v>41838.545972222222</v>
      </c>
      <c r="M482">
        <v>1</v>
      </c>
      <c r="N482" s="41">
        <v>480</v>
      </c>
      <c r="P482" s="148">
        <v>1.0229629045141932</v>
      </c>
      <c r="Q482">
        <v>1</v>
      </c>
      <c r="S482" s="37" t="s">
        <v>321</v>
      </c>
      <c r="T482" s="13" t="s">
        <v>1068</v>
      </c>
      <c r="W482" s="37" t="s">
        <v>54</v>
      </c>
      <c r="X482" s="40">
        <v>3</v>
      </c>
      <c r="Y482" s="63">
        <v>1</v>
      </c>
      <c r="Z482" s="152"/>
      <c r="AA482" s="152">
        <v>0.92592592592592593</v>
      </c>
      <c r="AB482" s="126"/>
    </row>
    <row r="483" spans="1:28" ht="13.5" customHeight="1">
      <c r="A483">
        <v>951</v>
      </c>
      <c r="B483" s="146">
        <v>41840</v>
      </c>
      <c r="C483">
        <v>3055</v>
      </c>
      <c r="D483" s="32">
        <v>418403055</v>
      </c>
      <c r="E483">
        <v>16</v>
      </c>
      <c r="F483">
        <v>104</v>
      </c>
      <c r="G483" s="38">
        <v>11.6</v>
      </c>
      <c r="H483" s="38">
        <v>16.425999999999998</v>
      </c>
      <c r="J483" s="156">
        <v>0.90174533766864751</v>
      </c>
      <c r="K483" s="49">
        <v>0.74652777777777779</v>
      </c>
      <c r="L483" s="110">
        <v>41838.545972222222</v>
      </c>
      <c r="M483">
        <v>1</v>
      </c>
      <c r="N483" s="41">
        <v>480</v>
      </c>
      <c r="P483" s="148">
        <v>1.0986712635945735</v>
      </c>
      <c r="Q483">
        <v>1</v>
      </c>
      <c r="S483" s="37" t="s">
        <v>322</v>
      </c>
      <c r="T483" s="13" t="s">
        <v>1068</v>
      </c>
      <c r="W483" s="37" t="s">
        <v>58</v>
      </c>
      <c r="X483" s="40">
        <v>3</v>
      </c>
      <c r="Y483" s="63">
        <v>1</v>
      </c>
      <c r="Z483" s="152"/>
      <c r="AA483" s="152">
        <v>0.92592592592592593</v>
      </c>
      <c r="AB483" s="126"/>
    </row>
    <row r="484" spans="1:28" ht="13.5" customHeight="1">
      <c r="A484">
        <v>951</v>
      </c>
      <c r="B484" s="146">
        <v>41841</v>
      </c>
      <c r="C484">
        <v>3012</v>
      </c>
      <c r="D484" s="32">
        <v>418413012</v>
      </c>
      <c r="E484">
        <v>104</v>
      </c>
      <c r="F484">
        <v>16</v>
      </c>
      <c r="G484" s="38">
        <v>11.6</v>
      </c>
      <c r="H484" s="38">
        <v>16.425999999999998</v>
      </c>
      <c r="J484" s="156">
        <v>0.72211620826230394</v>
      </c>
      <c r="K484" s="49">
        <v>0.2673611111111111</v>
      </c>
      <c r="L484" s="110">
        <v>41838.545972222222</v>
      </c>
      <c r="M484">
        <v>1</v>
      </c>
      <c r="N484" s="41">
        <v>480</v>
      </c>
      <c r="P484" s="148">
        <v>0.91904213418822989</v>
      </c>
      <c r="Q484">
        <v>1</v>
      </c>
      <c r="S484" s="37" t="s">
        <v>321</v>
      </c>
      <c r="T484" s="13" t="s">
        <v>1068</v>
      </c>
      <c r="W484" s="37" t="s">
        <v>54</v>
      </c>
      <c r="X484" s="40">
        <v>3</v>
      </c>
      <c r="Y484" s="63">
        <v>1</v>
      </c>
      <c r="Z484" s="152"/>
      <c r="AA484" s="152">
        <v>0.92592592592592593</v>
      </c>
      <c r="AB484" s="126"/>
    </row>
    <row r="485" spans="1:28" ht="13.5" customHeight="1">
      <c r="A485">
        <v>951</v>
      </c>
      <c r="B485" s="146">
        <v>41845</v>
      </c>
      <c r="C485">
        <v>3011</v>
      </c>
      <c r="D485" s="32">
        <v>418453011</v>
      </c>
      <c r="E485">
        <v>16</v>
      </c>
      <c r="F485">
        <v>104</v>
      </c>
      <c r="G485" s="38">
        <v>11.6</v>
      </c>
      <c r="H485" s="38">
        <v>16.425999999999998</v>
      </c>
      <c r="J485" s="156">
        <v>0.61170754415059203</v>
      </c>
      <c r="K485" s="49">
        <v>0.24652777777777779</v>
      </c>
      <c r="L485" s="110">
        <v>41844.573194444441</v>
      </c>
      <c r="M485">
        <v>1</v>
      </c>
      <c r="N485" s="41">
        <v>480</v>
      </c>
      <c r="P485" s="148">
        <v>0.80863347007651798</v>
      </c>
      <c r="Q485">
        <v>1</v>
      </c>
      <c r="S485" s="37" t="s">
        <v>322</v>
      </c>
      <c r="T485" s="13" t="s">
        <v>1068</v>
      </c>
      <c r="W485" s="37" t="s">
        <v>58</v>
      </c>
      <c r="X485" s="40">
        <v>3</v>
      </c>
      <c r="Y485" s="63">
        <v>1</v>
      </c>
      <c r="Z485" s="152"/>
      <c r="AA485" s="152">
        <v>0.92592592592592593</v>
      </c>
      <c r="AB485" s="126"/>
    </row>
    <row r="486" spans="1:28" ht="13.5" customHeight="1">
      <c r="A486">
        <v>951</v>
      </c>
      <c r="B486" s="146">
        <v>41845</v>
      </c>
      <c r="C486">
        <v>3052</v>
      </c>
      <c r="D486" s="32">
        <v>418453052</v>
      </c>
      <c r="E486">
        <v>104</v>
      </c>
      <c r="F486">
        <v>16</v>
      </c>
      <c r="G486" s="38">
        <v>11.6</v>
      </c>
      <c r="H486" s="38">
        <v>16.425999999999998</v>
      </c>
      <c r="J486" s="156">
        <v>0.79814767944355391</v>
      </c>
      <c r="K486" s="49">
        <v>0.76736111111111116</v>
      </c>
      <c r="L486" s="110">
        <v>41845.564236111109</v>
      </c>
      <c r="M486">
        <v>1</v>
      </c>
      <c r="N486" s="41">
        <v>480</v>
      </c>
      <c r="P486" s="148">
        <v>0.99507360536947986</v>
      </c>
      <c r="Q486">
        <v>1</v>
      </c>
      <c r="S486" s="37" t="s">
        <v>321</v>
      </c>
      <c r="T486" s="13" t="s">
        <v>1068</v>
      </c>
      <c r="W486" s="37" t="s">
        <v>54</v>
      </c>
      <c r="X486" s="40">
        <v>3</v>
      </c>
      <c r="Y486" s="63">
        <v>1</v>
      </c>
      <c r="Z486" s="152"/>
      <c r="AA486" s="152">
        <v>0.92592592592592593</v>
      </c>
      <c r="AB486" s="126"/>
    </row>
    <row r="487" spans="1:28" ht="13.5" customHeight="1">
      <c r="A487">
        <v>951</v>
      </c>
      <c r="B487" s="146">
        <v>41846</v>
      </c>
      <c r="C487">
        <v>3011</v>
      </c>
      <c r="D487" s="32">
        <v>418463011</v>
      </c>
      <c r="E487">
        <v>16</v>
      </c>
      <c r="F487">
        <v>104</v>
      </c>
      <c r="G487" s="38">
        <v>11.6</v>
      </c>
      <c r="H487" s="38">
        <v>16.425999999999998</v>
      </c>
      <c r="J487" s="156">
        <v>0.6015798324077607</v>
      </c>
      <c r="K487" s="49">
        <v>0.24652777777777779</v>
      </c>
      <c r="L487" s="110">
        <v>41845.564236111109</v>
      </c>
      <c r="M487">
        <v>1</v>
      </c>
      <c r="N487" s="41">
        <v>480</v>
      </c>
      <c r="P487" s="148">
        <v>0.79850575833368664</v>
      </c>
      <c r="Q487">
        <v>1</v>
      </c>
      <c r="S487" s="37" t="s">
        <v>322</v>
      </c>
      <c r="T487" s="13" t="s">
        <v>1068</v>
      </c>
      <c r="W487" s="37" t="s">
        <v>58</v>
      </c>
      <c r="X487" s="40">
        <v>3</v>
      </c>
      <c r="Y487" s="63">
        <v>1</v>
      </c>
      <c r="Z487" s="152"/>
      <c r="AA487" s="152">
        <v>0.92592592592592593</v>
      </c>
      <c r="AB487" s="126"/>
    </row>
    <row r="488" spans="1:28" ht="13.5" customHeight="1">
      <c r="A488">
        <v>951</v>
      </c>
      <c r="B488" s="146">
        <v>41846</v>
      </c>
      <c r="C488">
        <v>3052</v>
      </c>
      <c r="D488" s="32">
        <v>418463052</v>
      </c>
      <c r="E488">
        <v>104</v>
      </c>
      <c r="F488">
        <v>16</v>
      </c>
      <c r="G488" s="38">
        <v>11.6</v>
      </c>
      <c r="H488" s="38">
        <v>16.425999999999998</v>
      </c>
      <c r="J488" s="156">
        <v>0.61066643715752933</v>
      </c>
      <c r="K488" s="49">
        <v>0.76736111111111116</v>
      </c>
      <c r="L488" s="110">
        <v>41845.564236111109</v>
      </c>
      <c r="M488">
        <v>1</v>
      </c>
      <c r="N488" s="41">
        <v>480</v>
      </c>
      <c r="P488" s="148">
        <v>0.80759236308345528</v>
      </c>
      <c r="Q488">
        <v>1</v>
      </c>
      <c r="S488" s="37" t="s">
        <v>321</v>
      </c>
      <c r="T488" s="13" t="s">
        <v>1068</v>
      </c>
      <c r="W488" s="37" t="s">
        <v>54</v>
      </c>
      <c r="X488" s="40">
        <v>3</v>
      </c>
      <c r="Y488" s="63">
        <v>1</v>
      </c>
      <c r="Z488" s="152"/>
      <c r="AA488" s="152">
        <v>0.92592592592592593</v>
      </c>
      <c r="AB488" s="126"/>
    </row>
    <row r="489" spans="1:28" ht="13.5" customHeight="1">
      <c r="A489">
        <v>951</v>
      </c>
      <c r="B489" s="146">
        <v>41847</v>
      </c>
      <c r="C489">
        <v>3055</v>
      </c>
      <c r="D489" s="32">
        <v>418473055</v>
      </c>
      <c r="E489">
        <v>16</v>
      </c>
      <c r="F489">
        <v>104</v>
      </c>
      <c r="G489" s="38">
        <v>11.6</v>
      </c>
      <c r="H489" s="38">
        <v>16.425999999999998</v>
      </c>
      <c r="J489" s="156">
        <v>0.78915952990027072</v>
      </c>
      <c r="K489" s="49">
        <v>0.74652777777777779</v>
      </c>
      <c r="L489" s="110">
        <v>41845.564236111109</v>
      </c>
      <c r="M489">
        <v>1</v>
      </c>
      <c r="N489" s="41">
        <v>480</v>
      </c>
      <c r="P489" s="148">
        <v>0.98608545582619656</v>
      </c>
      <c r="Q489">
        <v>1</v>
      </c>
      <c r="S489" s="37" t="s">
        <v>322</v>
      </c>
      <c r="T489" s="13" t="s">
        <v>1068</v>
      </c>
      <c r="W489" s="37" t="s">
        <v>58</v>
      </c>
      <c r="X489" s="40">
        <v>3</v>
      </c>
      <c r="Y489" s="63">
        <v>1</v>
      </c>
      <c r="Z489" s="152"/>
      <c r="AA489" s="152">
        <v>0.92592592592592593</v>
      </c>
      <c r="AB489" s="126"/>
    </row>
    <row r="490" spans="1:28" ht="13.5" customHeight="1">
      <c r="A490">
        <v>951</v>
      </c>
      <c r="B490" s="146">
        <v>41848</v>
      </c>
      <c r="C490">
        <v>3012</v>
      </c>
      <c r="D490" s="32">
        <v>418483012</v>
      </c>
      <c r="E490">
        <v>104</v>
      </c>
      <c r="F490">
        <v>16</v>
      </c>
      <c r="G490" s="38">
        <v>11.6</v>
      </c>
      <c r="H490" s="38">
        <v>16.425999999999998</v>
      </c>
      <c r="J490" s="156">
        <v>0.65752324467920797</v>
      </c>
      <c r="K490" s="49">
        <v>0.2673611111111111</v>
      </c>
      <c r="L490" s="110">
        <v>41845.564236111109</v>
      </c>
      <c r="M490">
        <v>1</v>
      </c>
      <c r="N490" s="41">
        <v>480</v>
      </c>
      <c r="P490" s="148">
        <v>0.85444917060513392</v>
      </c>
      <c r="Q490">
        <v>1</v>
      </c>
      <c r="S490" s="37" t="s">
        <v>321</v>
      </c>
      <c r="T490" s="13" t="s">
        <v>1068</v>
      </c>
      <c r="W490" s="37" t="s">
        <v>54</v>
      </c>
      <c r="X490" s="40">
        <v>3</v>
      </c>
      <c r="Y490" s="63">
        <v>1</v>
      </c>
      <c r="Z490" s="152"/>
      <c r="AA490" s="152">
        <v>0.92592592592592593</v>
      </c>
      <c r="AB490" s="126"/>
    </row>
    <row r="491" spans="1:28" ht="13.5" customHeight="1">
      <c r="A491">
        <v>951</v>
      </c>
      <c r="B491" s="146">
        <v>41848</v>
      </c>
      <c r="C491">
        <v>3055</v>
      </c>
      <c r="D491" s="32">
        <v>418483055</v>
      </c>
      <c r="E491">
        <v>16</v>
      </c>
      <c r="F491">
        <v>104</v>
      </c>
      <c r="G491" s="38">
        <v>11.6</v>
      </c>
      <c r="H491" s="38">
        <v>16.425999999999998</v>
      </c>
      <c r="J491" s="156">
        <v>0.62743364136121804</v>
      </c>
      <c r="K491" s="49">
        <v>0.74652777777777779</v>
      </c>
      <c r="L491" s="110">
        <v>41848.532719907409</v>
      </c>
      <c r="M491">
        <v>1</v>
      </c>
      <c r="N491" s="41">
        <v>480</v>
      </c>
      <c r="P491" s="148">
        <v>0.82435956728714388</v>
      </c>
      <c r="Q491">
        <v>1</v>
      </c>
      <c r="S491" s="37" t="s">
        <v>322</v>
      </c>
      <c r="T491" s="13" t="s">
        <v>1068</v>
      </c>
      <c r="W491" s="37" t="s">
        <v>58</v>
      </c>
      <c r="X491" s="40">
        <v>3</v>
      </c>
      <c r="Y491" s="63">
        <v>1</v>
      </c>
      <c r="Z491" s="152"/>
      <c r="AA491" s="152">
        <v>0.92592592592592593</v>
      </c>
      <c r="AB491" s="126"/>
    </row>
    <row r="492" spans="1:28" ht="13.5" customHeight="1">
      <c r="A492">
        <v>951</v>
      </c>
      <c r="B492" s="146">
        <v>41849</v>
      </c>
      <c r="C492">
        <v>3012</v>
      </c>
      <c r="D492" s="32">
        <v>418493012</v>
      </c>
      <c r="E492">
        <v>104</v>
      </c>
      <c r="F492">
        <v>16</v>
      </c>
      <c r="G492" s="38">
        <v>11.6</v>
      </c>
      <c r="H492" s="38">
        <v>16.425999999999998</v>
      </c>
      <c r="J492" s="156">
        <v>0.52029062555378347</v>
      </c>
      <c r="K492" s="49">
        <v>0.2673611111111111</v>
      </c>
      <c r="L492" s="110">
        <v>41848.532719907409</v>
      </c>
      <c r="M492">
        <v>1</v>
      </c>
      <c r="N492" s="41">
        <v>480</v>
      </c>
      <c r="P492" s="148">
        <v>0.71721655147970942</v>
      </c>
      <c r="Q492">
        <v>1</v>
      </c>
      <c r="S492" s="37" t="s">
        <v>321</v>
      </c>
      <c r="T492" s="13" t="s">
        <v>1068</v>
      </c>
      <c r="W492" s="37" t="s">
        <v>54</v>
      </c>
      <c r="X492" s="40">
        <v>3</v>
      </c>
      <c r="Y492" s="63">
        <v>1</v>
      </c>
      <c r="Z492" s="152"/>
      <c r="AA492" s="152">
        <v>0.92592592592592593</v>
      </c>
      <c r="AB492" s="126"/>
    </row>
    <row r="493" spans="1:28" ht="13.5" customHeight="1">
      <c r="A493">
        <v>1075</v>
      </c>
      <c r="B493" s="146">
        <v>41821</v>
      </c>
      <c r="C493">
        <v>3011</v>
      </c>
      <c r="D493" s="32">
        <v>418213011</v>
      </c>
      <c r="E493">
        <v>16</v>
      </c>
      <c r="F493">
        <v>104</v>
      </c>
      <c r="G493" s="38">
        <v>11.6</v>
      </c>
      <c r="H493" s="38">
        <v>16.425999999999998</v>
      </c>
      <c r="J493" s="156">
        <v>0.54332899405263291</v>
      </c>
      <c r="K493" s="49">
        <v>0.24652777777777779</v>
      </c>
      <c r="L493" s="110">
        <v>41820.546030092592</v>
      </c>
      <c r="M493">
        <v>1</v>
      </c>
      <c r="N493" s="41">
        <v>542</v>
      </c>
      <c r="P493" s="148">
        <v>0.74025491997855886</v>
      </c>
      <c r="Q493">
        <v>0</v>
      </c>
      <c r="S493" s="37" t="s">
        <v>322</v>
      </c>
      <c r="T493" s="13" t="s">
        <v>1068</v>
      </c>
      <c r="W493" s="37" t="s">
        <v>58</v>
      </c>
      <c r="X493" s="40">
        <v>3</v>
      </c>
      <c r="Y493" s="63">
        <v>1</v>
      </c>
      <c r="Z493" s="152"/>
      <c r="AA493" s="152">
        <v>0.92592592592592593</v>
      </c>
      <c r="AB493" s="126"/>
    </row>
    <row r="494" spans="1:28" ht="13.5" customHeight="1">
      <c r="A494">
        <v>1075</v>
      </c>
      <c r="B494" s="146">
        <v>41821</v>
      </c>
      <c r="C494">
        <v>3034</v>
      </c>
      <c r="D494" s="32">
        <v>418213034</v>
      </c>
      <c r="E494">
        <v>104</v>
      </c>
      <c r="F494">
        <v>17</v>
      </c>
      <c r="G494" s="38">
        <v>11.6</v>
      </c>
      <c r="H494" s="38">
        <v>15.698</v>
      </c>
      <c r="J494" s="156">
        <v>1.2876806094965998</v>
      </c>
      <c r="K494" s="49">
        <v>0.60069444444444453</v>
      </c>
      <c r="L494" s="110">
        <v>41820.546030092592</v>
      </c>
      <c r="M494">
        <v>1</v>
      </c>
      <c r="N494" s="41">
        <v>542</v>
      </c>
      <c r="P494" s="148">
        <v>1.4846065354225257</v>
      </c>
      <c r="Q494">
        <v>0</v>
      </c>
      <c r="S494" s="37" t="s">
        <v>893</v>
      </c>
      <c r="T494" s="13" t="s">
        <v>1068</v>
      </c>
      <c r="W494" s="37" t="s">
        <v>54</v>
      </c>
      <c r="X494" s="40">
        <v>3</v>
      </c>
      <c r="Y494" s="63">
        <v>1</v>
      </c>
      <c r="Z494" s="152"/>
      <c r="AA494" s="152">
        <v>0.92592592592592593</v>
      </c>
      <c r="AB494" s="126"/>
    </row>
    <row r="495" spans="1:28" ht="13.5" customHeight="1">
      <c r="A495">
        <v>1075</v>
      </c>
      <c r="B495" s="146">
        <v>41822</v>
      </c>
      <c r="C495">
        <v>3011</v>
      </c>
      <c r="D495" s="32">
        <v>418223011</v>
      </c>
      <c r="E495">
        <v>16</v>
      </c>
      <c r="F495">
        <v>104</v>
      </c>
      <c r="G495" s="38">
        <v>11.6</v>
      </c>
      <c r="H495" s="38">
        <v>16.425999999999998</v>
      </c>
      <c r="J495" s="156">
        <v>0.4899753700250904</v>
      </c>
      <c r="K495" s="49">
        <v>0.24652777777777779</v>
      </c>
      <c r="L495" s="110">
        <v>41821.563564814816</v>
      </c>
      <c r="M495">
        <v>1</v>
      </c>
      <c r="N495" s="41">
        <v>542</v>
      </c>
      <c r="P495" s="148">
        <v>0.68690129595101634</v>
      </c>
      <c r="Q495">
        <v>1</v>
      </c>
      <c r="S495" s="37" t="s">
        <v>322</v>
      </c>
      <c r="T495" s="13" t="s">
        <v>1068</v>
      </c>
      <c r="W495" s="37" t="s">
        <v>58</v>
      </c>
      <c r="X495" s="40">
        <v>3</v>
      </c>
      <c r="Y495" s="63">
        <v>1</v>
      </c>
      <c r="Z495" s="152"/>
      <c r="AA495" s="152">
        <v>0.92592592592592593</v>
      </c>
      <c r="AB495" s="126"/>
    </row>
    <row r="496" spans="1:28" ht="13.5" customHeight="1">
      <c r="A496">
        <v>1075</v>
      </c>
      <c r="B496" s="146">
        <v>41822</v>
      </c>
      <c r="C496">
        <v>3034</v>
      </c>
      <c r="D496" s="32">
        <v>418223034</v>
      </c>
      <c r="E496">
        <v>104</v>
      </c>
      <c r="F496">
        <v>17</v>
      </c>
      <c r="G496" s="38">
        <v>11.6</v>
      </c>
      <c r="H496" s="38">
        <v>15.698</v>
      </c>
      <c r="J496" s="156">
        <v>1.2080803004285854</v>
      </c>
      <c r="K496" s="49">
        <v>0.60069444444444453</v>
      </c>
      <c r="L496" s="110">
        <v>41821.563564814816</v>
      </c>
      <c r="M496">
        <v>1</v>
      </c>
      <c r="N496" s="41">
        <v>542</v>
      </c>
      <c r="P496" s="148">
        <v>1.4050062263545113</v>
      </c>
      <c r="Q496">
        <v>1</v>
      </c>
      <c r="S496" s="37" t="s">
        <v>893</v>
      </c>
      <c r="T496" s="13" t="s">
        <v>1068</v>
      </c>
      <c r="W496" s="37" t="s">
        <v>54</v>
      </c>
      <c r="X496" s="40">
        <v>3</v>
      </c>
      <c r="Y496" s="63">
        <v>1</v>
      </c>
      <c r="Z496" s="152"/>
      <c r="AA496" s="152">
        <v>0.92592592592592593</v>
      </c>
      <c r="AB496" s="126"/>
    </row>
    <row r="497" spans="1:28" ht="13.5" customHeight="1">
      <c r="A497">
        <v>1075</v>
      </c>
      <c r="B497" s="146">
        <v>41823</v>
      </c>
      <c r="C497">
        <v>3011</v>
      </c>
      <c r="D497" s="32">
        <v>418233011</v>
      </c>
      <c r="E497">
        <v>16</v>
      </c>
      <c r="F497">
        <v>104</v>
      </c>
      <c r="G497" s="38">
        <v>11.6</v>
      </c>
      <c r="H497" s="38">
        <v>16.282</v>
      </c>
      <c r="J497" s="156">
        <v>0.58922937947328191</v>
      </c>
      <c r="K497" s="49">
        <v>0.24652777777777779</v>
      </c>
      <c r="L497" s="110">
        <v>41822.568449074075</v>
      </c>
      <c r="M497">
        <v>1</v>
      </c>
      <c r="N497" s="41">
        <v>542</v>
      </c>
      <c r="P497" s="148">
        <v>0.78615530539920775</v>
      </c>
      <c r="Q497">
        <v>1</v>
      </c>
      <c r="S497" s="37" t="s">
        <v>322</v>
      </c>
      <c r="T497" s="13" t="s">
        <v>1068</v>
      </c>
      <c r="W497" s="37" t="s">
        <v>58</v>
      </c>
      <c r="X497" s="40">
        <v>3</v>
      </c>
      <c r="Y497" s="63">
        <v>1</v>
      </c>
      <c r="Z497" s="152"/>
      <c r="AA497" s="152">
        <v>0.92592592592592593</v>
      </c>
      <c r="AB497" s="126"/>
    </row>
    <row r="498" spans="1:28" ht="13.5" customHeight="1">
      <c r="A498">
        <v>1075</v>
      </c>
      <c r="B498" s="146">
        <v>41823</v>
      </c>
      <c r="C498">
        <v>3034</v>
      </c>
      <c r="D498" s="32">
        <v>418233034</v>
      </c>
      <c r="E498">
        <v>104</v>
      </c>
      <c r="F498">
        <v>17</v>
      </c>
      <c r="G498" s="38">
        <v>11.6</v>
      </c>
      <c r="H498" s="38">
        <v>15.698</v>
      </c>
      <c r="J498" s="156">
        <v>1.3773257572140254</v>
      </c>
      <c r="K498" s="49">
        <v>0.60069444444444453</v>
      </c>
      <c r="L498" s="110">
        <v>41822.568449074075</v>
      </c>
      <c r="M498">
        <v>1</v>
      </c>
      <c r="N498" s="41">
        <v>542</v>
      </c>
      <c r="P498" s="148">
        <v>1.5742516831399513</v>
      </c>
      <c r="Q498">
        <v>1</v>
      </c>
      <c r="S498" s="37" t="s">
        <v>893</v>
      </c>
      <c r="T498" s="13" t="s">
        <v>1068</v>
      </c>
      <c r="W498" s="37" t="s">
        <v>54</v>
      </c>
      <c r="X498" s="40">
        <v>3</v>
      </c>
      <c r="Y498" s="63">
        <v>1</v>
      </c>
      <c r="Z498" s="152"/>
      <c r="AA498" s="152">
        <v>0.92592592592592593</v>
      </c>
      <c r="AB498" s="126"/>
    </row>
    <row r="499" spans="1:28" ht="13.5" customHeight="1">
      <c r="A499">
        <v>1075</v>
      </c>
      <c r="B499" s="146">
        <v>41824</v>
      </c>
      <c r="C499">
        <v>3011</v>
      </c>
      <c r="D499" s="32">
        <v>418243011</v>
      </c>
      <c r="E499">
        <v>16</v>
      </c>
      <c r="F499">
        <v>104</v>
      </c>
      <c r="G499" s="38">
        <v>11.6</v>
      </c>
      <c r="H499" s="38">
        <v>16.425999999999998</v>
      </c>
      <c r="J499" s="156">
        <v>0.61543354439529308</v>
      </c>
      <c r="K499" s="49">
        <v>0.24652777777777779</v>
      </c>
      <c r="L499" s="110">
        <v>41823.536458333336</v>
      </c>
      <c r="M499">
        <v>1</v>
      </c>
      <c r="N499" s="41">
        <v>542</v>
      </c>
      <c r="P499" s="148">
        <v>0.81235947032121902</v>
      </c>
      <c r="Q499">
        <v>1</v>
      </c>
      <c r="S499" s="37" t="s">
        <v>322</v>
      </c>
      <c r="T499" s="13" t="s">
        <v>1068</v>
      </c>
      <c r="W499" s="37" t="s">
        <v>58</v>
      </c>
      <c r="X499" s="40">
        <v>3</v>
      </c>
      <c r="Y499" s="63">
        <v>1</v>
      </c>
      <c r="Z499" s="152"/>
      <c r="AA499" s="152">
        <v>0.92592592592592593</v>
      </c>
      <c r="AB499" s="126"/>
    </row>
    <row r="500" spans="1:28" ht="13.5" customHeight="1">
      <c r="A500">
        <v>1075</v>
      </c>
      <c r="B500" s="146">
        <v>41824</v>
      </c>
      <c r="C500">
        <v>3034</v>
      </c>
      <c r="D500" s="32">
        <v>418243034</v>
      </c>
      <c r="E500">
        <v>104</v>
      </c>
      <c r="F500">
        <v>17</v>
      </c>
      <c r="G500" s="38">
        <v>11.6</v>
      </c>
      <c r="H500" s="38">
        <v>15.698</v>
      </c>
      <c r="J500" s="156">
        <v>1.5268009048927778</v>
      </c>
      <c r="K500" s="49">
        <v>0.60069444444444453</v>
      </c>
      <c r="L500" s="110">
        <v>41823.536458333336</v>
      </c>
      <c r="M500">
        <v>1</v>
      </c>
      <c r="N500" s="41">
        <v>542</v>
      </c>
      <c r="P500" s="148">
        <v>1.7237268308187037</v>
      </c>
      <c r="Q500">
        <v>1</v>
      </c>
      <c r="S500" s="37" t="s">
        <v>893</v>
      </c>
      <c r="T500" s="13" t="s">
        <v>1068</v>
      </c>
      <c r="W500" s="37" t="s">
        <v>54</v>
      </c>
      <c r="X500" s="40">
        <v>3</v>
      </c>
      <c r="Y500" s="63">
        <v>1</v>
      </c>
      <c r="Z500" s="152"/>
      <c r="AA500" s="152">
        <v>0.92592592592592593</v>
      </c>
      <c r="AB500" s="126"/>
    </row>
    <row r="501" spans="1:28" ht="13.5" customHeight="1">
      <c r="A501">
        <v>1075</v>
      </c>
      <c r="B501" s="146">
        <v>41827</v>
      </c>
      <c r="C501">
        <v>3033</v>
      </c>
      <c r="D501" s="32">
        <v>418273033</v>
      </c>
      <c r="E501">
        <v>17</v>
      </c>
      <c r="F501">
        <v>104</v>
      </c>
      <c r="G501" s="38">
        <v>11.6</v>
      </c>
      <c r="H501" s="38">
        <v>15.698</v>
      </c>
      <c r="J501" s="156">
        <v>1.5268009048927778</v>
      </c>
      <c r="K501" s="49">
        <v>0.57986111111111116</v>
      </c>
      <c r="L501" s="110">
        <v>41824.554386574076</v>
      </c>
      <c r="M501">
        <v>1</v>
      </c>
      <c r="N501" s="41">
        <v>542</v>
      </c>
      <c r="P501" s="148">
        <v>1.7237268308187037</v>
      </c>
      <c r="Q501">
        <v>1</v>
      </c>
      <c r="S501" s="37" t="s">
        <v>899</v>
      </c>
      <c r="T501" s="13" t="s">
        <v>1068</v>
      </c>
      <c r="W501" s="37" t="s">
        <v>58</v>
      </c>
      <c r="X501" s="40">
        <v>3</v>
      </c>
      <c r="Y501" s="63">
        <v>1</v>
      </c>
      <c r="Z501" s="152"/>
      <c r="AA501" s="152">
        <v>0.92592592592592593</v>
      </c>
      <c r="AB501" s="126"/>
    </row>
    <row r="502" spans="1:28" ht="13.5" customHeight="1">
      <c r="A502">
        <v>1075</v>
      </c>
      <c r="B502" s="146">
        <v>41827</v>
      </c>
      <c r="C502">
        <v>3072</v>
      </c>
      <c r="D502" s="32">
        <v>418273072</v>
      </c>
      <c r="E502">
        <v>104</v>
      </c>
      <c r="F502">
        <v>17</v>
      </c>
      <c r="G502" s="38">
        <v>11.6</v>
      </c>
      <c r="H502" s="38">
        <v>15.554</v>
      </c>
      <c r="J502" s="156">
        <v>1.4557307582610113</v>
      </c>
      <c r="K502" s="49">
        <v>0.93402777777777779</v>
      </c>
      <c r="L502" s="110">
        <v>41827.547812500001</v>
      </c>
      <c r="M502">
        <v>1</v>
      </c>
      <c r="N502" s="41">
        <v>542</v>
      </c>
      <c r="P502" s="148">
        <v>1.6526566841869372</v>
      </c>
      <c r="Q502">
        <v>1</v>
      </c>
      <c r="S502" s="37" t="s">
        <v>893</v>
      </c>
      <c r="T502" s="13" t="s">
        <v>1068</v>
      </c>
      <c r="W502" s="37" t="s">
        <v>54</v>
      </c>
      <c r="X502" s="40">
        <v>3</v>
      </c>
      <c r="Y502" s="63">
        <v>1</v>
      </c>
      <c r="Z502" s="152"/>
      <c r="AA502" s="152">
        <v>0.92592592592592593</v>
      </c>
      <c r="AB502" s="126"/>
    </row>
    <row r="503" spans="1:28" ht="13.5" customHeight="1">
      <c r="A503">
        <v>1075</v>
      </c>
      <c r="B503" s="146">
        <v>41828</v>
      </c>
      <c r="C503">
        <v>3033</v>
      </c>
      <c r="D503" s="32">
        <v>418283033</v>
      </c>
      <c r="E503">
        <v>17</v>
      </c>
      <c r="F503">
        <v>104</v>
      </c>
      <c r="G503" s="38">
        <v>11.6</v>
      </c>
      <c r="H503" s="38">
        <v>15.698</v>
      </c>
      <c r="J503" s="156">
        <v>1.564714222758713</v>
      </c>
      <c r="K503" s="49">
        <v>0.57986111111111116</v>
      </c>
      <c r="L503" s="110">
        <v>41827.547812500001</v>
      </c>
      <c r="M503">
        <v>1</v>
      </c>
      <c r="N503" s="41">
        <v>542</v>
      </c>
      <c r="P503" s="148">
        <v>1.7616401486846389</v>
      </c>
      <c r="Q503">
        <v>1</v>
      </c>
      <c r="S503" s="37" t="s">
        <v>899</v>
      </c>
      <c r="T503" s="13" t="s">
        <v>1068</v>
      </c>
      <c r="W503" s="37" t="s">
        <v>58</v>
      </c>
      <c r="X503" s="40">
        <v>3</v>
      </c>
      <c r="Y503" s="63">
        <v>1</v>
      </c>
      <c r="Z503" s="152"/>
      <c r="AA503" s="152">
        <v>0.92592592592592593</v>
      </c>
      <c r="AB503" s="126"/>
    </row>
    <row r="504" spans="1:28" ht="13.5" customHeight="1">
      <c r="A504">
        <v>1075</v>
      </c>
      <c r="B504" s="146">
        <v>41828</v>
      </c>
      <c r="C504">
        <v>3072</v>
      </c>
      <c r="D504" s="32">
        <v>418283072</v>
      </c>
      <c r="E504">
        <v>104</v>
      </c>
      <c r="F504">
        <v>17</v>
      </c>
      <c r="G504" s="38">
        <v>11.6</v>
      </c>
      <c r="H504" s="38">
        <v>15.554</v>
      </c>
      <c r="J504" s="156">
        <v>1.4167658022047744</v>
      </c>
      <c r="K504" s="49">
        <v>0.93402777777777779</v>
      </c>
      <c r="L504" s="110">
        <v>41828.538472222222</v>
      </c>
      <c r="M504">
        <v>1</v>
      </c>
      <c r="N504" s="41">
        <v>542</v>
      </c>
      <c r="P504" s="148">
        <v>1.6136917281307004</v>
      </c>
      <c r="Q504">
        <v>1</v>
      </c>
      <c r="S504" s="37" t="s">
        <v>893</v>
      </c>
      <c r="T504" s="13" t="s">
        <v>1068</v>
      </c>
      <c r="W504" s="37" t="s">
        <v>54</v>
      </c>
      <c r="X504" s="40">
        <v>3</v>
      </c>
      <c r="Y504" s="63">
        <v>1</v>
      </c>
      <c r="Z504" s="152"/>
      <c r="AA504" s="152">
        <v>0.92592592592592593</v>
      </c>
      <c r="AB504" s="126"/>
    </row>
    <row r="505" spans="1:28" ht="13.5" customHeight="1">
      <c r="A505">
        <v>1075</v>
      </c>
      <c r="B505" s="146">
        <v>41829</v>
      </c>
      <c r="C505">
        <v>3033</v>
      </c>
      <c r="D505" s="32">
        <v>418293033</v>
      </c>
      <c r="E505">
        <v>17</v>
      </c>
      <c r="F505">
        <v>104</v>
      </c>
      <c r="G505" s="38">
        <v>11.6</v>
      </c>
      <c r="H505" s="38">
        <v>15.698</v>
      </c>
      <c r="J505" s="156">
        <v>1.5229866802193845</v>
      </c>
      <c r="K505" s="49">
        <v>0.57986111111111116</v>
      </c>
      <c r="L505" s="110">
        <v>41828.538472222222</v>
      </c>
      <c r="M505">
        <v>1</v>
      </c>
      <c r="N505" s="41">
        <v>542</v>
      </c>
      <c r="P505" s="148">
        <v>1.7199126061453105</v>
      </c>
      <c r="Q505">
        <v>1</v>
      </c>
      <c r="S505" s="37" t="s">
        <v>899</v>
      </c>
      <c r="T505" s="13" t="s">
        <v>1068</v>
      </c>
      <c r="W505" s="37" t="s">
        <v>58</v>
      </c>
      <c r="X505" s="40">
        <v>3</v>
      </c>
      <c r="Y505" s="63">
        <v>1</v>
      </c>
      <c r="Z505" s="152"/>
      <c r="AA505" s="152">
        <v>0.92592592592592593</v>
      </c>
      <c r="AB505" s="126"/>
    </row>
    <row r="506" spans="1:28" ht="13.5" customHeight="1">
      <c r="A506">
        <v>1075</v>
      </c>
      <c r="B506" s="146">
        <v>41829</v>
      </c>
      <c r="C506">
        <v>3072</v>
      </c>
      <c r="D506" s="32">
        <v>418293072</v>
      </c>
      <c r="E506">
        <v>104</v>
      </c>
      <c r="F506">
        <v>17</v>
      </c>
      <c r="G506" s="38">
        <v>11.6</v>
      </c>
      <c r="H506" s="38">
        <v>15.554</v>
      </c>
      <c r="J506" s="156">
        <v>1.4167658022047744</v>
      </c>
      <c r="K506" s="49">
        <v>0.93402777777777779</v>
      </c>
      <c r="L506" s="110">
        <v>41829.552245370367</v>
      </c>
      <c r="M506">
        <v>1</v>
      </c>
      <c r="N506" s="41">
        <v>542</v>
      </c>
      <c r="P506" s="148">
        <v>1.6136917281307004</v>
      </c>
      <c r="Q506">
        <v>1</v>
      </c>
      <c r="S506" s="37" t="s">
        <v>893</v>
      </c>
      <c r="T506" s="13" t="s">
        <v>1068</v>
      </c>
      <c r="W506" s="37" t="s">
        <v>54</v>
      </c>
      <c r="X506" s="40">
        <v>3</v>
      </c>
      <c r="Y506" s="63">
        <v>1</v>
      </c>
      <c r="Z506" s="152"/>
      <c r="AA506" s="152">
        <v>0.92592592592592593</v>
      </c>
      <c r="AB506" s="126"/>
    </row>
    <row r="507" spans="1:28" ht="13.5" customHeight="1">
      <c r="A507">
        <v>1075</v>
      </c>
      <c r="B507" s="146">
        <v>41830</v>
      </c>
      <c r="C507">
        <v>3033</v>
      </c>
      <c r="D507" s="32">
        <v>418303033</v>
      </c>
      <c r="E507">
        <v>17</v>
      </c>
      <c r="F507">
        <v>104</v>
      </c>
      <c r="G507" s="38">
        <v>11.6</v>
      </c>
      <c r="H507" s="38">
        <v>15.698</v>
      </c>
      <c r="J507" s="156">
        <v>1.4659899304918567</v>
      </c>
      <c r="K507" s="49">
        <v>0.57986111111111116</v>
      </c>
      <c r="L507" s="110">
        <v>41829.552245370367</v>
      </c>
      <c r="M507">
        <v>1</v>
      </c>
      <c r="N507" s="41">
        <v>542</v>
      </c>
      <c r="P507" s="148">
        <v>1.6629158564177826</v>
      </c>
      <c r="Q507">
        <v>1</v>
      </c>
      <c r="S507" s="37" t="s">
        <v>899</v>
      </c>
      <c r="T507" s="13" t="s">
        <v>1068</v>
      </c>
      <c r="W507" s="37" t="s">
        <v>58</v>
      </c>
      <c r="X507" s="40">
        <v>3</v>
      </c>
      <c r="Y507" s="63">
        <v>1</v>
      </c>
      <c r="Z507" s="152"/>
      <c r="AA507" s="152">
        <v>0.92592592592592593</v>
      </c>
      <c r="AB507" s="126"/>
    </row>
    <row r="508" spans="1:28" ht="13.5" customHeight="1">
      <c r="A508">
        <v>1075</v>
      </c>
      <c r="B508" s="146">
        <v>41830</v>
      </c>
      <c r="C508">
        <v>3072</v>
      </c>
      <c r="D508" s="32">
        <v>418303072</v>
      </c>
      <c r="E508">
        <v>104</v>
      </c>
      <c r="F508">
        <v>17</v>
      </c>
      <c r="G508" s="38">
        <v>11.6</v>
      </c>
      <c r="H508" s="38">
        <v>15.554</v>
      </c>
      <c r="J508" s="156">
        <v>1.6176763560626641</v>
      </c>
      <c r="K508" s="49">
        <v>0.93402777777777779</v>
      </c>
      <c r="L508" s="110">
        <v>41830.545532407406</v>
      </c>
      <c r="M508">
        <v>1</v>
      </c>
      <c r="N508" s="41">
        <v>542</v>
      </c>
      <c r="P508" s="148">
        <v>1.8146022819885901</v>
      </c>
      <c r="Q508">
        <v>1</v>
      </c>
      <c r="S508" s="37" t="s">
        <v>893</v>
      </c>
      <c r="T508" s="13" t="s">
        <v>1068</v>
      </c>
      <c r="W508" s="37" t="s">
        <v>54</v>
      </c>
      <c r="X508" s="40">
        <v>3</v>
      </c>
      <c r="Y508" s="63">
        <v>1</v>
      </c>
      <c r="Z508" s="152"/>
      <c r="AA508" s="152">
        <v>0.92592592592592593</v>
      </c>
      <c r="AB508" s="126"/>
    </row>
    <row r="509" spans="1:28" ht="13.5" customHeight="1">
      <c r="A509">
        <v>1075</v>
      </c>
      <c r="B509" s="146">
        <v>41831</v>
      </c>
      <c r="C509">
        <v>3033</v>
      </c>
      <c r="D509" s="32">
        <v>418313033</v>
      </c>
      <c r="E509">
        <v>17</v>
      </c>
      <c r="F509">
        <v>104</v>
      </c>
      <c r="G509" s="38">
        <v>11.6</v>
      </c>
      <c r="H509" s="38">
        <v>15.698</v>
      </c>
      <c r="J509" s="156">
        <v>1.6784522392587926</v>
      </c>
      <c r="K509" s="49">
        <v>0.57986111111111116</v>
      </c>
      <c r="L509" s="110">
        <v>41830.545532407406</v>
      </c>
      <c r="M509">
        <v>1</v>
      </c>
      <c r="N509" s="41">
        <v>542</v>
      </c>
      <c r="P509" s="148">
        <v>1.8753781651847186</v>
      </c>
      <c r="Q509">
        <v>1</v>
      </c>
      <c r="S509" s="37" t="s">
        <v>899</v>
      </c>
      <c r="T509" s="13" t="s">
        <v>1068</v>
      </c>
      <c r="W509" s="37" t="s">
        <v>58</v>
      </c>
      <c r="X509" s="40">
        <v>3</v>
      </c>
      <c r="Y509" s="63">
        <v>1</v>
      </c>
      <c r="Z509" s="152"/>
      <c r="AA509" s="152">
        <v>0.92592592592592593</v>
      </c>
      <c r="AB509" s="126"/>
    </row>
    <row r="510" spans="1:28" ht="13.5" customHeight="1">
      <c r="A510">
        <v>1075</v>
      </c>
      <c r="B510" s="146">
        <v>41831</v>
      </c>
      <c r="C510">
        <v>3072</v>
      </c>
      <c r="D510" s="32">
        <v>418313072</v>
      </c>
      <c r="E510">
        <v>104</v>
      </c>
      <c r="F510">
        <v>17</v>
      </c>
      <c r="G510" s="38">
        <v>11.6</v>
      </c>
      <c r="H510" s="38">
        <v>15.554</v>
      </c>
      <c r="J510" s="156">
        <v>1.6644770556720243</v>
      </c>
      <c r="K510" s="49">
        <v>0.93402777777777779</v>
      </c>
      <c r="L510" s="110">
        <v>41831.537870370368</v>
      </c>
      <c r="M510">
        <v>1</v>
      </c>
      <c r="N510" s="41">
        <v>542</v>
      </c>
      <c r="P510" s="148">
        <v>1.8614029815979503</v>
      </c>
      <c r="Q510">
        <v>1</v>
      </c>
      <c r="S510" s="37" t="s">
        <v>893</v>
      </c>
      <c r="T510" s="13" t="s">
        <v>1068</v>
      </c>
      <c r="W510" s="37" t="s">
        <v>54</v>
      </c>
      <c r="X510" s="40">
        <v>3</v>
      </c>
      <c r="Y510" s="63">
        <v>1</v>
      </c>
      <c r="Z510" s="152"/>
      <c r="AA510" s="152">
        <v>0.92592592592592593</v>
      </c>
      <c r="AB510" s="126"/>
    </row>
    <row r="511" spans="1:28" ht="13.5" customHeight="1">
      <c r="A511">
        <v>1075</v>
      </c>
      <c r="B511" s="146">
        <v>41848</v>
      </c>
      <c r="C511">
        <v>3011</v>
      </c>
      <c r="D511" s="32">
        <v>418483011</v>
      </c>
      <c r="E511">
        <v>16</v>
      </c>
      <c r="F511">
        <v>104</v>
      </c>
      <c r="G511" s="38">
        <v>11.6</v>
      </c>
      <c r="H511" s="38">
        <v>16.425999999999998</v>
      </c>
      <c r="J511" s="156">
        <v>0.72538770722282608</v>
      </c>
      <c r="K511" s="49">
        <v>0.24652777777777779</v>
      </c>
      <c r="L511" s="110">
        <v>41845.564236111109</v>
      </c>
      <c r="M511">
        <v>1</v>
      </c>
      <c r="N511" s="41">
        <v>542</v>
      </c>
      <c r="P511" s="148">
        <v>0.92231363314875192</v>
      </c>
      <c r="Q511">
        <v>1</v>
      </c>
      <c r="S511" s="37" t="s">
        <v>322</v>
      </c>
      <c r="T511" s="13" t="s">
        <v>1068</v>
      </c>
      <c r="W511" s="37" t="s">
        <v>58</v>
      </c>
      <c r="X511" s="40">
        <v>3</v>
      </c>
      <c r="Y511" s="63">
        <v>1</v>
      </c>
      <c r="Z511" s="152"/>
      <c r="AA511" s="152">
        <v>0.92592592592592593</v>
      </c>
      <c r="AB511" s="126"/>
    </row>
    <row r="512" spans="1:28" ht="13.5" customHeight="1">
      <c r="A512">
        <v>1075</v>
      </c>
      <c r="B512" s="146">
        <v>41848</v>
      </c>
      <c r="C512">
        <v>3036</v>
      </c>
      <c r="D512" s="32">
        <v>418483036</v>
      </c>
      <c r="E512">
        <v>104</v>
      </c>
      <c r="F512">
        <v>16</v>
      </c>
      <c r="G512" s="38">
        <v>11.6</v>
      </c>
      <c r="H512" s="38">
        <v>16.242999999999999</v>
      </c>
      <c r="J512" s="156">
        <v>1.9782594545336196</v>
      </c>
      <c r="K512" s="49">
        <v>0.60069444444444453</v>
      </c>
      <c r="L512" s="110">
        <v>41845.564236111109</v>
      </c>
      <c r="M512">
        <v>1</v>
      </c>
      <c r="N512" s="41">
        <v>542</v>
      </c>
      <c r="P512" s="148">
        <v>2.1751853804595456</v>
      </c>
      <c r="Q512">
        <v>1</v>
      </c>
      <c r="S512" s="37" t="s">
        <v>321</v>
      </c>
      <c r="T512" s="13" t="s">
        <v>1068</v>
      </c>
      <c r="W512" s="37" t="s">
        <v>54</v>
      </c>
      <c r="X512" s="40">
        <v>3</v>
      </c>
      <c r="Y512" s="63">
        <v>1</v>
      </c>
      <c r="Z512" s="152"/>
      <c r="AA512" s="152">
        <v>0.92592592592592593</v>
      </c>
      <c r="AB512" s="126"/>
    </row>
    <row r="513" spans="1:28" ht="13.5" customHeight="1">
      <c r="A513">
        <v>1075</v>
      </c>
      <c r="B513" s="146">
        <v>41849</v>
      </c>
      <c r="C513">
        <v>3013</v>
      </c>
      <c r="D513" s="32">
        <v>418493013</v>
      </c>
      <c r="E513">
        <v>17</v>
      </c>
      <c r="F513">
        <v>104</v>
      </c>
      <c r="G513" s="38">
        <v>11.6</v>
      </c>
      <c r="H513" s="38">
        <v>15.804</v>
      </c>
      <c r="J513" s="156">
        <v>0.70929419986023767</v>
      </c>
      <c r="K513" s="49">
        <v>0.24652777777777779</v>
      </c>
      <c r="L513" s="110">
        <v>41848.532719907409</v>
      </c>
      <c r="M513">
        <v>1</v>
      </c>
      <c r="N513" s="41">
        <v>542</v>
      </c>
      <c r="P513" s="148">
        <v>0.90622012578616362</v>
      </c>
      <c r="Q513">
        <v>1</v>
      </c>
      <c r="S513" s="37" t="s">
        <v>899</v>
      </c>
      <c r="T513" s="13" t="s">
        <v>1068</v>
      </c>
      <c r="W513" s="37" t="s">
        <v>58</v>
      </c>
      <c r="X513" s="40">
        <v>3</v>
      </c>
      <c r="Y513" s="63">
        <v>1</v>
      </c>
      <c r="Z513" s="152"/>
      <c r="AA513" s="152">
        <v>0.92592592592592593</v>
      </c>
      <c r="AB513" s="126"/>
    </row>
    <row r="514" spans="1:28" ht="13.5" customHeight="1">
      <c r="A514">
        <v>1075</v>
      </c>
      <c r="B514" s="146">
        <v>41849</v>
      </c>
      <c r="C514">
        <v>3036</v>
      </c>
      <c r="D514" s="32">
        <v>418493036</v>
      </c>
      <c r="E514">
        <v>104</v>
      </c>
      <c r="F514">
        <v>16</v>
      </c>
      <c r="G514" s="38">
        <v>11.6</v>
      </c>
      <c r="H514" s="38">
        <v>16.242999999999999</v>
      </c>
      <c r="J514" s="156">
        <v>1.6432549337658826</v>
      </c>
      <c r="K514" s="49">
        <v>0.60069444444444453</v>
      </c>
      <c r="L514" s="110">
        <v>41848.532719907409</v>
      </c>
      <c r="M514">
        <v>1</v>
      </c>
      <c r="N514" s="41">
        <v>542</v>
      </c>
      <c r="P514" s="148">
        <v>1.8401808596918086</v>
      </c>
      <c r="Q514">
        <v>1</v>
      </c>
      <c r="S514" s="37" t="s">
        <v>321</v>
      </c>
      <c r="T514" s="13" t="s">
        <v>1068</v>
      </c>
      <c r="W514" s="37" t="s">
        <v>54</v>
      </c>
      <c r="X514" s="40">
        <v>3</v>
      </c>
      <c r="Y514" s="63">
        <v>1</v>
      </c>
      <c r="Z514" s="152"/>
      <c r="AA514" s="152">
        <v>0.92592592592592593</v>
      </c>
      <c r="AB514" s="126"/>
    </row>
    <row r="515" spans="1:28" ht="13.5" customHeight="1">
      <c r="A515">
        <v>1075</v>
      </c>
      <c r="B515" s="146">
        <v>41850</v>
      </c>
      <c r="C515">
        <v>3013</v>
      </c>
      <c r="D515" s="32">
        <v>418503013</v>
      </c>
      <c r="E515">
        <v>17</v>
      </c>
      <c r="F515">
        <v>104</v>
      </c>
      <c r="G515" s="38">
        <v>11.6</v>
      </c>
      <c r="H515" s="38">
        <v>15.804</v>
      </c>
      <c r="J515" s="156">
        <v>0.62664765115173515</v>
      </c>
      <c r="K515" s="49">
        <v>0.24652777777777779</v>
      </c>
      <c r="L515" s="110">
        <v>41849.542245370372</v>
      </c>
      <c r="M515">
        <v>1</v>
      </c>
      <c r="N515" s="41">
        <v>542</v>
      </c>
      <c r="P515" s="148">
        <v>0.82357357707766099</v>
      </c>
      <c r="Q515">
        <v>1</v>
      </c>
      <c r="S515" s="37" t="s">
        <v>899</v>
      </c>
      <c r="T515" s="13" t="s">
        <v>1068</v>
      </c>
      <c r="W515" s="37" t="s">
        <v>58</v>
      </c>
      <c r="X515" s="40">
        <v>3</v>
      </c>
      <c r="Y515" s="63">
        <v>1</v>
      </c>
      <c r="Z515" s="152"/>
      <c r="AA515" s="152">
        <v>0.92592592592592593</v>
      </c>
      <c r="AB515" s="126"/>
    </row>
    <row r="516" spans="1:28" ht="13.5" customHeight="1">
      <c r="A516">
        <v>1075</v>
      </c>
      <c r="B516" s="146">
        <v>41850</v>
      </c>
      <c r="C516">
        <v>3036</v>
      </c>
      <c r="D516" s="32">
        <v>418503036</v>
      </c>
      <c r="E516">
        <v>104</v>
      </c>
      <c r="F516">
        <v>16</v>
      </c>
      <c r="G516" s="38">
        <v>11.6</v>
      </c>
      <c r="H516" s="38">
        <v>16.242999999999999</v>
      </c>
      <c r="J516" s="156">
        <v>1.6432549337658826</v>
      </c>
      <c r="K516" s="49">
        <v>0.60069444444444453</v>
      </c>
      <c r="L516" s="110">
        <v>41849.542245370372</v>
      </c>
      <c r="M516">
        <v>1</v>
      </c>
      <c r="N516" s="41">
        <v>542</v>
      </c>
      <c r="P516" s="148">
        <v>1.8401808596918086</v>
      </c>
      <c r="Q516">
        <v>1</v>
      </c>
      <c r="S516" s="37" t="s">
        <v>321</v>
      </c>
      <c r="T516" s="13" t="s">
        <v>1068</v>
      </c>
      <c r="W516" s="37" t="s">
        <v>54</v>
      </c>
      <c r="X516" s="40">
        <v>3</v>
      </c>
      <c r="Y516" s="63">
        <v>1</v>
      </c>
      <c r="Z516" s="152"/>
      <c r="AA516" s="152">
        <v>0.92592592592592593</v>
      </c>
      <c r="AB516" s="126"/>
    </row>
    <row r="517" spans="1:28" ht="13.5" customHeight="1">
      <c r="A517">
        <v>1075</v>
      </c>
      <c r="B517" s="146">
        <v>41851</v>
      </c>
      <c r="C517">
        <v>3015</v>
      </c>
      <c r="D517" s="32">
        <v>418513015</v>
      </c>
      <c r="E517">
        <v>16</v>
      </c>
      <c r="F517">
        <v>104</v>
      </c>
      <c r="G517" s="38">
        <v>11.6</v>
      </c>
      <c r="H517" s="38">
        <v>16.387</v>
      </c>
      <c r="J517" s="156">
        <v>0.70550731932385391</v>
      </c>
      <c r="K517" s="49">
        <v>0.24652777777777779</v>
      </c>
      <c r="L517" s="110">
        <v>41850.557222222225</v>
      </c>
      <c r="M517">
        <v>1</v>
      </c>
      <c r="N517" s="41">
        <v>542</v>
      </c>
      <c r="P517" s="148">
        <v>0.90243324524977975</v>
      </c>
      <c r="Q517">
        <v>1</v>
      </c>
      <c r="S517" s="37" t="s">
        <v>322</v>
      </c>
      <c r="T517" s="13" t="s">
        <v>1068</v>
      </c>
      <c r="W517" s="37" t="s">
        <v>58</v>
      </c>
      <c r="X517" s="40">
        <v>3</v>
      </c>
      <c r="Y517" s="63">
        <v>1</v>
      </c>
      <c r="Z517" s="152"/>
      <c r="AA517" s="152">
        <v>0.92592592592592593</v>
      </c>
      <c r="AB517" s="126"/>
    </row>
    <row r="518" spans="1:28" ht="13.5" customHeight="1">
      <c r="A518">
        <v>1075</v>
      </c>
      <c r="B518" s="146">
        <v>41851</v>
      </c>
      <c r="C518">
        <v>3036</v>
      </c>
      <c r="D518" s="32">
        <v>418513036</v>
      </c>
      <c r="E518">
        <v>104</v>
      </c>
      <c r="F518">
        <v>16</v>
      </c>
      <c r="G518" s="38">
        <v>11.6</v>
      </c>
      <c r="H518" s="38">
        <v>16.242999999999999</v>
      </c>
      <c r="J518" s="156">
        <v>1.51497931309506</v>
      </c>
      <c r="K518" s="49">
        <v>0.60069444444444453</v>
      </c>
      <c r="L518" s="110">
        <v>41850.557222222225</v>
      </c>
      <c r="M518">
        <v>1</v>
      </c>
      <c r="N518" s="41">
        <v>542</v>
      </c>
      <c r="P518" s="148">
        <v>1.7119052390209859</v>
      </c>
      <c r="Q518">
        <v>1</v>
      </c>
      <c r="S518" s="37" t="s">
        <v>321</v>
      </c>
      <c r="T518" s="13" t="s">
        <v>1068</v>
      </c>
      <c r="W518" s="37" t="s">
        <v>54</v>
      </c>
      <c r="X518" s="40">
        <v>3</v>
      </c>
      <c r="Y518" s="63">
        <v>1</v>
      </c>
      <c r="Z518" s="152"/>
      <c r="AA518" s="152">
        <v>0.92592592592592593</v>
      </c>
      <c r="AB518" s="126"/>
    </row>
    <row r="519" spans="1:28" ht="13.5" customHeight="1">
      <c r="A519">
        <v>1123</v>
      </c>
      <c r="B519" s="146">
        <v>41821</v>
      </c>
      <c r="C519">
        <v>3051</v>
      </c>
      <c r="D519" s="32">
        <v>418213051</v>
      </c>
      <c r="E519">
        <v>62</v>
      </c>
      <c r="F519">
        <v>104</v>
      </c>
      <c r="G519" s="38">
        <v>9.4</v>
      </c>
      <c r="H519" s="38">
        <v>12.503</v>
      </c>
      <c r="J519" s="156">
        <v>0.98810694385915621</v>
      </c>
      <c r="K519" s="49">
        <v>0.74652777777777779</v>
      </c>
      <c r="L519" s="110">
        <v>41821.563564814816</v>
      </c>
      <c r="M519">
        <v>1</v>
      </c>
      <c r="N519" s="41">
        <v>566</v>
      </c>
      <c r="P519" s="148">
        <v>1.1850328697850823</v>
      </c>
      <c r="Q519">
        <v>1</v>
      </c>
      <c r="S519" s="37" t="s">
        <v>341</v>
      </c>
      <c r="T519" s="13" t="s">
        <v>1068</v>
      </c>
      <c r="W519" s="37" t="s">
        <v>94</v>
      </c>
      <c r="X519" s="40">
        <v>3</v>
      </c>
      <c r="Y519" s="63">
        <v>1</v>
      </c>
      <c r="Z519" s="152"/>
      <c r="AA519" s="152">
        <v>0.92592592592592593</v>
      </c>
      <c r="AB519" s="126"/>
    </row>
    <row r="520" spans="1:28" ht="13.5" customHeight="1">
      <c r="A520">
        <v>1123</v>
      </c>
      <c r="B520" s="146">
        <v>41822</v>
      </c>
      <c r="C520">
        <v>3016</v>
      </c>
      <c r="D520" s="32">
        <v>418223016</v>
      </c>
      <c r="E520">
        <v>104</v>
      </c>
      <c r="F520">
        <v>1024</v>
      </c>
      <c r="G520" s="38">
        <v>9.6</v>
      </c>
      <c r="H520" s="38">
        <v>12.628</v>
      </c>
      <c r="J520" s="156">
        <v>0.8331405865433088</v>
      </c>
      <c r="K520" s="49">
        <v>0.2673611111111111</v>
      </c>
      <c r="L520" s="110">
        <v>41821.563564814816</v>
      </c>
      <c r="M520">
        <v>1</v>
      </c>
      <c r="N520" s="41">
        <v>566</v>
      </c>
      <c r="P520" s="148">
        <v>1.0300665124692348</v>
      </c>
      <c r="Q520">
        <v>1</v>
      </c>
      <c r="S520" s="37" t="s">
        <v>1057</v>
      </c>
      <c r="T520" s="13" t="s">
        <v>1068</v>
      </c>
      <c r="W520" s="37" t="s">
        <v>69</v>
      </c>
      <c r="X520" s="40">
        <v>3</v>
      </c>
      <c r="Y520" s="63">
        <v>1</v>
      </c>
      <c r="Z520" s="152"/>
      <c r="AA520" s="152">
        <v>0.92592592592592593</v>
      </c>
      <c r="AB520" s="126"/>
    </row>
    <row r="521" spans="1:28" ht="13.5" customHeight="1">
      <c r="A521">
        <v>1123</v>
      </c>
      <c r="B521" s="146">
        <v>41822</v>
      </c>
      <c r="C521">
        <v>3051</v>
      </c>
      <c r="D521" s="32">
        <v>418223051</v>
      </c>
      <c r="E521">
        <v>62</v>
      </c>
      <c r="F521">
        <v>104</v>
      </c>
      <c r="G521" s="38">
        <v>9.4</v>
      </c>
      <c r="H521" s="38">
        <v>12.503</v>
      </c>
      <c r="J521" s="156">
        <v>0.91952069716775597</v>
      </c>
      <c r="K521" s="49">
        <v>0.74652777777777779</v>
      </c>
      <c r="L521" s="110">
        <v>41822.568449074075</v>
      </c>
      <c r="M521">
        <v>1</v>
      </c>
      <c r="N521" s="41">
        <v>566</v>
      </c>
      <c r="P521" s="148">
        <v>1.116446623093682</v>
      </c>
      <c r="Q521">
        <v>1</v>
      </c>
      <c r="S521" s="37" t="s">
        <v>341</v>
      </c>
      <c r="T521" s="13" t="s">
        <v>1068</v>
      </c>
      <c r="W521" s="37" t="s">
        <v>94</v>
      </c>
      <c r="X521" s="40">
        <v>3</v>
      </c>
      <c r="Y521" s="63">
        <v>1</v>
      </c>
      <c r="Z521" s="152"/>
      <c r="AA521" s="152">
        <v>0.92592592592592593</v>
      </c>
      <c r="AB521" s="126"/>
    </row>
    <row r="522" spans="1:28" ht="13.5" customHeight="1">
      <c r="A522">
        <v>1123</v>
      </c>
      <c r="B522" s="146">
        <v>41823</v>
      </c>
      <c r="C522">
        <v>3016</v>
      </c>
      <c r="D522" s="32">
        <v>418233016</v>
      </c>
      <c r="E522">
        <v>104</v>
      </c>
      <c r="F522">
        <v>1024</v>
      </c>
      <c r="G522" s="38">
        <v>9.6</v>
      </c>
      <c r="H522" s="38">
        <v>12.628</v>
      </c>
      <c r="J522" s="156">
        <v>0.69081163482579722</v>
      </c>
      <c r="K522" s="49">
        <v>0.2673611111111111</v>
      </c>
      <c r="L522" s="110">
        <v>41822.568449074075</v>
      </c>
      <c r="M522">
        <v>1</v>
      </c>
      <c r="N522" s="41">
        <v>566</v>
      </c>
      <c r="P522" s="148">
        <v>0.88773756075172316</v>
      </c>
      <c r="Q522">
        <v>1</v>
      </c>
      <c r="S522" s="37" t="s">
        <v>1057</v>
      </c>
      <c r="T522" s="13" t="s">
        <v>1068</v>
      </c>
      <c r="W522" s="37" t="s">
        <v>69</v>
      </c>
      <c r="X522" s="40">
        <v>3</v>
      </c>
      <c r="Y522" s="63">
        <v>1</v>
      </c>
      <c r="Z522" s="152"/>
      <c r="AA522" s="152">
        <v>0.92592592592592593</v>
      </c>
      <c r="AB522" s="126"/>
    </row>
    <row r="523" spans="1:28" ht="13.5" customHeight="1">
      <c r="A523">
        <v>1123</v>
      </c>
      <c r="B523" s="146">
        <v>41824</v>
      </c>
      <c r="C523">
        <v>3455</v>
      </c>
      <c r="D523" s="32">
        <v>418243455</v>
      </c>
      <c r="E523">
        <v>62</v>
      </c>
      <c r="F523">
        <v>71</v>
      </c>
      <c r="G523" s="38">
        <v>3.4</v>
      </c>
      <c r="H523" s="38">
        <v>19.937000000000001</v>
      </c>
      <c r="J523" s="156">
        <v>3.421756835369401</v>
      </c>
      <c r="K523" s="49">
        <v>0.74652777777777779</v>
      </c>
      <c r="L523" s="110">
        <v>41824.554386574076</v>
      </c>
      <c r="M523">
        <v>0</v>
      </c>
      <c r="N523" s="41" t="s">
        <v>1069</v>
      </c>
      <c r="P523" s="148">
        <v>3.421756835369401</v>
      </c>
      <c r="Q523">
        <v>1</v>
      </c>
      <c r="S523" s="37" t="s">
        <v>1058</v>
      </c>
      <c r="T523" s="13" t="s">
        <v>1068</v>
      </c>
      <c r="W523" s="37" t="s">
        <v>95</v>
      </c>
      <c r="X523" s="40">
        <v>2</v>
      </c>
      <c r="Y523" s="63">
        <v>1</v>
      </c>
      <c r="Z523" s="150"/>
      <c r="AA523" s="150">
        <v>0</v>
      </c>
      <c r="AB523" s="40"/>
    </row>
    <row r="524" spans="1:28" ht="13.5" customHeight="1">
      <c r="A524">
        <v>1123</v>
      </c>
      <c r="B524" s="146">
        <v>41824</v>
      </c>
      <c r="C524">
        <v>3055</v>
      </c>
      <c r="D524" s="32">
        <v>418243055</v>
      </c>
      <c r="E524">
        <v>71</v>
      </c>
      <c r="F524">
        <v>104</v>
      </c>
      <c r="G524" s="38">
        <v>8.3000000000000007</v>
      </c>
      <c r="H524" s="38">
        <v>9.6769999999999996</v>
      </c>
      <c r="J524" s="156">
        <v>0.6284532578961618</v>
      </c>
      <c r="K524" s="49">
        <v>0.74652777777777779</v>
      </c>
      <c r="L524" s="110">
        <v>41824.554386574076</v>
      </c>
      <c r="M524">
        <v>1</v>
      </c>
      <c r="N524" s="41">
        <v>566</v>
      </c>
      <c r="P524" s="148">
        <v>0.82537918382208775</v>
      </c>
      <c r="Q524">
        <v>1</v>
      </c>
      <c r="S524" s="37" t="s">
        <v>905</v>
      </c>
      <c r="T524" s="13" t="s">
        <v>1068</v>
      </c>
      <c r="W524" s="37" t="s">
        <v>64</v>
      </c>
      <c r="X524" s="40">
        <v>2</v>
      </c>
      <c r="Y524" s="63">
        <v>1</v>
      </c>
      <c r="Z524" s="151"/>
      <c r="AA524" s="151">
        <v>0.92592592592592593</v>
      </c>
      <c r="AB524" s="127" t="s">
        <v>1066</v>
      </c>
    </row>
    <row r="525" spans="1:28" ht="13.5" customHeight="1">
      <c r="A525">
        <v>1123</v>
      </c>
      <c r="B525" s="146">
        <v>41825</v>
      </c>
      <c r="C525">
        <v>3012</v>
      </c>
      <c r="D525" s="32">
        <v>418253012</v>
      </c>
      <c r="E525">
        <v>104</v>
      </c>
      <c r="F525">
        <v>71</v>
      </c>
      <c r="G525" s="38">
        <v>8.3000000000000007</v>
      </c>
      <c r="H525" s="38">
        <v>9.5329999999999995</v>
      </c>
      <c r="J525" s="156">
        <v>0.63697030363697038</v>
      </c>
      <c r="K525" s="49">
        <v>0.2673611111111111</v>
      </c>
      <c r="L525" s="110">
        <v>41824.554386574076</v>
      </c>
      <c r="M525">
        <v>0</v>
      </c>
      <c r="N525" s="41" t="s">
        <v>1069</v>
      </c>
      <c r="P525" s="148">
        <v>0.63697030363697038</v>
      </c>
      <c r="Q525">
        <v>1</v>
      </c>
      <c r="S525" s="37" t="s">
        <v>892</v>
      </c>
      <c r="T525" s="13" t="s">
        <v>1068</v>
      </c>
      <c r="W525" s="37" t="s">
        <v>53</v>
      </c>
      <c r="X525" s="40">
        <v>2</v>
      </c>
      <c r="Y525" s="63">
        <v>1</v>
      </c>
      <c r="Z525" s="150"/>
      <c r="AA525" s="150">
        <v>0</v>
      </c>
      <c r="AB525" s="40"/>
    </row>
    <row r="526" spans="1:28" ht="13.5" customHeight="1">
      <c r="A526">
        <v>1123</v>
      </c>
      <c r="B526" s="146">
        <v>41825</v>
      </c>
      <c r="C526">
        <v>3404</v>
      </c>
      <c r="D526" s="32">
        <v>418253404</v>
      </c>
      <c r="E526">
        <v>71</v>
      </c>
      <c r="F526">
        <v>62</v>
      </c>
      <c r="G526" s="38">
        <v>3.4</v>
      </c>
      <c r="H526" s="38">
        <v>6.03</v>
      </c>
      <c r="J526" s="156">
        <v>6.4107744107744109</v>
      </c>
      <c r="K526" s="49">
        <v>0.2673611111111111</v>
      </c>
      <c r="L526" s="110">
        <v>41824.554386574076</v>
      </c>
      <c r="M526">
        <v>1</v>
      </c>
      <c r="N526" s="41">
        <v>566</v>
      </c>
      <c r="P526" s="148">
        <v>6.6077003367003373</v>
      </c>
      <c r="Q526">
        <v>1</v>
      </c>
      <c r="S526" s="37" t="s">
        <v>1059</v>
      </c>
      <c r="T526" s="13" t="s">
        <v>1068</v>
      </c>
      <c r="W526" s="37" t="s">
        <v>96</v>
      </c>
      <c r="X526" s="40">
        <v>2</v>
      </c>
      <c r="Y526" s="63">
        <v>1</v>
      </c>
      <c r="Z526" s="151"/>
      <c r="AA526" s="151">
        <v>0.92592592592592593</v>
      </c>
      <c r="AB526" s="127" t="s">
        <v>1066</v>
      </c>
    </row>
    <row r="527" spans="1:28" ht="13.5" customHeight="1">
      <c r="A527">
        <v>1123</v>
      </c>
      <c r="B527" s="146">
        <v>41827</v>
      </c>
      <c r="C527">
        <v>3015</v>
      </c>
      <c r="D527" s="32">
        <v>418273015</v>
      </c>
      <c r="E527">
        <v>62</v>
      </c>
      <c r="F527">
        <v>104</v>
      </c>
      <c r="G527" s="38">
        <v>9.4</v>
      </c>
      <c r="H527" s="38">
        <v>12.503</v>
      </c>
      <c r="J527" s="156">
        <v>0.84897704949451391</v>
      </c>
      <c r="K527" s="49">
        <v>0.24652777777777779</v>
      </c>
      <c r="L527" s="110">
        <v>41824.554386574076</v>
      </c>
      <c r="M527">
        <v>1</v>
      </c>
      <c r="N527" s="41">
        <v>566</v>
      </c>
      <c r="P527" s="148">
        <v>1.0459029754204399</v>
      </c>
      <c r="Q527">
        <v>1</v>
      </c>
      <c r="S527" s="37" t="s">
        <v>341</v>
      </c>
      <c r="T527" s="13" t="s">
        <v>1068</v>
      </c>
      <c r="W527" s="37" t="s">
        <v>94</v>
      </c>
      <c r="X527" s="40">
        <v>3</v>
      </c>
      <c r="Y527" s="63">
        <v>1</v>
      </c>
      <c r="Z527" s="152"/>
      <c r="AA527" s="152">
        <v>0.92592592592592593</v>
      </c>
      <c r="AB527" s="126"/>
    </row>
    <row r="528" spans="1:28" ht="13.5" customHeight="1">
      <c r="A528">
        <v>1123</v>
      </c>
      <c r="B528" s="146">
        <v>41827</v>
      </c>
      <c r="C528">
        <v>3054</v>
      </c>
      <c r="D528" s="32">
        <v>418273054</v>
      </c>
      <c r="E528">
        <v>104</v>
      </c>
      <c r="F528">
        <v>62</v>
      </c>
      <c r="G528" s="38">
        <v>9.4</v>
      </c>
      <c r="H528" s="38">
        <v>12.503</v>
      </c>
      <c r="J528" s="156">
        <v>0.91280886726142196</v>
      </c>
      <c r="K528" s="49">
        <v>0.76736111111111116</v>
      </c>
      <c r="L528" s="110">
        <v>41827.547812500001</v>
      </c>
      <c r="M528">
        <v>1</v>
      </c>
      <c r="N528" s="41">
        <v>566</v>
      </c>
      <c r="P528" s="148">
        <v>1.109734793187348</v>
      </c>
      <c r="Q528">
        <v>1</v>
      </c>
      <c r="S528" s="37" t="s">
        <v>911</v>
      </c>
      <c r="T528" s="13" t="s">
        <v>1068</v>
      </c>
      <c r="W528" s="37" t="s">
        <v>69</v>
      </c>
      <c r="X528" s="40">
        <v>3</v>
      </c>
      <c r="Y528" s="63">
        <v>1</v>
      </c>
      <c r="Z528" s="152"/>
      <c r="AA528" s="152">
        <v>0.92592592592592593</v>
      </c>
      <c r="AB528" s="126"/>
    </row>
    <row r="529" spans="1:31" ht="13.5" customHeight="1">
      <c r="A529">
        <v>1123</v>
      </c>
      <c r="B529" s="146">
        <v>41828</v>
      </c>
      <c r="C529">
        <v>3015</v>
      </c>
      <c r="D529" s="32">
        <v>418283015</v>
      </c>
      <c r="E529">
        <v>62</v>
      </c>
      <c r="F529">
        <v>104</v>
      </c>
      <c r="G529" s="38">
        <v>9.4</v>
      </c>
      <c r="H529" s="38">
        <v>12.503</v>
      </c>
      <c r="J529" s="156">
        <v>0.63437337772765523</v>
      </c>
      <c r="K529" s="49">
        <v>0.24652777777777779</v>
      </c>
      <c r="L529" s="110">
        <v>41827.547812500001</v>
      </c>
      <c r="M529">
        <v>1</v>
      </c>
      <c r="N529" s="41">
        <v>566</v>
      </c>
      <c r="P529" s="148">
        <v>0.83129930365358107</v>
      </c>
      <c r="Q529">
        <v>0</v>
      </c>
      <c r="S529" s="37" t="s">
        <v>341</v>
      </c>
      <c r="T529" s="13" t="s">
        <v>1068</v>
      </c>
      <c r="W529" s="37" t="s">
        <v>94</v>
      </c>
      <c r="X529" s="40">
        <v>3</v>
      </c>
      <c r="Y529" s="63">
        <v>1</v>
      </c>
      <c r="Z529" s="152"/>
      <c r="AA529" s="152">
        <v>0.92592592592592593</v>
      </c>
      <c r="AB529" s="126"/>
    </row>
    <row r="530" spans="1:31" ht="13.5" customHeight="1">
      <c r="A530">
        <v>1123</v>
      </c>
      <c r="B530" s="146">
        <v>41828</v>
      </c>
      <c r="C530">
        <v>3054</v>
      </c>
      <c r="D530" s="32">
        <v>418283054</v>
      </c>
      <c r="E530">
        <v>104</v>
      </c>
      <c r="F530">
        <v>62</v>
      </c>
      <c r="G530" s="38">
        <v>9.4</v>
      </c>
      <c r="H530" s="38">
        <v>12.359</v>
      </c>
      <c r="J530" s="156">
        <v>0.95475530932594643</v>
      </c>
      <c r="K530" s="49">
        <v>0.76736111111111116</v>
      </c>
      <c r="L530" s="110">
        <v>41828.538472222222</v>
      </c>
      <c r="M530">
        <v>1</v>
      </c>
      <c r="N530" s="41">
        <v>566</v>
      </c>
      <c r="P530" s="148">
        <v>1.1516812352518724</v>
      </c>
      <c r="Q530">
        <v>0</v>
      </c>
      <c r="S530" s="37" t="s">
        <v>911</v>
      </c>
      <c r="T530" s="13" t="s">
        <v>1068</v>
      </c>
      <c r="W530" s="37" t="s">
        <v>69</v>
      </c>
      <c r="X530" s="40">
        <v>3</v>
      </c>
      <c r="Y530" s="63">
        <v>1</v>
      </c>
      <c r="Z530" s="152"/>
      <c r="AA530" s="152">
        <v>0.92592592592592593</v>
      </c>
      <c r="AB530" s="126"/>
    </row>
    <row r="531" spans="1:31" ht="13.5" customHeight="1">
      <c r="A531">
        <v>1123</v>
      </c>
      <c r="B531" s="146">
        <v>41829</v>
      </c>
      <c r="C531">
        <v>3051</v>
      </c>
      <c r="D531" s="32">
        <v>418293051</v>
      </c>
      <c r="E531">
        <v>62</v>
      </c>
      <c r="F531">
        <v>104</v>
      </c>
      <c r="G531" s="38">
        <v>9.4</v>
      </c>
      <c r="H531" s="38">
        <v>12.503</v>
      </c>
      <c r="J531" s="156">
        <v>1.1964678034329777</v>
      </c>
      <c r="K531" s="49">
        <v>0.74652777777777779</v>
      </c>
      <c r="L531" s="110">
        <v>41829.552245370367</v>
      </c>
      <c r="M531">
        <v>1</v>
      </c>
      <c r="N531" s="41">
        <v>566</v>
      </c>
      <c r="P531" s="148">
        <v>1.3933937293589036</v>
      </c>
      <c r="Q531">
        <v>1</v>
      </c>
      <c r="S531" s="37" t="s">
        <v>341</v>
      </c>
      <c r="T531" s="13" t="s">
        <v>1068</v>
      </c>
      <c r="W531" s="37" t="s">
        <v>94</v>
      </c>
      <c r="X531" s="40">
        <v>3</v>
      </c>
      <c r="Y531" s="63">
        <v>1</v>
      </c>
      <c r="Z531" s="152"/>
      <c r="AA531" s="152">
        <v>0.92592592592592593</v>
      </c>
      <c r="AB531" s="126"/>
    </row>
    <row r="532" spans="1:31" ht="13.5" customHeight="1">
      <c r="A532">
        <v>1123</v>
      </c>
      <c r="B532" s="146">
        <v>41830</v>
      </c>
      <c r="C532">
        <v>3016</v>
      </c>
      <c r="D532" s="32">
        <v>418303016</v>
      </c>
      <c r="E532">
        <v>104</v>
      </c>
      <c r="F532">
        <v>1024</v>
      </c>
      <c r="G532" s="38">
        <v>9.6</v>
      </c>
      <c r="H532" s="38">
        <v>12.208</v>
      </c>
      <c r="J532" s="156">
        <v>0.69787234042553192</v>
      </c>
      <c r="K532" s="49">
        <v>0.2673611111111111</v>
      </c>
      <c r="L532" s="110">
        <v>41829.552245370367</v>
      </c>
      <c r="M532">
        <v>1</v>
      </c>
      <c r="N532" s="41">
        <v>566</v>
      </c>
      <c r="P532" s="148">
        <v>0.89479826635145787</v>
      </c>
      <c r="Q532">
        <v>1</v>
      </c>
      <c r="S532" s="37" t="s">
        <v>1057</v>
      </c>
      <c r="T532" s="13" t="s">
        <v>1068</v>
      </c>
      <c r="W532" s="37" t="s">
        <v>69</v>
      </c>
      <c r="X532" s="40">
        <v>3</v>
      </c>
      <c r="Y532" s="63">
        <v>1</v>
      </c>
      <c r="Z532" s="152"/>
      <c r="AA532" s="152">
        <v>0.92592592592592593</v>
      </c>
      <c r="AB532" s="126"/>
    </row>
    <row r="533" spans="1:31" ht="13.5" customHeight="1">
      <c r="A533">
        <v>1123</v>
      </c>
      <c r="B533" s="146">
        <v>41830</v>
      </c>
      <c r="C533">
        <v>3051</v>
      </c>
      <c r="D533" s="32">
        <v>418303051</v>
      </c>
      <c r="E533">
        <v>62</v>
      </c>
      <c r="F533">
        <v>104</v>
      </c>
      <c r="G533" s="38">
        <v>9.4</v>
      </c>
      <c r="H533" s="38">
        <v>12.503</v>
      </c>
      <c r="J533" s="156">
        <v>1.0554930352364518</v>
      </c>
      <c r="K533" s="49">
        <v>0.74652777777777779</v>
      </c>
      <c r="L533" s="110">
        <v>41830.545532407406</v>
      </c>
      <c r="M533">
        <v>1</v>
      </c>
      <c r="N533" s="41">
        <v>566</v>
      </c>
      <c r="P533" s="148">
        <v>1.2524189611623779</v>
      </c>
      <c r="Q533">
        <v>1</v>
      </c>
      <c r="S533" s="37" t="s">
        <v>341</v>
      </c>
      <c r="T533" s="13" t="s">
        <v>1068</v>
      </c>
      <c r="W533" s="37" t="s">
        <v>94</v>
      </c>
      <c r="X533" s="40">
        <v>3</v>
      </c>
      <c r="Y533" s="63">
        <v>1</v>
      </c>
      <c r="Z533" s="152"/>
      <c r="AA533" s="152">
        <v>0.92592592592592593</v>
      </c>
      <c r="AB533" s="126"/>
    </row>
    <row r="534" spans="1:31" ht="13.5" customHeight="1">
      <c r="A534">
        <v>1123</v>
      </c>
      <c r="B534" s="146">
        <v>41831</v>
      </c>
      <c r="C534">
        <v>3016</v>
      </c>
      <c r="D534" s="32">
        <v>418313016</v>
      </c>
      <c r="E534">
        <v>104</v>
      </c>
      <c r="F534">
        <v>1024</v>
      </c>
      <c r="G534" s="38">
        <v>9.6</v>
      </c>
      <c r="H534" s="38">
        <v>12.208</v>
      </c>
      <c r="J534" s="156">
        <v>0.71343121261555198</v>
      </c>
      <c r="K534" s="49">
        <v>0.2673611111111111</v>
      </c>
      <c r="L534" s="110">
        <v>41830.545532407406</v>
      </c>
      <c r="M534">
        <v>1</v>
      </c>
      <c r="N534" s="41">
        <v>566</v>
      </c>
      <c r="P534" s="148">
        <v>0.91035713854147793</v>
      </c>
      <c r="Q534">
        <v>1</v>
      </c>
      <c r="S534" s="37" t="s">
        <v>1057</v>
      </c>
      <c r="T534" s="13" t="s">
        <v>1068</v>
      </c>
      <c r="W534" s="37" t="s">
        <v>69</v>
      </c>
      <c r="X534" s="40">
        <v>3</v>
      </c>
      <c r="Y534" s="63">
        <v>1</v>
      </c>
      <c r="Z534" s="152"/>
      <c r="AA534" s="152">
        <v>0.92592592592592593</v>
      </c>
      <c r="AB534" s="126"/>
    </row>
    <row r="535" spans="1:31" ht="13.5" customHeight="1">
      <c r="A535">
        <v>1123</v>
      </c>
      <c r="B535" s="146">
        <v>41835</v>
      </c>
      <c r="C535">
        <v>3015</v>
      </c>
      <c r="D535" s="32">
        <v>418353015</v>
      </c>
      <c r="E535">
        <v>62</v>
      </c>
      <c r="F535">
        <v>104</v>
      </c>
      <c r="G535" s="38">
        <v>9.4</v>
      </c>
      <c r="H535" s="38">
        <v>12.503</v>
      </c>
      <c r="J535" s="156">
        <v>0.71840094062316284</v>
      </c>
      <c r="K535" s="49">
        <v>0.24652777777777779</v>
      </c>
      <c r="L535" s="110">
        <v>41834.577766203707</v>
      </c>
      <c r="M535">
        <v>1</v>
      </c>
      <c r="N535" s="41">
        <v>566</v>
      </c>
      <c r="P535" s="148">
        <v>0.91532686654908868</v>
      </c>
      <c r="Q535">
        <v>1</v>
      </c>
      <c r="S535" s="37" t="s">
        <v>341</v>
      </c>
      <c r="T535" s="13" t="s">
        <v>1068</v>
      </c>
      <c r="W535" s="37" t="s">
        <v>94</v>
      </c>
      <c r="X535" s="40">
        <v>3</v>
      </c>
      <c r="Y535" s="63">
        <v>1</v>
      </c>
      <c r="Z535" s="152"/>
      <c r="AA535" s="152">
        <v>0.92592592592592593</v>
      </c>
      <c r="AB535" s="126"/>
    </row>
    <row r="536" spans="1:31" ht="13.5" customHeight="1">
      <c r="A536">
        <v>1123</v>
      </c>
      <c r="B536" s="146">
        <v>41835</v>
      </c>
      <c r="C536">
        <v>3054</v>
      </c>
      <c r="D536" s="32">
        <v>418353054</v>
      </c>
      <c r="E536">
        <v>104</v>
      </c>
      <c r="F536">
        <v>62</v>
      </c>
      <c r="G536" s="38">
        <v>9.4</v>
      </c>
      <c r="H536" s="38">
        <v>12.359</v>
      </c>
      <c r="J536" s="156">
        <v>0.94490647086736101</v>
      </c>
      <c r="K536" s="49">
        <v>0.76736111111111116</v>
      </c>
      <c r="L536" s="110">
        <v>41835.569780092592</v>
      </c>
      <c r="M536">
        <v>1</v>
      </c>
      <c r="N536" s="41">
        <v>566</v>
      </c>
      <c r="P536" s="148">
        <v>1.1418323967932869</v>
      </c>
      <c r="Q536">
        <v>1</v>
      </c>
      <c r="S536" s="37" t="s">
        <v>911</v>
      </c>
      <c r="T536" s="13" t="s">
        <v>1068</v>
      </c>
      <c r="W536" s="37" t="s">
        <v>69</v>
      </c>
      <c r="X536" s="40">
        <v>3</v>
      </c>
      <c r="Y536" s="63">
        <v>1</v>
      </c>
      <c r="Z536" s="152"/>
      <c r="AA536" s="152">
        <v>0.92592592592592593</v>
      </c>
      <c r="AB536" s="126"/>
    </row>
    <row r="537" spans="1:31" ht="13.5" customHeight="1">
      <c r="A537">
        <v>1123</v>
      </c>
      <c r="B537" s="146">
        <v>41836</v>
      </c>
      <c r="C537">
        <v>3015</v>
      </c>
      <c r="D537" s="32">
        <v>418363015</v>
      </c>
      <c r="E537">
        <v>62</v>
      </c>
      <c r="F537">
        <v>104</v>
      </c>
      <c r="G537" s="38">
        <v>9.4</v>
      </c>
      <c r="H537" s="38">
        <v>12.503</v>
      </c>
      <c r="J537" s="156">
        <v>0.92855926318961346</v>
      </c>
      <c r="K537" s="49">
        <v>0.24652777777777779</v>
      </c>
      <c r="L537" s="110">
        <v>41835.569780092592</v>
      </c>
      <c r="M537">
        <v>1</v>
      </c>
      <c r="N537" s="41">
        <v>566</v>
      </c>
      <c r="P537" s="148">
        <v>1.1254851891155393</v>
      </c>
      <c r="Q537">
        <v>1</v>
      </c>
      <c r="S537" s="37" t="s">
        <v>341</v>
      </c>
      <c r="T537" s="13" t="s">
        <v>1068</v>
      </c>
      <c r="W537" s="37" t="s">
        <v>94</v>
      </c>
      <c r="X537" s="40">
        <v>3</v>
      </c>
      <c r="Y537" s="63">
        <v>1</v>
      </c>
      <c r="Z537" s="152"/>
      <c r="AA537" s="152">
        <v>0.92592592592592593</v>
      </c>
      <c r="AB537" s="126"/>
    </row>
    <row r="538" spans="1:31" ht="13.5" customHeight="1">
      <c r="A538">
        <v>1123</v>
      </c>
      <c r="B538" s="146">
        <v>41836</v>
      </c>
      <c r="C538">
        <v>3054</v>
      </c>
      <c r="D538" s="32">
        <v>418363054</v>
      </c>
      <c r="E538">
        <v>104</v>
      </c>
      <c r="F538">
        <v>62</v>
      </c>
      <c r="G538" s="38">
        <v>9.4</v>
      </c>
      <c r="H538" s="38">
        <v>12.503</v>
      </c>
      <c r="J538" s="156">
        <v>1.2061005901245114</v>
      </c>
      <c r="K538" s="49">
        <v>0.76736111111111116</v>
      </c>
      <c r="L538" s="110">
        <v>41836.570243055554</v>
      </c>
      <c r="M538">
        <v>1</v>
      </c>
      <c r="N538" s="41">
        <v>566</v>
      </c>
      <c r="P538" s="148">
        <v>1.4030265160504374</v>
      </c>
      <c r="Q538">
        <v>1</v>
      </c>
      <c r="S538" s="37" t="s">
        <v>911</v>
      </c>
      <c r="T538" s="13" t="s">
        <v>1068</v>
      </c>
      <c r="W538" s="37" t="s">
        <v>69</v>
      </c>
      <c r="X538" s="40">
        <v>3</v>
      </c>
      <c r="Y538" s="63">
        <v>1</v>
      </c>
      <c r="Z538" s="152"/>
      <c r="AA538" s="152">
        <v>0.92592592592592593</v>
      </c>
      <c r="AB538" s="126"/>
    </row>
    <row r="539" spans="1:31" ht="13.5" customHeight="1">
      <c r="A539">
        <v>1123</v>
      </c>
      <c r="B539" s="146">
        <v>41837</v>
      </c>
      <c r="C539">
        <v>3051</v>
      </c>
      <c r="D539" s="32">
        <v>418373051</v>
      </c>
      <c r="E539">
        <v>62</v>
      </c>
      <c r="F539">
        <v>104</v>
      </c>
      <c r="G539" s="38">
        <v>9.4</v>
      </c>
      <c r="H539" s="38">
        <v>12.503</v>
      </c>
      <c r="J539" s="156">
        <v>1.2191198106569436</v>
      </c>
      <c r="K539" s="49">
        <v>0.74652777777777779</v>
      </c>
      <c r="L539" s="110">
        <v>41837.566331018519</v>
      </c>
      <c r="M539">
        <v>1</v>
      </c>
      <c r="N539" s="41">
        <v>566</v>
      </c>
      <c r="P539" s="148">
        <v>1.4160457365828696</v>
      </c>
      <c r="Q539">
        <v>1</v>
      </c>
      <c r="S539" s="37" t="s">
        <v>341</v>
      </c>
      <c r="T539" s="13" t="s">
        <v>1068</v>
      </c>
      <c r="W539" s="37" t="s">
        <v>94</v>
      </c>
      <c r="X539" s="40">
        <v>3</v>
      </c>
      <c r="Y539" s="63">
        <v>1</v>
      </c>
      <c r="Z539" s="152"/>
      <c r="AA539" s="152">
        <v>0.92592592592592593</v>
      </c>
      <c r="AB539" s="126"/>
    </row>
    <row r="540" spans="1:31" ht="13.5" customHeight="1">
      <c r="A540">
        <v>1123</v>
      </c>
      <c r="B540" s="146">
        <v>41838</v>
      </c>
      <c r="C540">
        <v>3016</v>
      </c>
      <c r="D540" s="32">
        <v>418383016</v>
      </c>
      <c r="E540">
        <v>104</v>
      </c>
      <c r="F540">
        <v>1024</v>
      </c>
      <c r="G540" s="38">
        <v>9.6</v>
      </c>
      <c r="H540" s="38">
        <v>12.208</v>
      </c>
      <c r="J540" s="156">
        <v>0.70842332613390935</v>
      </c>
      <c r="K540" s="49">
        <v>0.2673611111111111</v>
      </c>
      <c r="L540" s="110">
        <v>41837.566331018519</v>
      </c>
      <c r="M540">
        <v>1</v>
      </c>
      <c r="N540" s="41">
        <v>566</v>
      </c>
      <c r="P540" s="148">
        <v>0.9053492520598353</v>
      </c>
      <c r="Q540">
        <v>1</v>
      </c>
      <c r="S540" s="37" t="s">
        <v>1057</v>
      </c>
      <c r="T540" s="13" t="s">
        <v>1068</v>
      </c>
      <c r="W540" s="37" t="s">
        <v>69</v>
      </c>
      <c r="X540" s="40">
        <v>3</v>
      </c>
      <c r="Y540" s="63">
        <v>1</v>
      </c>
      <c r="Z540" s="152"/>
      <c r="AA540" s="152">
        <v>0.92592592592592593</v>
      </c>
      <c r="AB540" s="126"/>
    </row>
    <row r="541" spans="1:31" s="34" customFormat="1" ht="13.5" customHeight="1">
      <c r="A541">
        <v>1123</v>
      </c>
      <c r="B541" s="146">
        <v>41838</v>
      </c>
      <c r="C541">
        <v>3051</v>
      </c>
      <c r="D541" s="32">
        <v>418383051</v>
      </c>
      <c r="E541">
        <v>62</v>
      </c>
      <c r="F541">
        <v>104</v>
      </c>
      <c r="G541" s="38">
        <v>9.4</v>
      </c>
      <c r="H541" s="38">
        <v>12.503</v>
      </c>
      <c r="I541"/>
      <c r="J541" s="156">
        <v>1.4047171549659112</v>
      </c>
      <c r="K541" s="49">
        <v>0.74652777777777779</v>
      </c>
      <c r="L541" s="110">
        <v>41838.545972222222</v>
      </c>
      <c r="M541">
        <v>1</v>
      </c>
      <c r="N541" s="41">
        <v>566</v>
      </c>
      <c r="O541"/>
      <c r="P541" s="148">
        <v>1.6016430808918372</v>
      </c>
      <c r="Q541">
        <v>1</v>
      </c>
      <c r="R541"/>
      <c r="S541" s="37" t="s">
        <v>341</v>
      </c>
      <c r="T541" s="13" t="s">
        <v>1068</v>
      </c>
      <c r="U541"/>
      <c r="V541"/>
      <c r="W541" s="37" t="s">
        <v>94</v>
      </c>
      <c r="X541" s="40">
        <v>3</v>
      </c>
      <c r="Y541" s="63">
        <v>1</v>
      </c>
      <c r="Z541" s="152"/>
      <c r="AA541" s="152">
        <v>0.92592592592592593</v>
      </c>
      <c r="AB541" s="126"/>
      <c r="AC541"/>
      <c r="AD541"/>
      <c r="AE541"/>
    </row>
    <row r="542" spans="1:31" ht="13.5" customHeight="1">
      <c r="A542">
        <v>1123</v>
      </c>
      <c r="B542" s="146">
        <v>41839</v>
      </c>
      <c r="C542">
        <v>3016</v>
      </c>
      <c r="D542" s="32">
        <v>418393016</v>
      </c>
      <c r="E542">
        <v>104</v>
      </c>
      <c r="F542">
        <v>1024</v>
      </c>
      <c r="G542" s="38">
        <v>9.6</v>
      </c>
      <c r="H542" s="38">
        <v>12.352</v>
      </c>
      <c r="J542" s="156">
        <v>1.4304550570831323</v>
      </c>
      <c r="K542" s="49">
        <v>0.2673611111111111</v>
      </c>
      <c r="L542" s="110">
        <v>41838.545972222222</v>
      </c>
      <c r="M542">
        <v>1</v>
      </c>
      <c r="N542" s="41">
        <v>566</v>
      </c>
      <c r="P542" s="148">
        <v>1.6273809830090582</v>
      </c>
      <c r="Q542">
        <v>1</v>
      </c>
      <c r="S542" s="37" t="s">
        <v>1057</v>
      </c>
      <c r="T542" s="13" t="s">
        <v>1068</v>
      </c>
      <c r="W542" s="37" t="s">
        <v>69</v>
      </c>
      <c r="X542" s="40">
        <v>3</v>
      </c>
      <c r="Y542" s="63">
        <v>1</v>
      </c>
      <c r="Z542" s="152"/>
      <c r="AA542" s="152">
        <v>0.92592592592592593</v>
      </c>
      <c r="AB542" s="126"/>
    </row>
    <row r="543" spans="1:31" ht="13.5" customHeight="1">
      <c r="A543">
        <v>1123</v>
      </c>
      <c r="B543" s="146">
        <v>41840</v>
      </c>
      <c r="C543">
        <v>3055</v>
      </c>
      <c r="D543" s="32">
        <v>418403055</v>
      </c>
      <c r="E543">
        <v>62</v>
      </c>
      <c r="F543">
        <v>104</v>
      </c>
      <c r="G543" s="38">
        <v>9.4</v>
      </c>
      <c r="H543" s="38">
        <v>19.8</v>
      </c>
      <c r="J543" s="156">
        <v>0.73072467017976606</v>
      </c>
      <c r="K543" s="49">
        <v>41840.746527777781</v>
      </c>
      <c r="L543" s="110">
        <v>41838.545972222222</v>
      </c>
      <c r="M543">
        <v>1</v>
      </c>
      <c r="N543" s="41">
        <v>566</v>
      </c>
      <c r="P543" s="148">
        <v>0.927650596105692</v>
      </c>
      <c r="Q543">
        <v>1</v>
      </c>
      <c r="R543" s="31" t="s">
        <v>723</v>
      </c>
      <c r="S543" s="37" t="s">
        <v>341</v>
      </c>
      <c r="T543" s="13" t="s">
        <v>1068</v>
      </c>
      <c r="W543" s="37" t="s">
        <v>94</v>
      </c>
      <c r="X543" s="40">
        <v>3</v>
      </c>
      <c r="Y543" s="63">
        <v>1</v>
      </c>
      <c r="Z543" s="152"/>
      <c r="AA543" s="152">
        <v>0.92592592592592593</v>
      </c>
      <c r="AB543" s="126"/>
    </row>
    <row r="544" spans="1:31" ht="13.5" customHeight="1">
      <c r="A544">
        <v>1123</v>
      </c>
      <c r="B544" s="146">
        <v>41841</v>
      </c>
      <c r="C544">
        <v>3012</v>
      </c>
      <c r="D544" s="32">
        <v>418413012</v>
      </c>
      <c r="E544">
        <v>104</v>
      </c>
      <c r="F544">
        <v>1098</v>
      </c>
      <c r="G544" s="38">
        <v>11.6</v>
      </c>
      <c r="H544" s="38">
        <v>15.698</v>
      </c>
      <c r="J544" s="156">
        <v>0.72211620826230394</v>
      </c>
      <c r="K544" s="49">
        <v>0.2673611111111111</v>
      </c>
      <c r="L544" s="110">
        <v>41838.545972222222</v>
      </c>
      <c r="M544">
        <v>0</v>
      </c>
      <c r="N544" s="41" t="s">
        <v>1069</v>
      </c>
      <c r="P544" s="148">
        <v>0.72211620826230394</v>
      </c>
      <c r="Q544">
        <v>1</v>
      </c>
      <c r="S544" s="37" t="s">
        <v>1060</v>
      </c>
      <c r="T544" s="13" t="s">
        <v>1068</v>
      </c>
      <c r="W544" s="37" t="s">
        <v>54</v>
      </c>
      <c r="X544" s="40">
        <v>3</v>
      </c>
      <c r="Y544" s="63">
        <v>1</v>
      </c>
      <c r="Z544" s="150"/>
      <c r="AA544" s="150">
        <v>0</v>
      </c>
      <c r="AB544" s="40"/>
    </row>
    <row r="545" spans="1:28" ht="13.5" customHeight="1">
      <c r="A545">
        <v>1123</v>
      </c>
      <c r="B545" s="146">
        <v>41841</v>
      </c>
      <c r="C545">
        <v>3518</v>
      </c>
      <c r="D545" s="32">
        <v>418413518</v>
      </c>
      <c r="E545">
        <v>1098</v>
      </c>
      <c r="F545">
        <v>62</v>
      </c>
      <c r="H545" s="38">
        <v>3.1560000000000001</v>
      </c>
      <c r="J545" s="156">
        <v>0</v>
      </c>
      <c r="K545" s="49">
        <v>0.2673611111111111</v>
      </c>
      <c r="L545" s="110">
        <v>41838.545972222222</v>
      </c>
      <c r="M545">
        <v>1</v>
      </c>
      <c r="N545" s="41">
        <v>566</v>
      </c>
      <c r="P545" s="148">
        <v>0.19692592592592592</v>
      </c>
      <c r="Q545">
        <v>1</v>
      </c>
      <c r="S545" s="37" t="s">
        <v>1061</v>
      </c>
      <c r="T545" s="13" t="s">
        <v>1068</v>
      </c>
      <c r="W545" s="37" t="s">
        <v>97</v>
      </c>
      <c r="X545" s="40">
        <v>1</v>
      </c>
      <c r="Y545" s="63">
        <v>0</v>
      </c>
      <c r="Z545" s="151">
        <v>0.44444444444444442</v>
      </c>
      <c r="AA545" s="151">
        <v>0.48148148148148145</v>
      </c>
      <c r="AB545" s="127" t="s">
        <v>1074</v>
      </c>
    </row>
    <row r="546" spans="1:28" ht="13.5" customHeight="1">
      <c r="A546">
        <v>1123</v>
      </c>
      <c r="B546" s="146">
        <v>41843</v>
      </c>
      <c r="C546">
        <v>3015</v>
      </c>
      <c r="D546" s="32">
        <v>418433015</v>
      </c>
      <c r="E546">
        <v>62</v>
      </c>
      <c r="F546">
        <v>104</v>
      </c>
      <c r="G546" s="38">
        <v>9.4</v>
      </c>
      <c r="H546" s="38">
        <v>12.503</v>
      </c>
      <c r="J546" s="156">
        <v>0.81245343145683591</v>
      </c>
      <c r="K546" s="49">
        <v>0.24652777777777779</v>
      </c>
      <c r="L546" s="110">
        <v>41842.58184027778</v>
      </c>
      <c r="M546">
        <v>1</v>
      </c>
      <c r="N546" s="41">
        <v>566</v>
      </c>
      <c r="P546" s="148">
        <v>1.0093793573827619</v>
      </c>
      <c r="Q546">
        <v>1</v>
      </c>
      <c r="S546" s="37" t="s">
        <v>341</v>
      </c>
      <c r="T546" s="13" t="s">
        <v>1068</v>
      </c>
      <c r="W546" s="37" t="s">
        <v>94</v>
      </c>
      <c r="X546" s="40">
        <v>3</v>
      </c>
      <c r="Y546" s="63">
        <v>1</v>
      </c>
      <c r="Z546" s="152"/>
      <c r="AA546" s="152">
        <v>0.92592592592592593</v>
      </c>
      <c r="AB546" s="126"/>
    </row>
    <row r="547" spans="1:28" ht="13.5" customHeight="1">
      <c r="A547">
        <v>1123</v>
      </c>
      <c r="B547" s="146">
        <v>41843</v>
      </c>
      <c r="C547">
        <v>3054</v>
      </c>
      <c r="D547" s="32">
        <v>418433054</v>
      </c>
      <c r="E547">
        <v>104</v>
      </c>
      <c r="F547">
        <v>62</v>
      </c>
      <c r="G547" s="38">
        <v>9.4</v>
      </c>
      <c r="H547" s="38">
        <v>12.503</v>
      </c>
      <c r="J547" s="156">
        <v>0.9567880316778995</v>
      </c>
      <c r="K547" s="49">
        <v>0.76736111111111116</v>
      </c>
      <c r="L547" s="110">
        <v>41843.568090277775</v>
      </c>
      <c r="M547">
        <v>1</v>
      </c>
      <c r="N547" s="41">
        <v>566</v>
      </c>
      <c r="P547" s="148">
        <v>1.1537139576038253</v>
      </c>
      <c r="Q547">
        <v>1</v>
      </c>
      <c r="S547" s="37" t="s">
        <v>911</v>
      </c>
      <c r="T547" s="13" t="s">
        <v>1068</v>
      </c>
      <c r="W547" s="37" t="s">
        <v>69</v>
      </c>
      <c r="X547" s="40">
        <v>3</v>
      </c>
      <c r="Y547" s="63">
        <v>1</v>
      </c>
      <c r="Z547" s="152"/>
      <c r="AA547" s="152">
        <v>0.92592592592592593</v>
      </c>
      <c r="AB547" s="126"/>
    </row>
    <row r="548" spans="1:28" ht="13.5" customHeight="1">
      <c r="A548">
        <v>1123</v>
      </c>
      <c r="B548" s="146">
        <v>41844</v>
      </c>
      <c r="C548">
        <v>3015</v>
      </c>
      <c r="D548" s="32">
        <v>418443015</v>
      </c>
      <c r="E548">
        <v>62</v>
      </c>
      <c r="F548">
        <v>104</v>
      </c>
      <c r="G548" s="38">
        <v>9.4</v>
      </c>
      <c r="H548" s="38">
        <v>12.503</v>
      </c>
      <c r="J548" s="156">
        <v>0.6311702421344163</v>
      </c>
      <c r="K548" s="49">
        <v>0.24652777777777779</v>
      </c>
      <c r="L548" s="110">
        <v>41843.568090277775</v>
      </c>
      <c r="M548">
        <v>1</v>
      </c>
      <c r="N548" s="41">
        <v>566</v>
      </c>
      <c r="P548" s="148">
        <v>0.82809616806034214</v>
      </c>
      <c r="Q548">
        <v>1</v>
      </c>
      <c r="S548" s="37" t="s">
        <v>341</v>
      </c>
      <c r="T548" s="13" t="s">
        <v>1068</v>
      </c>
      <c r="W548" s="37" t="s">
        <v>94</v>
      </c>
      <c r="X548" s="40">
        <v>3</v>
      </c>
      <c r="Y548" s="63">
        <v>1</v>
      </c>
      <c r="Z548" s="152"/>
      <c r="AA548" s="152">
        <v>0.92592592592592593</v>
      </c>
      <c r="AB548" s="126"/>
    </row>
    <row r="549" spans="1:28" ht="13.5" customHeight="1">
      <c r="A549">
        <v>1123</v>
      </c>
      <c r="B549" s="146">
        <v>41844</v>
      </c>
      <c r="C549">
        <v>3054</v>
      </c>
      <c r="D549" s="32">
        <v>418443054</v>
      </c>
      <c r="E549">
        <v>104</v>
      </c>
      <c r="F549">
        <v>62</v>
      </c>
      <c r="G549" s="38">
        <v>9.4</v>
      </c>
      <c r="H549" s="38">
        <v>12.503</v>
      </c>
      <c r="J549" s="156">
        <v>0.9069969423326314</v>
      </c>
      <c r="K549" s="49">
        <v>0.76736111111111116</v>
      </c>
      <c r="L549" s="110">
        <v>41844.573194444441</v>
      </c>
      <c r="M549">
        <v>1</v>
      </c>
      <c r="N549" s="41">
        <v>566</v>
      </c>
      <c r="P549" s="148">
        <v>1.1039228682585573</v>
      </c>
      <c r="Q549">
        <v>1</v>
      </c>
      <c r="S549" s="37" t="s">
        <v>911</v>
      </c>
      <c r="T549" s="13" t="s">
        <v>1068</v>
      </c>
      <c r="W549" s="37" t="s">
        <v>69</v>
      </c>
      <c r="X549" s="40">
        <v>3</v>
      </c>
      <c r="Y549" s="63">
        <v>1</v>
      </c>
      <c r="Z549" s="152"/>
      <c r="AA549" s="152">
        <v>0.92592592592592593</v>
      </c>
      <c r="AB549" s="126"/>
    </row>
    <row r="550" spans="1:28" ht="13.5" customHeight="1">
      <c r="A550">
        <v>1123</v>
      </c>
      <c r="B550" s="146">
        <v>41845</v>
      </c>
      <c r="C550">
        <v>3051</v>
      </c>
      <c r="D550" s="32">
        <v>418453051</v>
      </c>
      <c r="E550">
        <v>62</v>
      </c>
      <c r="F550">
        <v>104</v>
      </c>
      <c r="G550" s="38">
        <v>9.4</v>
      </c>
      <c r="H550" s="38">
        <v>12.503</v>
      </c>
      <c r="J550" s="156">
        <v>0.94210259642358407</v>
      </c>
      <c r="K550" s="49">
        <v>0.74652777777777779</v>
      </c>
      <c r="L550" s="110">
        <v>41845.564236111109</v>
      </c>
      <c r="M550">
        <v>1</v>
      </c>
      <c r="N550" s="41">
        <v>566</v>
      </c>
      <c r="P550" s="148">
        <v>1.13902852234951</v>
      </c>
      <c r="Q550">
        <v>1</v>
      </c>
      <c r="S550" s="37" t="s">
        <v>341</v>
      </c>
      <c r="T550" s="13" t="s">
        <v>1068</v>
      </c>
      <c r="W550" s="37" t="s">
        <v>94</v>
      </c>
      <c r="X550" s="40">
        <v>3</v>
      </c>
      <c r="Y550" s="63">
        <v>1</v>
      </c>
      <c r="Z550" s="152"/>
      <c r="AA550" s="152">
        <v>0.92592592592592593</v>
      </c>
      <c r="AB550" s="126"/>
    </row>
    <row r="551" spans="1:28" ht="13.5" customHeight="1">
      <c r="A551">
        <v>1123</v>
      </c>
      <c r="B551" s="146">
        <v>41846</v>
      </c>
      <c r="C551">
        <v>3016</v>
      </c>
      <c r="D551" s="32">
        <v>418463016</v>
      </c>
      <c r="E551">
        <v>104</v>
      </c>
      <c r="F551">
        <v>1024</v>
      </c>
      <c r="G551" s="38">
        <v>9.6</v>
      </c>
      <c r="H551" s="38">
        <v>12.352</v>
      </c>
      <c r="J551" s="156">
        <v>0.95195291599785981</v>
      </c>
      <c r="K551" s="49">
        <v>0.2673611111111111</v>
      </c>
      <c r="L551" s="110">
        <v>41845.564236111109</v>
      </c>
      <c r="M551">
        <v>1</v>
      </c>
      <c r="N551" s="41">
        <v>566</v>
      </c>
      <c r="P551" s="148">
        <v>1.1488788419237859</v>
      </c>
      <c r="Q551">
        <v>1</v>
      </c>
      <c r="S551" s="37" t="s">
        <v>1057</v>
      </c>
      <c r="T551" s="13" t="s">
        <v>1068</v>
      </c>
      <c r="W551" s="37" t="s">
        <v>69</v>
      </c>
      <c r="X551" s="40">
        <v>3</v>
      </c>
      <c r="Y551" s="63">
        <v>1</v>
      </c>
      <c r="Z551" s="152"/>
      <c r="AA551" s="152">
        <v>0.92592592592592593</v>
      </c>
      <c r="AB551" s="126"/>
    </row>
    <row r="552" spans="1:28" ht="13.5" customHeight="1">
      <c r="A552">
        <v>1123</v>
      </c>
      <c r="B552" s="146">
        <v>41846</v>
      </c>
      <c r="C552">
        <v>3051</v>
      </c>
      <c r="D552" s="32">
        <v>418463051</v>
      </c>
      <c r="E552">
        <v>62</v>
      </c>
      <c r="F552">
        <v>104</v>
      </c>
      <c r="G552" s="38">
        <v>9.4</v>
      </c>
      <c r="H552" s="38">
        <v>12.503</v>
      </c>
      <c r="J552" s="156">
        <v>0.88827922572778539</v>
      </c>
      <c r="K552" s="49">
        <v>0.74652777777777779</v>
      </c>
      <c r="L552" s="110">
        <v>41845.564236111109</v>
      </c>
      <c r="M552">
        <v>1</v>
      </c>
      <c r="N552" s="41">
        <v>566</v>
      </c>
      <c r="P552" s="148">
        <v>1.0852051516537113</v>
      </c>
      <c r="Q552">
        <v>1</v>
      </c>
      <c r="S552" s="37" t="s">
        <v>341</v>
      </c>
      <c r="T552" s="13" t="s">
        <v>1068</v>
      </c>
      <c r="W552" s="37" t="s">
        <v>94</v>
      </c>
      <c r="X552" s="40">
        <v>3</v>
      </c>
      <c r="Y552" s="63">
        <v>1</v>
      </c>
      <c r="Z552" s="152"/>
      <c r="AA552" s="152">
        <v>0.92592592592592593</v>
      </c>
      <c r="AB552" s="126"/>
    </row>
    <row r="553" spans="1:28" ht="13.5" customHeight="1">
      <c r="A553">
        <v>1123</v>
      </c>
      <c r="B553" s="146">
        <v>41847</v>
      </c>
      <c r="C553">
        <v>3016</v>
      </c>
      <c r="D553" s="32">
        <v>418473016</v>
      </c>
      <c r="E553">
        <v>104</v>
      </c>
      <c r="F553">
        <v>1024</v>
      </c>
      <c r="G553" s="38">
        <v>9.6</v>
      </c>
      <c r="H553" s="38">
        <v>12.208</v>
      </c>
      <c r="J553" s="156">
        <v>0.90469378023026092</v>
      </c>
      <c r="K553" s="49">
        <v>0.2673611111111111</v>
      </c>
      <c r="L553" s="110">
        <v>41845.564236111109</v>
      </c>
      <c r="M553">
        <v>1</v>
      </c>
      <c r="N553" s="41">
        <v>566</v>
      </c>
      <c r="P553" s="148">
        <v>1.101619706156187</v>
      </c>
      <c r="Q553">
        <v>1</v>
      </c>
      <c r="S553" s="37" t="s">
        <v>1057</v>
      </c>
      <c r="T553" s="13" t="s">
        <v>1068</v>
      </c>
      <c r="W553" s="37" t="s">
        <v>69</v>
      </c>
      <c r="X553" s="40">
        <v>3</v>
      </c>
      <c r="Y553" s="63">
        <v>1</v>
      </c>
      <c r="Z553" s="152"/>
      <c r="AA553" s="152">
        <v>0.92592592592592593</v>
      </c>
      <c r="AB553" s="126"/>
    </row>
    <row r="554" spans="1:28" ht="13.5" customHeight="1">
      <c r="A554">
        <v>1123</v>
      </c>
      <c r="B554" s="146">
        <v>41851</v>
      </c>
      <c r="C554">
        <v>3015</v>
      </c>
      <c r="D554" s="32">
        <v>418513015</v>
      </c>
      <c r="E554">
        <v>62</v>
      </c>
      <c r="F554">
        <v>104</v>
      </c>
      <c r="G554" s="38">
        <v>9.4</v>
      </c>
      <c r="H554" s="38">
        <v>12.503</v>
      </c>
      <c r="J554" s="156">
        <v>0.57170420703829539</v>
      </c>
      <c r="K554" s="49">
        <v>0.24652777777777779</v>
      </c>
      <c r="L554" s="110">
        <v>41850.557222222225</v>
      </c>
      <c r="M554">
        <v>1</v>
      </c>
      <c r="N554" s="41">
        <v>566</v>
      </c>
      <c r="P554" s="148">
        <v>0.76863013296422122</v>
      </c>
      <c r="Q554">
        <v>1</v>
      </c>
      <c r="S554" s="37" t="s">
        <v>341</v>
      </c>
      <c r="T554" s="13" t="s">
        <v>1068</v>
      </c>
      <c r="W554" s="37" t="s">
        <v>94</v>
      </c>
      <c r="X554" s="40">
        <v>3</v>
      </c>
      <c r="Y554" s="63">
        <v>1</v>
      </c>
      <c r="Z554" s="152"/>
      <c r="AA554" s="152">
        <v>0.92592592592592593</v>
      </c>
      <c r="AB554" s="126"/>
    </row>
    <row r="555" spans="1:28" ht="13.5" customHeight="1">
      <c r="A555">
        <v>1123</v>
      </c>
      <c r="B555" s="146">
        <v>41851</v>
      </c>
      <c r="C555">
        <v>3054</v>
      </c>
      <c r="D555" s="32">
        <v>418513054</v>
      </c>
      <c r="E555">
        <v>104</v>
      </c>
      <c r="F555">
        <v>62</v>
      </c>
      <c r="G555" s="38">
        <v>9.4</v>
      </c>
      <c r="H555" s="38">
        <v>12.503</v>
      </c>
      <c r="J555" s="156">
        <v>0.86175284195086177</v>
      </c>
      <c r="K555" s="49">
        <v>0.76736111111111116</v>
      </c>
      <c r="L555" s="110">
        <v>41851.537164351852</v>
      </c>
      <c r="M555">
        <v>1</v>
      </c>
      <c r="N555" s="41">
        <v>566</v>
      </c>
      <c r="P555" s="148">
        <v>1.0586787678767877</v>
      </c>
      <c r="Q555">
        <v>1</v>
      </c>
      <c r="S555" s="37" t="s">
        <v>911</v>
      </c>
      <c r="T555" s="13" t="s">
        <v>1068</v>
      </c>
      <c r="W555" s="37" t="s">
        <v>69</v>
      </c>
      <c r="X555" s="40">
        <v>3</v>
      </c>
      <c r="Y555" s="63">
        <v>1</v>
      </c>
      <c r="Z555" s="152"/>
      <c r="AA555" s="152">
        <v>0.92592592592592593</v>
      </c>
      <c r="AB555" s="126"/>
    </row>
    <row r="556" spans="1:28" ht="13.5" customHeight="1">
      <c r="A556">
        <v>1229</v>
      </c>
      <c r="B556" s="146">
        <v>41821</v>
      </c>
      <c r="C556">
        <v>3014</v>
      </c>
      <c r="D556" s="32">
        <v>418213014</v>
      </c>
      <c r="E556">
        <v>104</v>
      </c>
      <c r="F556">
        <v>15</v>
      </c>
      <c r="G556" s="38">
        <v>11.8</v>
      </c>
      <c r="H556" s="38">
        <v>16.614000000000001</v>
      </c>
      <c r="J556" s="156">
        <v>1.0724775066939414</v>
      </c>
      <c r="K556" s="49">
        <v>0.2673611111111111</v>
      </c>
      <c r="L556" s="110">
        <v>41820.546030092592</v>
      </c>
      <c r="M556">
        <v>1</v>
      </c>
      <c r="N556" s="41">
        <v>619</v>
      </c>
      <c r="P556" s="148">
        <v>1.2694034326198673</v>
      </c>
      <c r="Q556" s="9">
        <v>2</v>
      </c>
      <c r="S556" s="37" t="s">
        <v>329</v>
      </c>
      <c r="T556" s="13" t="s">
        <v>1068</v>
      </c>
      <c r="W556" s="37" t="s">
        <v>54</v>
      </c>
      <c r="X556" s="40">
        <v>3</v>
      </c>
      <c r="Y556" s="63">
        <v>1</v>
      </c>
      <c r="Z556" s="152"/>
      <c r="AA556" s="152">
        <v>0.92592592592592593</v>
      </c>
      <c r="AB556" s="126"/>
    </row>
    <row r="557" spans="1:28" ht="13.5" customHeight="1">
      <c r="A557">
        <v>1229</v>
      </c>
      <c r="B557" s="146">
        <v>41821</v>
      </c>
      <c r="C557">
        <v>3077</v>
      </c>
      <c r="D557" s="32">
        <v>418213077</v>
      </c>
      <c r="E557">
        <v>16</v>
      </c>
      <c r="F557">
        <v>104</v>
      </c>
      <c r="G557" s="38">
        <v>11.6</v>
      </c>
      <c r="H557" s="38">
        <v>16.242999999999999</v>
      </c>
      <c r="J557" s="156">
        <v>2.9836736398179462</v>
      </c>
      <c r="K557" s="49">
        <v>0.91319444444444442</v>
      </c>
      <c r="L557" s="110">
        <v>41821.563564814816</v>
      </c>
      <c r="M557">
        <v>1</v>
      </c>
      <c r="N557" s="41">
        <v>619</v>
      </c>
      <c r="P557" s="148">
        <v>3.1805995657438726</v>
      </c>
      <c r="Q557">
        <v>1</v>
      </c>
      <c r="S557" s="37" t="s">
        <v>322</v>
      </c>
      <c r="T557" s="13" t="s">
        <v>1068</v>
      </c>
      <c r="W557" s="37" t="s">
        <v>58</v>
      </c>
      <c r="X557" s="40">
        <v>3</v>
      </c>
      <c r="Y557" s="63">
        <v>1</v>
      </c>
      <c r="Z557" s="152"/>
      <c r="AA557" s="152">
        <v>0.92592592592592593</v>
      </c>
      <c r="AB557" s="126"/>
    </row>
    <row r="558" spans="1:28" ht="13.5" customHeight="1">
      <c r="A558">
        <v>1229</v>
      </c>
      <c r="B558" s="146">
        <v>41822</v>
      </c>
      <c r="C558">
        <v>3016</v>
      </c>
      <c r="D558" s="32">
        <v>418223016</v>
      </c>
      <c r="E558">
        <v>104</v>
      </c>
      <c r="F558">
        <v>15</v>
      </c>
      <c r="G558" s="38">
        <v>11.8</v>
      </c>
      <c r="H558" s="38">
        <v>16.16</v>
      </c>
      <c r="J558" s="156">
        <v>1.0240686376261503</v>
      </c>
      <c r="K558" s="49">
        <v>0.2673611111111111</v>
      </c>
      <c r="L558" s="110">
        <v>41821.563564814816</v>
      </c>
      <c r="M558">
        <v>1</v>
      </c>
      <c r="N558" s="41">
        <v>619</v>
      </c>
      <c r="P558" s="148">
        <v>1.2209945635520763</v>
      </c>
      <c r="Q558">
        <v>1</v>
      </c>
      <c r="S558" s="37" t="s">
        <v>329</v>
      </c>
      <c r="T558" s="13" t="s">
        <v>1068</v>
      </c>
      <c r="W558" s="37" t="s">
        <v>54</v>
      </c>
      <c r="X558" s="40">
        <v>3</v>
      </c>
      <c r="Y558" s="63">
        <v>1</v>
      </c>
      <c r="Z558" s="152"/>
      <c r="AA558" s="152">
        <v>0.92592592592592593</v>
      </c>
      <c r="AB558" s="126"/>
    </row>
    <row r="559" spans="1:28" ht="13.5" customHeight="1">
      <c r="A559">
        <v>1229</v>
      </c>
      <c r="B559" s="146">
        <v>41822</v>
      </c>
      <c r="C559">
        <v>3077</v>
      </c>
      <c r="D559" s="32">
        <v>418223077</v>
      </c>
      <c r="E559">
        <v>16</v>
      </c>
      <c r="F559">
        <v>104</v>
      </c>
      <c r="G559" s="38">
        <v>11.6</v>
      </c>
      <c r="H559" s="38">
        <v>16.242999999999999</v>
      </c>
      <c r="J559" s="156">
        <v>2.9836736398179462</v>
      </c>
      <c r="K559" s="49">
        <v>0.91319444444444442</v>
      </c>
      <c r="L559" s="110">
        <v>41822.568449074075</v>
      </c>
      <c r="M559">
        <v>1</v>
      </c>
      <c r="N559" s="41">
        <v>619</v>
      </c>
      <c r="P559" s="148">
        <v>3.1805995657438726</v>
      </c>
      <c r="Q559">
        <v>1</v>
      </c>
      <c r="S559" s="37" t="s">
        <v>322</v>
      </c>
      <c r="T559" s="13" t="s">
        <v>1068</v>
      </c>
      <c r="W559" s="37" t="s">
        <v>58</v>
      </c>
      <c r="X559" s="40">
        <v>3</v>
      </c>
      <c r="Y559" s="63">
        <v>1</v>
      </c>
      <c r="Z559" s="152"/>
      <c r="AA559" s="152">
        <v>0.92592592592592593</v>
      </c>
      <c r="AB559" s="126"/>
    </row>
    <row r="560" spans="1:28" ht="13.5" customHeight="1">
      <c r="A560">
        <v>1229</v>
      </c>
      <c r="B560" s="146">
        <v>41823</v>
      </c>
      <c r="C560">
        <v>3016</v>
      </c>
      <c r="D560" s="32">
        <v>418233016</v>
      </c>
      <c r="E560">
        <v>104</v>
      </c>
      <c r="F560">
        <v>15</v>
      </c>
      <c r="G560" s="38">
        <v>11.8</v>
      </c>
      <c r="H560" s="38">
        <v>16.16</v>
      </c>
      <c r="J560" s="156">
        <v>0.84912263447337588</v>
      </c>
      <c r="K560" s="49">
        <v>0.2673611111111111</v>
      </c>
      <c r="L560" s="110">
        <v>41822.568449074075</v>
      </c>
      <c r="M560">
        <v>1</v>
      </c>
      <c r="N560" s="41">
        <v>619</v>
      </c>
      <c r="P560" s="148">
        <v>1.0460485603993017</v>
      </c>
      <c r="Q560">
        <v>1</v>
      </c>
      <c r="S560" s="37" t="s">
        <v>329</v>
      </c>
      <c r="T560" s="13" t="s">
        <v>1068</v>
      </c>
      <c r="W560" s="37" t="s">
        <v>54</v>
      </c>
      <c r="X560" s="40">
        <v>3</v>
      </c>
      <c r="Y560" s="63">
        <v>1</v>
      </c>
      <c r="Z560" s="152"/>
      <c r="AA560" s="152">
        <v>0.92592592592592593</v>
      </c>
      <c r="AB560" s="126"/>
    </row>
    <row r="561" spans="1:28" ht="13.5" customHeight="1">
      <c r="A561">
        <v>1229</v>
      </c>
      <c r="B561" s="146">
        <v>41823</v>
      </c>
      <c r="C561">
        <v>3077</v>
      </c>
      <c r="D561" s="32">
        <v>418233077</v>
      </c>
      <c r="E561">
        <v>16</v>
      </c>
      <c r="F561">
        <v>104</v>
      </c>
      <c r="G561" s="38">
        <v>11.6</v>
      </c>
      <c r="H561" s="38">
        <v>16.242999999999999</v>
      </c>
      <c r="J561" s="156">
        <v>2.9836736398179462</v>
      </c>
      <c r="K561" s="49">
        <v>0.91319444444444442</v>
      </c>
      <c r="L561" s="110">
        <v>41823.536458333336</v>
      </c>
      <c r="M561">
        <v>1</v>
      </c>
      <c r="N561" s="41">
        <v>619</v>
      </c>
      <c r="P561" s="148">
        <v>3.1805995657438726</v>
      </c>
      <c r="Q561">
        <v>1</v>
      </c>
      <c r="S561" s="37" t="s">
        <v>322</v>
      </c>
      <c r="T561" s="13" t="s">
        <v>1068</v>
      </c>
      <c r="W561" s="37" t="s">
        <v>58</v>
      </c>
      <c r="X561" s="40">
        <v>3</v>
      </c>
      <c r="Y561" s="63">
        <v>1</v>
      </c>
      <c r="Z561" s="152"/>
      <c r="AA561" s="152">
        <v>0.92592592592592593</v>
      </c>
      <c r="AB561" s="126"/>
    </row>
    <row r="562" spans="1:28" ht="13.5" customHeight="1">
      <c r="A562">
        <v>1229</v>
      </c>
      <c r="B562" s="146">
        <v>41824</v>
      </c>
      <c r="C562">
        <v>3012</v>
      </c>
      <c r="D562" s="32">
        <v>418243012</v>
      </c>
      <c r="E562">
        <v>104</v>
      </c>
      <c r="F562">
        <v>15</v>
      </c>
      <c r="G562" s="38">
        <v>11.8</v>
      </c>
      <c r="H562" s="38">
        <v>16.744</v>
      </c>
      <c r="J562" s="156">
        <v>0.62690088955478829</v>
      </c>
      <c r="K562" s="49">
        <v>0.2673611111111111</v>
      </c>
      <c r="L562" s="110">
        <v>41823.536458333336</v>
      </c>
      <c r="M562">
        <v>1</v>
      </c>
      <c r="N562" s="41">
        <v>619</v>
      </c>
      <c r="P562" s="148">
        <v>0.82382681548071424</v>
      </c>
      <c r="Q562">
        <v>1</v>
      </c>
      <c r="S562" s="37" t="s">
        <v>329</v>
      </c>
      <c r="T562" s="13" t="s">
        <v>1068</v>
      </c>
      <c r="W562" s="37" t="s">
        <v>54</v>
      </c>
      <c r="X562" s="40">
        <v>3</v>
      </c>
      <c r="Y562" s="63">
        <v>1</v>
      </c>
      <c r="Z562" s="152"/>
      <c r="AA562" s="152">
        <v>0.92592592592592593</v>
      </c>
      <c r="AB562" s="126"/>
    </row>
    <row r="563" spans="1:28" ht="13.5" customHeight="1">
      <c r="A563">
        <v>1229</v>
      </c>
      <c r="B563" s="146">
        <v>41827</v>
      </c>
      <c r="C563">
        <v>3015</v>
      </c>
      <c r="D563" s="32">
        <v>418273015</v>
      </c>
      <c r="E563">
        <v>17</v>
      </c>
      <c r="F563">
        <v>104</v>
      </c>
      <c r="G563" s="38">
        <v>11.6</v>
      </c>
      <c r="H563" s="38">
        <v>15.659000000000001</v>
      </c>
      <c r="J563" s="156">
        <v>1.0476738057591872</v>
      </c>
      <c r="K563" s="49">
        <v>0.24652777777777779</v>
      </c>
      <c r="L563" s="110">
        <v>41824.554386574076</v>
      </c>
      <c r="M563">
        <v>1</v>
      </c>
      <c r="N563" s="41">
        <v>619</v>
      </c>
      <c r="P563" s="148">
        <v>1.2445997316851134</v>
      </c>
      <c r="Q563">
        <v>1</v>
      </c>
      <c r="S563" s="37" t="s">
        <v>899</v>
      </c>
      <c r="T563" s="13" t="s">
        <v>1068</v>
      </c>
      <c r="W563" s="37" t="s">
        <v>58</v>
      </c>
      <c r="X563" s="40">
        <v>3</v>
      </c>
      <c r="Y563" s="63">
        <v>1</v>
      </c>
      <c r="Z563" s="152"/>
      <c r="AA563" s="152">
        <v>0.92592592592592593</v>
      </c>
      <c r="AB563" s="126"/>
    </row>
    <row r="564" spans="1:28" ht="13.5" customHeight="1">
      <c r="A564">
        <v>1229</v>
      </c>
      <c r="B564" s="146">
        <v>41827</v>
      </c>
      <c r="C564">
        <v>3036</v>
      </c>
      <c r="D564" s="32">
        <v>418273036</v>
      </c>
      <c r="E564">
        <v>104</v>
      </c>
      <c r="F564">
        <v>16</v>
      </c>
      <c r="G564" s="38">
        <v>11.6</v>
      </c>
      <c r="H564" s="38">
        <v>16.242999999999999</v>
      </c>
      <c r="J564" s="156">
        <v>2.6837454076059974</v>
      </c>
      <c r="K564" s="49">
        <v>0.60069444444444453</v>
      </c>
      <c r="L564" s="110">
        <v>41824.554386574076</v>
      </c>
      <c r="M564">
        <v>1</v>
      </c>
      <c r="N564" s="41">
        <v>619</v>
      </c>
      <c r="P564" s="148">
        <v>2.8806713335319238</v>
      </c>
      <c r="Q564">
        <v>1</v>
      </c>
      <c r="S564" s="37" t="s">
        <v>321</v>
      </c>
      <c r="T564" s="13" t="s">
        <v>1068</v>
      </c>
      <c r="W564" s="37" t="s">
        <v>54</v>
      </c>
      <c r="X564" s="40">
        <v>3</v>
      </c>
      <c r="Y564" s="63">
        <v>1</v>
      </c>
      <c r="Z564" s="152"/>
      <c r="AA564" s="152">
        <v>0.92592592592592593</v>
      </c>
      <c r="AB564" s="126"/>
    </row>
    <row r="565" spans="1:28" ht="13.5" customHeight="1">
      <c r="A565">
        <v>1229</v>
      </c>
      <c r="B565" s="146">
        <v>41828</v>
      </c>
      <c r="C565">
        <v>3015</v>
      </c>
      <c r="D565" s="32">
        <v>418283015</v>
      </c>
      <c r="E565">
        <v>17</v>
      </c>
      <c r="F565">
        <v>104</v>
      </c>
      <c r="G565" s="38">
        <v>11.6</v>
      </c>
      <c r="H565" s="38">
        <v>15.659000000000001</v>
      </c>
      <c r="J565" s="156">
        <v>0.78284374272774471</v>
      </c>
      <c r="K565" s="49">
        <v>0.24652777777777779</v>
      </c>
      <c r="L565" s="110">
        <v>41827.547812500001</v>
      </c>
      <c r="M565">
        <v>1</v>
      </c>
      <c r="N565" s="41">
        <v>619</v>
      </c>
      <c r="P565" s="148">
        <v>0.97976966865367054</v>
      </c>
      <c r="Q565">
        <v>1</v>
      </c>
      <c r="S565" s="37" t="s">
        <v>899</v>
      </c>
      <c r="T565" s="13" t="s">
        <v>1068</v>
      </c>
      <c r="W565" s="37" t="s">
        <v>58</v>
      </c>
      <c r="X565" s="40">
        <v>3</v>
      </c>
      <c r="Y565" s="63">
        <v>1</v>
      </c>
      <c r="Z565" s="152"/>
      <c r="AA565" s="152">
        <v>0.92592592592592593</v>
      </c>
      <c r="AB565" s="126"/>
    </row>
    <row r="566" spans="1:28" ht="13.5" customHeight="1">
      <c r="A566">
        <v>1229</v>
      </c>
      <c r="B566" s="146">
        <v>41828</v>
      </c>
      <c r="C566">
        <v>3036</v>
      </c>
      <c r="D566" s="32">
        <v>418283036</v>
      </c>
      <c r="E566">
        <v>104</v>
      </c>
      <c r="F566">
        <v>16</v>
      </c>
      <c r="G566" s="38">
        <v>11.6</v>
      </c>
      <c r="H566" s="38">
        <v>16.242999999999999</v>
      </c>
      <c r="J566" s="156">
        <v>2.7847153397202953</v>
      </c>
      <c r="K566" s="49">
        <v>0.60069444444444453</v>
      </c>
      <c r="L566" s="110">
        <v>41827.547812500001</v>
      </c>
      <c r="M566">
        <v>1</v>
      </c>
      <c r="N566" s="41">
        <v>619</v>
      </c>
      <c r="P566" s="148">
        <v>2.9816412656462212</v>
      </c>
      <c r="Q566">
        <v>1</v>
      </c>
      <c r="S566" s="37" t="s">
        <v>321</v>
      </c>
      <c r="T566" s="13" t="s">
        <v>1068</v>
      </c>
      <c r="W566" s="37" t="s">
        <v>54</v>
      </c>
      <c r="X566" s="40">
        <v>3</v>
      </c>
      <c r="Y566" s="63">
        <v>1</v>
      </c>
      <c r="Z566" s="152"/>
      <c r="AA566" s="152">
        <v>0.92592592592592593</v>
      </c>
      <c r="AB566" s="126"/>
    </row>
    <row r="567" spans="1:28" ht="13.5" customHeight="1">
      <c r="A567">
        <v>1229</v>
      </c>
      <c r="B567" s="146">
        <v>41829</v>
      </c>
      <c r="C567">
        <v>3011</v>
      </c>
      <c r="D567" s="32">
        <v>418293011</v>
      </c>
      <c r="E567">
        <v>15</v>
      </c>
      <c r="F567">
        <v>104</v>
      </c>
      <c r="G567" s="38">
        <v>11.8</v>
      </c>
      <c r="H567" s="38">
        <v>16.744</v>
      </c>
      <c r="J567" s="156">
        <v>0.58708855268152482</v>
      </c>
      <c r="K567" s="49">
        <v>0.24652777777777779</v>
      </c>
      <c r="L567" s="110">
        <v>41828.538472222222</v>
      </c>
      <c r="M567">
        <v>1</v>
      </c>
      <c r="N567" s="41">
        <v>619</v>
      </c>
      <c r="P567" s="148">
        <v>0.78401447860745088</v>
      </c>
      <c r="Q567">
        <v>1</v>
      </c>
      <c r="S567" s="37" t="s">
        <v>319</v>
      </c>
      <c r="T567" s="13" t="s">
        <v>1068</v>
      </c>
      <c r="W567" s="37" t="s">
        <v>58</v>
      </c>
      <c r="X567" s="40">
        <v>3</v>
      </c>
      <c r="Y567" s="63">
        <v>1</v>
      </c>
      <c r="Z567" s="152"/>
      <c r="AA567" s="152">
        <v>0.92592592592592593</v>
      </c>
      <c r="AB567" s="126"/>
    </row>
    <row r="568" spans="1:28" ht="13.5" customHeight="1">
      <c r="A568">
        <v>1229</v>
      </c>
      <c r="B568" s="146">
        <v>41829</v>
      </c>
      <c r="C568">
        <v>3036</v>
      </c>
      <c r="D568" s="32">
        <v>418293036</v>
      </c>
      <c r="E568">
        <v>104</v>
      </c>
      <c r="F568">
        <v>16</v>
      </c>
      <c r="G568" s="38">
        <v>11.6</v>
      </c>
      <c r="H568" s="38">
        <v>16.242999999999999</v>
      </c>
      <c r="J568" s="156">
        <v>2.6386027103873566</v>
      </c>
      <c r="K568" s="49">
        <v>0.60069444444444453</v>
      </c>
      <c r="L568" s="110">
        <v>41828.538472222222</v>
      </c>
      <c r="M568">
        <v>1</v>
      </c>
      <c r="N568" s="41">
        <v>619</v>
      </c>
      <c r="P568" s="148">
        <v>2.8355286363132826</v>
      </c>
      <c r="Q568">
        <v>1</v>
      </c>
      <c r="S568" s="37" t="s">
        <v>321</v>
      </c>
      <c r="T568" s="13" t="s">
        <v>1068</v>
      </c>
      <c r="W568" s="37" t="s">
        <v>54</v>
      </c>
      <c r="X568" s="40">
        <v>3</v>
      </c>
      <c r="Y568" s="63">
        <v>1</v>
      </c>
      <c r="Z568" s="152"/>
      <c r="AA568" s="152">
        <v>0.92592592592592593</v>
      </c>
      <c r="AB568" s="126"/>
    </row>
    <row r="569" spans="1:28" ht="13.5" customHeight="1">
      <c r="A569">
        <v>1229</v>
      </c>
      <c r="B569" s="146">
        <v>41830</v>
      </c>
      <c r="C569">
        <v>3011</v>
      </c>
      <c r="D569" s="32">
        <v>418303011</v>
      </c>
      <c r="E569">
        <v>15</v>
      </c>
      <c r="F569">
        <v>104</v>
      </c>
      <c r="G569" s="38">
        <v>11.8</v>
      </c>
      <c r="H569" s="38">
        <v>16.744</v>
      </c>
      <c r="J569" s="156">
        <v>0.5855881438210756</v>
      </c>
      <c r="K569" s="49">
        <v>0.24652777777777779</v>
      </c>
      <c r="L569" s="110">
        <v>41829.552245370367</v>
      </c>
      <c r="M569">
        <v>1</v>
      </c>
      <c r="N569" s="41">
        <v>619</v>
      </c>
      <c r="P569" s="148">
        <v>0.78251406974700144</v>
      </c>
      <c r="Q569">
        <v>1</v>
      </c>
      <c r="S569" s="37" t="s">
        <v>319</v>
      </c>
      <c r="T569" s="13" t="s">
        <v>1068</v>
      </c>
      <c r="W569" s="37" t="s">
        <v>58</v>
      </c>
      <c r="X569" s="40">
        <v>3</v>
      </c>
      <c r="Y569" s="63">
        <v>1</v>
      </c>
      <c r="Z569" s="152"/>
      <c r="AA569" s="152">
        <v>0.92592592592592593</v>
      </c>
      <c r="AB569" s="126"/>
    </row>
    <row r="570" spans="1:28" ht="13.5" customHeight="1">
      <c r="A570">
        <v>1229</v>
      </c>
      <c r="B570" s="146">
        <v>41830</v>
      </c>
      <c r="C570">
        <v>3036</v>
      </c>
      <c r="D570" s="32">
        <v>418303036</v>
      </c>
      <c r="E570">
        <v>104</v>
      </c>
      <c r="F570">
        <v>16</v>
      </c>
      <c r="G570" s="38">
        <v>11.6</v>
      </c>
      <c r="H570" s="38">
        <v>16.242999999999999</v>
      </c>
      <c r="J570" s="156">
        <v>2.5819692863595303</v>
      </c>
      <c r="K570" s="49">
        <v>0.60069444444444453</v>
      </c>
      <c r="L570" s="110">
        <v>41829.552245370367</v>
      </c>
      <c r="M570">
        <v>1</v>
      </c>
      <c r="N570" s="41">
        <v>619</v>
      </c>
      <c r="P570" s="148">
        <v>2.7788952122854567</v>
      </c>
      <c r="Q570">
        <v>1</v>
      </c>
      <c r="S570" s="37" t="s">
        <v>321</v>
      </c>
      <c r="T570" s="13" t="s">
        <v>1068</v>
      </c>
      <c r="W570" s="37" t="s">
        <v>54</v>
      </c>
      <c r="X570" s="40">
        <v>3</v>
      </c>
      <c r="Y570" s="63">
        <v>1</v>
      </c>
      <c r="Z570" s="152"/>
      <c r="AA570" s="152">
        <v>0.92592592592592593</v>
      </c>
      <c r="AB570" s="126"/>
    </row>
    <row r="571" spans="1:28" ht="13.5" customHeight="1">
      <c r="A571">
        <v>1229</v>
      </c>
      <c r="B571" s="146">
        <v>41831</v>
      </c>
      <c r="C571">
        <v>3011</v>
      </c>
      <c r="D571" s="32">
        <v>418313011</v>
      </c>
      <c r="E571">
        <v>15</v>
      </c>
      <c r="F571">
        <v>104</v>
      </c>
      <c r="G571" s="38">
        <v>11.8</v>
      </c>
      <c r="H571" s="38">
        <v>16.744</v>
      </c>
      <c r="J571" s="156">
        <v>0.63787072019324953</v>
      </c>
      <c r="K571" s="49">
        <v>0.24652777777777779</v>
      </c>
      <c r="L571" s="110">
        <v>41830.545532407406</v>
      </c>
      <c r="M571">
        <v>1</v>
      </c>
      <c r="N571" s="41">
        <v>619</v>
      </c>
      <c r="P571" s="148">
        <v>0.83479664611917548</v>
      </c>
      <c r="Q571">
        <v>1</v>
      </c>
      <c r="S571" s="37" t="s">
        <v>319</v>
      </c>
      <c r="T571" s="13" t="s">
        <v>1068</v>
      </c>
      <c r="W571" s="37" t="s">
        <v>58</v>
      </c>
      <c r="X571" s="40">
        <v>3</v>
      </c>
      <c r="Y571" s="63">
        <v>1</v>
      </c>
      <c r="Z571" s="152"/>
      <c r="AA571" s="152">
        <v>0.92592592592592593</v>
      </c>
      <c r="AB571" s="126"/>
    </row>
    <row r="572" spans="1:28" ht="13.5" customHeight="1">
      <c r="A572">
        <v>1229</v>
      </c>
      <c r="B572" s="146">
        <v>41831</v>
      </c>
      <c r="C572">
        <v>3036</v>
      </c>
      <c r="D572" s="32">
        <v>418313036</v>
      </c>
      <c r="E572">
        <v>104</v>
      </c>
      <c r="F572">
        <v>16</v>
      </c>
      <c r="G572" s="38">
        <v>11.6</v>
      </c>
      <c r="H572" s="38">
        <v>15.621</v>
      </c>
      <c r="J572" s="156">
        <v>2.5232881662149955</v>
      </c>
      <c r="K572" s="49">
        <v>0.60069444444444453</v>
      </c>
      <c r="L572" s="110">
        <v>41830.545532407406</v>
      </c>
      <c r="M572">
        <v>1</v>
      </c>
      <c r="N572" s="41">
        <v>619</v>
      </c>
      <c r="P572" s="148">
        <v>2.7202140921409215</v>
      </c>
      <c r="Q572">
        <v>1</v>
      </c>
      <c r="S572" s="37" t="s">
        <v>321</v>
      </c>
      <c r="T572" s="13" t="s">
        <v>1068</v>
      </c>
      <c r="W572" s="37" t="s">
        <v>54</v>
      </c>
      <c r="X572" s="40">
        <v>3</v>
      </c>
      <c r="Y572" s="63">
        <v>1</v>
      </c>
      <c r="Z572" s="152"/>
      <c r="AA572" s="152">
        <v>0.92592592592592593</v>
      </c>
      <c r="AB572" s="126"/>
    </row>
    <row r="573" spans="1:28" ht="13.5" customHeight="1">
      <c r="A573">
        <v>1229</v>
      </c>
      <c r="B573" s="146">
        <v>41834</v>
      </c>
      <c r="C573">
        <v>3035</v>
      </c>
      <c r="D573" s="32">
        <v>418343035</v>
      </c>
      <c r="E573">
        <v>16</v>
      </c>
      <c r="F573">
        <v>104</v>
      </c>
      <c r="G573" s="38">
        <v>11.6</v>
      </c>
      <c r="H573" s="38">
        <v>15.765000000000001</v>
      </c>
      <c r="J573" s="156">
        <v>2.7910246012435795</v>
      </c>
      <c r="K573" s="49">
        <v>0.57986111111111116</v>
      </c>
      <c r="L573" s="110">
        <v>41831.537870370368</v>
      </c>
      <c r="M573">
        <v>1</v>
      </c>
      <c r="N573" s="41">
        <v>619</v>
      </c>
      <c r="P573" s="148">
        <v>2.987950527169505</v>
      </c>
      <c r="Q573">
        <v>1</v>
      </c>
      <c r="S573" s="37" t="s">
        <v>322</v>
      </c>
      <c r="T573" s="13" t="s">
        <v>1068</v>
      </c>
      <c r="W573" s="37" t="s">
        <v>58</v>
      </c>
      <c r="X573" s="40">
        <v>3</v>
      </c>
      <c r="Y573" s="63">
        <v>1</v>
      </c>
      <c r="Z573" s="152"/>
      <c r="AA573" s="152">
        <v>0.92592592592592593</v>
      </c>
      <c r="AB573" s="126"/>
    </row>
    <row r="574" spans="1:28" ht="13.5" customHeight="1">
      <c r="A574">
        <v>1229</v>
      </c>
      <c r="B574" s="146">
        <v>41834</v>
      </c>
      <c r="C574">
        <v>3074</v>
      </c>
      <c r="D574" s="32">
        <v>418343074</v>
      </c>
      <c r="E574">
        <v>104</v>
      </c>
      <c r="F574">
        <v>15</v>
      </c>
      <c r="G574" s="38">
        <v>11.8</v>
      </c>
      <c r="H574" s="38">
        <v>15.939</v>
      </c>
      <c r="J574" s="156">
        <v>3.4691511387163563</v>
      </c>
      <c r="K574" s="49">
        <v>0.93402777777777779</v>
      </c>
      <c r="L574" s="110">
        <v>41834.577766203707</v>
      </c>
      <c r="M574">
        <v>1</v>
      </c>
      <c r="N574" s="41">
        <v>619</v>
      </c>
      <c r="P574" s="148">
        <v>3.6660770646422827</v>
      </c>
      <c r="Q574">
        <v>1</v>
      </c>
      <c r="S574" s="37" t="s">
        <v>329</v>
      </c>
      <c r="T574" s="13" t="s">
        <v>1068</v>
      </c>
      <c r="W574" s="37" t="s">
        <v>54</v>
      </c>
      <c r="X574" s="40">
        <v>3</v>
      </c>
      <c r="Y574" s="63">
        <v>1</v>
      </c>
      <c r="Z574" s="152"/>
      <c r="AA574" s="152">
        <v>0.92592592592592593</v>
      </c>
      <c r="AB574" s="126"/>
    </row>
    <row r="575" spans="1:28" ht="13.5" customHeight="1">
      <c r="A575">
        <v>1229</v>
      </c>
      <c r="B575" s="146">
        <v>41835</v>
      </c>
      <c r="C575">
        <v>3035</v>
      </c>
      <c r="D575" s="32">
        <v>418353035</v>
      </c>
      <c r="E575">
        <v>16</v>
      </c>
      <c r="F575">
        <v>104</v>
      </c>
      <c r="G575" s="38">
        <v>11.6</v>
      </c>
      <c r="H575" s="38">
        <v>15.621</v>
      </c>
      <c r="J575" s="156">
        <v>2.364883401920439</v>
      </c>
      <c r="K575" s="49">
        <v>0.57986111111111116</v>
      </c>
      <c r="L575" s="110">
        <v>41834.577766203707</v>
      </c>
      <c r="M575">
        <v>1</v>
      </c>
      <c r="N575" s="41">
        <v>619</v>
      </c>
      <c r="P575" s="148">
        <v>2.5618093278463649</v>
      </c>
      <c r="Q575">
        <v>1</v>
      </c>
      <c r="S575" s="37" t="s">
        <v>322</v>
      </c>
      <c r="T575" s="13" t="s">
        <v>1068</v>
      </c>
      <c r="W575" s="37" t="s">
        <v>58</v>
      </c>
      <c r="X575" s="40">
        <v>3</v>
      </c>
      <c r="Y575" s="63">
        <v>1</v>
      </c>
      <c r="Z575" s="152"/>
      <c r="AA575" s="152">
        <v>0.92592592592592593</v>
      </c>
      <c r="AB575" s="126"/>
    </row>
    <row r="576" spans="1:28" ht="13.5" customHeight="1">
      <c r="A576">
        <v>1229</v>
      </c>
      <c r="B576" s="146">
        <v>41835</v>
      </c>
      <c r="C576">
        <v>3074</v>
      </c>
      <c r="D576" s="32">
        <v>418353074</v>
      </c>
      <c r="E576">
        <v>104</v>
      </c>
      <c r="F576">
        <v>15</v>
      </c>
      <c r="G576" s="38">
        <v>11.8</v>
      </c>
      <c r="H576" s="38">
        <v>15.939</v>
      </c>
      <c r="J576" s="156">
        <v>3.4691511387163563</v>
      </c>
      <c r="K576" s="49">
        <v>0.93402777777777779</v>
      </c>
      <c r="L576" s="110">
        <v>41835.569780092592</v>
      </c>
      <c r="M576">
        <v>1</v>
      </c>
      <c r="N576" s="41">
        <v>619</v>
      </c>
      <c r="P576" s="148">
        <v>3.6660770646422827</v>
      </c>
      <c r="Q576">
        <v>1</v>
      </c>
      <c r="S576" s="37" t="s">
        <v>329</v>
      </c>
      <c r="T576" s="13" t="s">
        <v>1068</v>
      </c>
      <c r="W576" s="37" t="s">
        <v>54</v>
      </c>
      <c r="X576" s="40">
        <v>3</v>
      </c>
      <c r="Y576" s="63">
        <v>1</v>
      </c>
      <c r="Z576" s="152"/>
      <c r="AA576" s="152">
        <v>0.92592592592592593</v>
      </c>
      <c r="AB576" s="126"/>
    </row>
    <row r="577" spans="1:28" ht="13.5" customHeight="1">
      <c r="A577">
        <v>1229</v>
      </c>
      <c r="B577" s="146">
        <v>41836</v>
      </c>
      <c r="C577">
        <v>3035</v>
      </c>
      <c r="D577" s="32">
        <v>418363035</v>
      </c>
      <c r="E577">
        <v>16</v>
      </c>
      <c r="F577">
        <v>104</v>
      </c>
      <c r="G577" s="38">
        <v>11.6</v>
      </c>
      <c r="H577" s="38">
        <v>15.765000000000001</v>
      </c>
      <c r="J577" s="156">
        <v>2.3365821962313191</v>
      </c>
      <c r="K577" s="49">
        <v>0.57986111111111116</v>
      </c>
      <c r="L577" s="110">
        <v>41835.569780092592</v>
      </c>
      <c r="M577">
        <v>1</v>
      </c>
      <c r="N577" s="41">
        <v>619</v>
      </c>
      <c r="P577" s="148">
        <v>2.5335081221572455</v>
      </c>
      <c r="Q577">
        <v>1</v>
      </c>
      <c r="S577" s="37" t="s">
        <v>322</v>
      </c>
      <c r="T577" s="13" t="s">
        <v>1068</v>
      </c>
      <c r="W577" s="37" t="s">
        <v>58</v>
      </c>
      <c r="X577" s="40">
        <v>3</v>
      </c>
      <c r="Y577" s="63">
        <v>1</v>
      </c>
      <c r="Z577" s="152"/>
      <c r="AA577" s="152">
        <v>0.92592592592592593</v>
      </c>
      <c r="AB577" s="126"/>
    </row>
    <row r="578" spans="1:28" ht="13.5" customHeight="1">
      <c r="A578">
        <v>1229</v>
      </c>
      <c r="B578" s="146">
        <v>41836</v>
      </c>
      <c r="C578">
        <v>3074</v>
      </c>
      <c r="D578" s="32">
        <v>418363074</v>
      </c>
      <c r="E578">
        <v>104</v>
      </c>
      <c r="F578">
        <v>15</v>
      </c>
      <c r="G578" s="38">
        <v>11.8</v>
      </c>
      <c r="H578" s="38">
        <v>15.939</v>
      </c>
      <c r="J578" s="156">
        <v>3.4691511387163563</v>
      </c>
      <c r="K578" s="49">
        <v>0.93402777777777779</v>
      </c>
      <c r="L578" s="110">
        <v>41836.570243055554</v>
      </c>
      <c r="M578">
        <v>1</v>
      </c>
      <c r="N578" s="41">
        <v>619</v>
      </c>
      <c r="P578" s="148">
        <v>3.6660770646422827</v>
      </c>
      <c r="Q578">
        <v>1</v>
      </c>
      <c r="S578" s="37" t="s">
        <v>329</v>
      </c>
      <c r="T578" s="13" t="s">
        <v>1068</v>
      </c>
      <c r="W578" s="37" t="s">
        <v>54</v>
      </c>
      <c r="X578" s="40">
        <v>3</v>
      </c>
      <c r="Y578" s="63">
        <v>1</v>
      </c>
      <c r="Z578" s="152"/>
      <c r="AA578" s="152">
        <v>0.92592592592592593</v>
      </c>
      <c r="AB578" s="126"/>
    </row>
    <row r="579" spans="1:28" ht="13.5" customHeight="1">
      <c r="A579">
        <v>1229</v>
      </c>
      <c r="B579" s="146">
        <v>41837</v>
      </c>
      <c r="C579">
        <v>3035</v>
      </c>
      <c r="D579" s="32">
        <v>418373035</v>
      </c>
      <c r="E579">
        <v>16</v>
      </c>
      <c r="F579">
        <v>104</v>
      </c>
      <c r="G579" s="38">
        <v>11.6</v>
      </c>
      <c r="H579" s="38">
        <v>15.765000000000001</v>
      </c>
      <c r="J579" s="156">
        <v>2.3365821962313191</v>
      </c>
      <c r="K579" s="49">
        <v>0.57986111111111116</v>
      </c>
      <c r="L579" s="110">
        <v>41836.570243055554</v>
      </c>
      <c r="M579">
        <v>1</v>
      </c>
      <c r="N579" s="41">
        <v>619</v>
      </c>
      <c r="P579" s="148">
        <v>2.5335081221572455</v>
      </c>
      <c r="Q579">
        <v>1</v>
      </c>
      <c r="S579" s="37" t="s">
        <v>322</v>
      </c>
      <c r="T579" s="13" t="s">
        <v>1068</v>
      </c>
      <c r="W579" s="37" t="s">
        <v>58</v>
      </c>
      <c r="X579" s="40">
        <v>3</v>
      </c>
      <c r="Y579" s="63">
        <v>1</v>
      </c>
      <c r="Z579" s="152"/>
      <c r="AA579" s="152">
        <v>0.92592592592592593</v>
      </c>
      <c r="AB579" s="126"/>
    </row>
    <row r="580" spans="1:28" ht="13.5" customHeight="1">
      <c r="A580">
        <v>1229</v>
      </c>
      <c r="B580" s="146">
        <v>41837</v>
      </c>
      <c r="C580">
        <v>3074</v>
      </c>
      <c r="D580" s="32">
        <v>418373074</v>
      </c>
      <c r="E580">
        <v>104</v>
      </c>
      <c r="F580">
        <v>15</v>
      </c>
      <c r="G580" s="38">
        <v>11.8</v>
      </c>
      <c r="H580" s="38">
        <v>15.939</v>
      </c>
      <c r="J580" s="156">
        <v>3.4691511387163563</v>
      </c>
      <c r="K580" s="49">
        <v>0.93402777777777779</v>
      </c>
      <c r="L580" s="110">
        <v>41837.566331018519</v>
      </c>
      <c r="M580">
        <v>1</v>
      </c>
      <c r="N580" s="41">
        <v>619</v>
      </c>
      <c r="P580" s="148">
        <v>3.6660770646422827</v>
      </c>
      <c r="Q580">
        <v>1</v>
      </c>
      <c r="S580" s="37" t="s">
        <v>329</v>
      </c>
      <c r="T580" s="13" t="s">
        <v>1068</v>
      </c>
      <c r="W580" s="37" t="s">
        <v>54</v>
      </c>
      <c r="X580" s="40">
        <v>3</v>
      </c>
      <c r="Y580" s="63">
        <v>1</v>
      </c>
      <c r="Z580" s="152"/>
      <c r="AA580" s="152">
        <v>0.92592592592592593</v>
      </c>
      <c r="AB580" s="126"/>
    </row>
    <row r="581" spans="1:28" ht="13.5" customHeight="1">
      <c r="A581">
        <v>1229</v>
      </c>
      <c r="B581" s="146">
        <v>41838</v>
      </c>
      <c r="C581">
        <v>3035</v>
      </c>
      <c r="D581" s="32">
        <v>418383035</v>
      </c>
      <c r="E581">
        <v>16</v>
      </c>
      <c r="F581">
        <v>104</v>
      </c>
      <c r="G581" s="38">
        <v>11.6</v>
      </c>
      <c r="H581" s="38">
        <v>15.765000000000001</v>
      </c>
      <c r="J581" s="156">
        <v>2.734006734006734</v>
      </c>
      <c r="K581" s="49">
        <v>0.57986111111111116</v>
      </c>
      <c r="L581" s="110">
        <v>41837.566331018519</v>
      </c>
      <c r="M581">
        <v>1</v>
      </c>
      <c r="N581" s="41">
        <v>619</v>
      </c>
      <c r="P581" s="148">
        <v>2.9309326599326599</v>
      </c>
      <c r="Q581">
        <v>1</v>
      </c>
      <c r="S581" s="37" t="s">
        <v>322</v>
      </c>
      <c r="T581" s="13" t="s">
        <v>1068</v>
      </c>
      <c r="W581" s="37" t="s">
        <v>58</v>
      </c>
      <c r="X581" s="40">
        <v>3</v>
      </c>
      <c r="Y581" s="63">
        <v>1</v>
      </c>
      <c r="Z581" s="152"/>
      <c r="AA581" s="152">
        <v>0.92592592592592593</v>
      </c>
      <c r="AB581" s="126"/>
    </row>
    <row r="582" spans="1:28" ht="13.5" customHeight="1">
      <c r="A582">
        <v>1229</v>
      </c>
      <c r="B582" s="146">
        <v>41839</v>
      </c>
      <c r="C582">
        <v>3978</v>
      </c>
      <c r="D582" s="32">
        <v>418393978</v>
      </c>
      <c r="E582">
        <v>104</v>
      </c>
      <c r="F582">
        <v>15</v>
      </c>
      <c r="G582" s="38">
        <v>11.8</v>
      </c>
      <c r="H582" s="38">
        <v>16.998999999999999</v>
      </c>
      <c r="J582" s="156">
        <v>5.7976558837318333</v>
      </c>
      <c r="K582" s="49">
        <v>5.9027777777777783E-2</v>
      </c>
      <c r="L582" s="110">
        <v>41838.545972222222</v>
      </c>
      <c r="M582">
        <v>1</v>
      </c>
      <c r="N582" s="41">
        <v>619</v>
      </c>
      <c r="P582" s="148">
        <v>5.9945818096577588</v>
      </c>
      <c r="Q582">
        <v>1</v>
      </c>
      <c r="S582" s="37" t="s">
        <v>329</v>
      </c>
      <c r="T582" s="13" t="s">
        <v>1068</v>
      </c>
      <c r="W582" s="37" t="s">
        <v>54</v>
      </c>
      <c r="X582" s="40">
        <v>3</v>
      </c>
      <c r="Y582" s="63">
        <v>1</v>
      </c>
      <c r="Z582" s="152"/>
      <c r="AA582" s="152">
        <v>0.92592592592592593</v>
      </c>
      <c r="AB582" s="126"/>
    </row>
    <row r="583" spans="1:28" ht="13.5" customHeight="1">
      <c r="A583">
        <v>1229</v>
      </c>
      <c r="B583" s="146">
        <v>41840</v>
      </c>
      <c r="C583">
        <v>3077</v>
      </c>
      <c r="D583" s="32">
        <v>418403077</v>
      </c>
      <c r="E583">
        <v>16</v>
      </c>
      <c r="F583">
        <v>104</v>
      </c>
      <c r="G583" s="38">
        <v>11.6</v>
      </c>
      <c r="H583" s="38">
        <v>15.621</v>
      </c>
      <c r="J583" s="156">
        <v>3.3606237816764133</v>
      </c>
      <c r="K583" s="49">
        <v>0.91319444444444442</v>
      </c>
      <c r="L583" s="110">
        <v>41838.545972222222</v>
      </c>
      <c r="M583">
        <v>1</v>
      </c>
      <c r="N583" s="41">
        <v>619</v>
      </c>
      <c r="P583" s="148">
        <v>3.5575497076023392</v>
      </c>
      <c r="Q583">
        <v>0</v>
      </c>
      <c r="S583" s="37" t="s">
        <v>322</v>
      </c>
      <c r="T583" s="13" t="s">
        <v>1068</v>
      </c>
      <c r="W583" s="37" t="s">
        <v>58</v>
      </c>
      <c r="X583" s="40">
        <v>3</v>
      </c>
      <c r="Y583" s="63">
        <v>1</v>
      </c>
      <c r="Z583" s="152"/>
      <c r="AA583" s="152">
        <v>0.92592592592592593</v>
      </c>
      <c r="AB583" s="126"/>
    </row>
    <row r="584" spans="1:28" ht="13.5" customHeight="1">
      <c r="A584">
        <v>1229</v>
      </c>
      <c r="B584" s="146">
        <v>41848</v>
      </c>
      <c r="C584">
        <v>3011</v>
      </c>
      <c r="D584" s="32">
        <v>418483011</v>
      </c>
      <c r="E584">
        <v>17</v>
      </c>
      <c r="F584">
        <v>104</v>
      </c>
      <c r="G584" s="38">
        <v>11.6</v>
      </c>
      <c r="H584" s="38">
        <v>15.698</v>
      </c>
      <c r="J584" s="156">
        <v>0.72538770722282608</v>
      </c>
      <c r="K584" s="49">
        <v>0.24652777777777779</v>
      </c>
      <c r="L584" s="110">
        <v>41845.564236111109</v>
      </c>
      <c r="M584">
        <v>1</v>
      </c>
      <c r="N584" s="41">
        <v>619</v>
      </c>
      <c r="P584" s="148">
        <v>0.92231363314875192</v>
      </c>
      <c r="Q584">
        <v>1</v>
      </c>
      <c r="S584" s="37" t="s">
        <v>899</v>
      </c>
      <c r="T584" s="13" t="s">
        <v>1068</v>
      </c>
      <c r="W584" s="37" t="s">
        <v>58</v>
      </c>
      <c r="X584" s="40">
        <v>3</v>
      </c>
      <c r="Y584" s="63">
        <v>1</v>
      </c>
      <c r="Z584" s="152"/>
      <c r="AA584" s="152">
        <v>0.92592592592592593</v>
      </c>
      <c r="AB584" s="126"/>
    </row>
    <row r="585" spans="1:28" ht="13.5" customHeight="1">
      <c r="A585">
        <v>1229</v>
      </c>
      <c r="B585" s="146">
        <v>41848</v>
      </c>
      <c r="C585">
        <v>3036</v>
      </c>
      <c r="D585" s="32">
        <v>418483036</v>
      </c>
      <c r="E585">
        <v>104</v>
      </c>
      <c r="F585">
        <v>16</v>
      </c>
      <c r="G585" s="38">
        <v>11.6</v>
      </c>
      <c r="H585" s="38">
        <v>16.242999999999999</v>
      </c>
      <c r="J585" s="156">
        <v>1.9782594545336196</v>
      </c>
      <c r="K585" s="49">
        <v>0.60069444444444453</v>
      </c>
      <c r="L585" s="110">
        <v>41845.564236111109</v>
      </c>
      <c r="M585">
        <v>1</v>
      </c>
      <c r="N585" s="41">
        <v>619</v>
      </c>
      <c r="P585" s="148">
        <v>2.1751853804595456</v>
      </c>
      <c r="Q585">
        <v>1</v>
      </c>
      <c r="S585" s="37" t="s">
        <v>321</v>
      </c>
      <c r="T585" s="13" t="s">
        <v>1068</v>
      </c>
      <c r="W585" s="37" t="s">
        <v>54</v>
      </c>
      <c r="X585" s="40">
        <v>3</v>
      </c>
      <c r="Y585" s="63">
        <v>1</v>
      </c>
      <c r="Z585" s="152"/>
      <c r="AA585" s="152">
        <v>0.92592592592592593</v>
      </c>
      <c r="AB585" s="126"/>
    </row>
    <row r="586" spans="1:28" ht="13.5" customHeight="1">
      <c r="A586">
        <v>1229</v>
      </c>
      <c r="B586" s="146">
        <v>41849</v>
      </c>
      <c r="C586">
        <v>3013</v>
      </c>
      <c r="D586" s="32">
        <v>418493013</v>
      </c>
      <c r="E586">
        <v>17</v>
      </c>
      <c r="F586">
        <v>104</v>
      </c>
      <c r="G586" s="38">
        <v>11.6</v>
      </c>
      <c r="H586" s="38">
        <v>15.804</v>
      </c>
      <c r="J586" s="156">
        <v>0.70929419986023767</v>
      </c>
      <c r="K586" s="49">
        <v>0.24652777777777779</v>
      </c>
      <c r="L586" s="110">
        <v>41848.532719907409</v>
      </c>
      <c r="M586">
        <v>1</v>
      </c>
      <c r="N586" s="41">
        <v>619</v>
      </c>
      <c r="P586" s="148">
        <v>0.90622012578616362</v>
      </c>
      <c r="Q586">
        <v>1</v>
      </c>
      <c r="S586" s="37" t="s">
        <v>899</v>
      </c>
      <c r="T586" s="13" t="s">
        <v>1068</v>
      </c>
      <c r="W586" s="37" t="s">
        <v>58</v>
      </c>
      <c r="X586" s="40">
        <v>3</v>
      </c>
      <c r="Y586" s="63">
        <v>1</v>
      </c>
      <c r="Z586" s="152"/>
      <c r="AA586" s="152">
        <v>0.92592592592592593</v>
      </c>
      <c r="AB586" s="126"/>
    </row>
    <row r="587" spans="1:28" ht="13.5" customHeight="1">
      <c r="A587">
        <v>1229</v>
      </c>
      <c r="B587" s="146">
        <v>41849</v>
      </c>
      <c r="C587">
        <v>3036</v>
      </c>
      <c r="D587" s="32">
        <v>418493036</v>
      </c>
      <c r="E587">
        <v>104</v>
      </c>
      <c r="F587">
        <v>16</v>
      </c>
      <c r="G587" s="38">
        <v>11.6</v>
      </c>
      <c r="H587" s="38">
        <v>16.242999999999999</v>
      </c>
      <c r="J587" s="156">
        <v>1.6432549337658826</v>
      </c>
      <c r="K587" s="49">
        <v>0.60069444444444453</v>
      </c>
      <c r="L587" s="110">
        <v>41848.532719907409</v>
      </c>
      <c r="M587">
        <v>1</v>
      </c>
      <c r="N587" s="41">
        <v>619</v>
      </c>
      <c r="P587" s="148">
        <v>1.8401808596918086</v>
      </c>
      <c r="Q587">
        <v>1</v>
      </c>
      <c r="S587" s="37" t="s">
        <v>321</v>
      </c>
      <c r="T587" s="13" t="s">
        <v>1068</v>
      </c>
      <c r="W587" s="37" t="s">
        <v>54</v>
      </c>
      <c r="X587" s="40">
        <v>3</v>
      </c>
      <c r="Y587" s="63">
        <v>1</v>
      </c>
      <c r="Z587" s="152"/>
      <c r="AA587" s="152">
        <v>0.92592592592592593</v>
      </c>
      <c r="AB587" s="126"/>
    </row>
    <row r="588" spans="1:28" ht="13.5" customHeight="1">
      <c r="A588">
        <v>1229</v>
      </c>
      <c r="B588" s="146">
        <v>41850</v>
      </c>
      <c r="C588">
        <v>3013</v>
      </c>
      <c r="D588" s="32">
        <v>418503013</v>
      </c>
      <c r="E588">
        <v>17</v>
      </c>
      <c r="F588">
        <v>104</v>
      </c>
      <c r="G588" s="38">
        <v>11.6</v>
      </c>
      <c r="H588" s="38">
        <v>15.804</v>
      </c>
      <c r="J588" s="156">
        <v>0.62664765115173515</v>
      </c>
      <c r="K588" s="49">
        <v>0.24652777777777779</v>
      </c>
      <c r="L588" s="110">
        <v>41849.542245370372</v>
      </c>
      <c r="M588">
        <v>1</v>
      </c>
      <c r="N588" s="41">
        <v>619</v>
      </c>
      <c r="P588" s="148">
        <v>0.82357357707766099</v>
      </c>
      <c r="Q588">
        <v>1</v>
      </c>
      <c r="S588" s="37" t="s">
        <v>899</v>
      </c>
      <c r="T588" s="13" t="s">
        <v>1068</v>
      </c>
      <c r="W588" s="37" t="s">
        <v>58</v>
      </c>
      <c r="X588" s="40">
        <v>3</v>
      </c>
      <c r="Y588" s="63">
        <v>1</v>
      </c>
      <c r="Z588" s="152"/>
      <c r="AA588" s="152">
        <v>0.92592592592592593</v>
      </c>
      <c r="AB588" s="126"/>
    </row>
    <row r="589" spans="1:28" ht="13.5" customHeight="1">
      <c r="A589">
        <v>1229</v>
      </c>
      <c r="B589" s="146">
        <v>41850</v>
      </c>
      <c r="C589">
        <v>3036</v>
      </c>
      <c r="D589" s="32">
        <v>418503036</v>
      </c>
      <c r="E589">
        <v>104</v>
      </c>
      <c r="F589">
        <v>16</v>
      </c>
      <c r="G589" s="38">
        <v>11.6</v>
      </c>
      <c r="H589" s="38">
        <v>16.242999999999999</v>
      </c>
      <c r="J589" s="156">
        <v>1.6432549337658826</v>
      </c>
      <c r="K589" s="49">
        <v>0.60069444444444453</v>
      </c>
      <c r="L589" s="110">
        <v>41849.542245370372</v>
      </c>
      <c r="M589">
        <v>1</v>
      </c>
      <c r="N589" s="41">
        <v>619</v>
      </c>
      <c r="P589" s="148">
        <v>1.8401808596918086</v>
      </c>
      <c r="Q589">
        <v>1</v>
      </c>
      <c r="S589" s="37" t="s">
        <v>321</v>
      </c>
      <c r="T589" s="13" t="s">
        <v>1068</v>
      </c>
      <c r="W589" s="37" t="s">
        <v>54</v>
      </c>
      <c r="X589" s="40">
        <v>3</v>
      </c>
      <c r="Y589" s="63">
        <v>1</v>
      </c>
      <c r="Z589" s="152"/>
      <c r="AA589" s="152">
        <v>0.92592592592592593</v>
      </c>
      <c r="AB589" s="126"/>
    </row>
    <row r="590" spans="1:28" ht="13.5" customHeight="1">
      <c r="A590">
        <v>1229</v>
      </c>
      <c r="B590" s="146">
        <v>41851</v>
      </c>
      <c r="C590">
        <v>3015</v>
      </c>
      <c r="D590" s="32">
        <v>418513015</v>
      </c>
      <c r="E590">
        <v>16</v>
      </c>
      <c r="F590">
        <v>104</v>
      </c>
      <c r="G590" s="38">
        <v>11.6</v>
      </c>
      <c r="H590" s="38">
        <v>16.387</v>
      </c>
      <c r="J590" s="156">
        <v>0.70550731932385391</v>
      </c>
      <c r="K590" s="49">
        <v>0.24652777777777779</v>
      </c>
      <c r="L590" s="110">
        <v>41850.557222222225</v>
      </c>
      <c r="M590">
        <v>1</v>
      </c>
      <c r="N590" s="41">
        <v>619</v>
      </c>
      <c r="P590" s="148">
        <v>0.90243324524977975</v>
      </c>
      <c r="Q590">
        <v>1</v>
      </c>
      <c r="S590" s="37" t="s">
        <v>322</v>
      </c>
      <c r="T590" s="13" t="s">
        <v>1068</v>
      </c>
      <c r="W590" s="37" t="s">
        <v>58</v>
      </c>
      <c r="X590" s="40">
        <v>3</v>
      </c>
      <c r="Y590" s="63">
        <v>1</v>
      </c>
      <c r="Z590" s="152"/>
      <c r="AA590" s="152">
        <v>0.92592592592592593</v>
      </c>
      <c r="AB590" s="126"/>
    </row>
    <row r="591" spans="1:28" ht="13.5" customHeight="1">
      <c r="A591">
        <v>1229</v>
      </c>
      <c r="B591" s="146">
        <v>41851</v>
      </c>
      <c r="C591">
        <v>3036</v>
      </c>
      <c r="D591" s="32">
        <v>418513036</v>
      </c>
      <c r="E591">
        <v>104</v>
      </c>
      <c r="F591">
        <v>16</v>
      </c>
      <c r="G591" s="38">
        <v>11.6</v>
      </c>
      <c r="H591" s="38">
        <v>16.242999999999999</v>
      </c>
      <c r="J591" s="156">
        <v>1.51497931309506</v>
      </c>
      <c r="K591" s="49">
        <v>0.60069444444444453</v>
      </c>
      <c r="L591" s="110">
        <v>41850.557222222225</v>
      </c>
      <c r="M591">
        <v>1</v>
      </c>
      <c r="N591" s="41">
        <v>619</v>
      </c>
      <c r="P591" s="148">
        <v>1.7119052390209859</v>
      </c>
      <c r="Q591">
        <v>1</v>
      </c>
      <c r="S591" s="37" t="s">
        <v>321</v>
      </c>
      <c r="T591" s="13" t="s">
        <v>1068</v>
      </c>
      <c r="W591" s="37" t="s">
        <v>54</v>
      </c>
      <c r="X591" s="40">
        <v>3</v>
      </c>
      <c r="Y591" s="63">
        <v>1</v>
      </c>
      <c r="Z591" s="152"/>
      <c r="AA591" s="152">
        <v>0.92592592592592593</v>
      </c>
      <c r="AB591" s="126"/>
    </row>
    <row r="592" spans="1:28" ht="13.5" customHeight="1">
      <c r="A592">
        <v>1243</v>
      </c>
      <c r="B592" s="146">
        <v>41821</v>
      </c>
      <c r="C592">
        <v>3931</v>
      </c>
      <c r="D592" s="32">
        <v>418213931</v>
      </c>
      <c r="E592">
        <v>11</v>
      </c>
      <c r="F592">
        <v>104</v>
      </c>
      <c r="G592" s="38">
        <v>19.899999999999999</v>
      </c>
      <c r="H592" s="38">
        <v>26.509</v>
      </c>
      <c r="J592" s="156">
        <v>3.7828186628186624</v>
      </c>
      <c r="K592" s="49">
        <v>0.57986111111111116</v>
      </c>
      <c r="L592" s="110">
        <v>41820.546030092592</v>
      </c>
      <c r="M592">
        <v>1</v>
      </c>
      <c r="N592" s="41">
        <v>626</v>
      </c>
      <c r="P592" s="148">
        <v>3.9797445887445888</v>
      </c>
      <c r="Q592">
        <v>1</v>
      </c>
      <c r="S592" s="37" t="s">
        <v>305</v>
      </c>
      <c r="T592" s="13" t="s">
        <v>1068</v>
      </c>
      <c r="W592" s="37" t="s">
        <v>73</v>
      </c>
      <c r="X592" s="40">
        <v>5</v>
      </c>
      <c r="Y592" s="63">
        <v>1</v>
      </c>
      <c r="Z592" s="152"/>
      <c r="AA592" s="152">
        <v>1.5555555555555556</v>
      </c>
      <c r="AB592" s="126"/>
    </row>
    <row r="593" spans="1:28" ht="13.5" customHeight="1">
      <c r="A593">
        <v>1243</v>
      </c>
      <c r="B593" s="146">
        <v>41821</v>
      </c>
      <c r="C593">
        <v>3976</v>
      </c>
      <c r="D593" s="32">
        <v>418213976</v>
      </c>
      <c r="E593">
        <v>104</v>
      </c>
      <c r="F593">
        <v>11</v>
      </c>
      <c r="G593" s="38">
        <v>19.899999999999999</v>
      </c>
      <c r="H593" s="38">
        <v>26.652999999999999</v>
      </c>
      <c r="J593" s="156">
        <v>1.9227053140096617</v>
      </c>
      <c r="K593" s="49">
        <v>0.93402777777777779</v>
      </c>
      <c r="L593" s="110">
        <v>41821.563564814816</v>
      </c>
      <c r="M593">
        <v>1</v>
      </c>
      <c r="N593" s="41">
        <v>626</v>
      </c>
      <c r="P593" s="148">
        <v>2.1196312399355879</v>
      </c>
      <c r="Q593">
        <v>1</v>
      </c>
      <c r="S593" s="37" t="s">
        <v>1062</v>
      </c>
      <c r="T593" s="13" t="s">
        <v>1068</v>
      </c>
      <c r="W593" s="37" t="s">
        <v>98</v>
      </c>
      <c r="X593" s="40">
        <v>5</v>
      </c>
      <c r="Y593" s="63">
        <v>1</v>
      </c>
      <c r="Z593" s="152"/>
      <c r="AA593" s="152">
        <v>1.5555555555555556</v>
      </c>
      <c r="AB593" s="126"/>
    </row>
    <row r="594" spans="1:28" ht="13.5" customHeight="1">
      <c r="A594">
        <v>1243</v>
      </c>
      <c r="B594" s="146">
        <v>41822</v>
      </c>
      <c r="C594">
        <v>3931</v>
      </c>
      <c r="D594" s="32">
        <v>418223931</v>
      </c>
      <c r="E594">
        <v>11</v>
      </c>
      <c r="F594">
        <v>104</v>
      </c>
      <c r="G594" s="38">
        <v>19.899999999999999</v>
      </c>
      <c r="H594" s="38">
        <v>26.509</v>
      </c>
      <c r="J594" s="156">
        <v>4.1210673038630024</v>
      </c>
      <c r="K594" s="49">
        <v>0.57986111111111116</v>
      </c>
      <c r="L594" s="110">
        <v>41821.563564814816</v>
      </c>
      <c r="M594">
        <v>1</v>
      </c>
      <c r="N594" s="41">
        <v>626</v>
      </c>
      <c r="P594" s="148">
        <v>4.3179932297889287</v>
      </c>
      <c r="Q594">
        <v>1</v>
      </c>
      <c r="S594" s="37" t="s">
        <v>305</v>
      </c>
      <c r="T594" s="13" t="s">
        <v>1068</v>
      </c>
      <c r="W594" s="37" t="s">
        <v>73</v>
      </c>
      <c r="X594" s="40">
        <v>5</v>
      </c>
      <c r="Y594" s="63">
        <v>1</v>
      </c>
      <c r="Z594" s="152"/>
      <c r="AA594" s="152">
        <v>1.5555555555555556</v>
      </c>
      <c r="AB594" s="126"/>
    </row>
    <row r="595" spans="1:28" ht="13.5" customHeight="1">
      <c r="A595">
        <v>1243</v>
      </c>
      <c r="B595" s="146">
        <v>41822</v>
      </c>
      <c r="C595">
        <v>3976</v>
      </c>
      <c r="D595" s="32">
        <v>418223976</v>
      </c>
      <c r="E595">
        <v>104</v>
      </c>
      <c r="F595">
        <v>11</v>
      </c>
      <c r="G595" s="38">
        <v>19.899999999999999</v>
      </c>
      <c r="H595" s="38">
        <v>26.652999999999999</v>
      </c>
      <c r="J595" s="156">
        <v>1.9227053140096617</v>
      </c>
      <c r="K595" s="49">
        <v>0.93402777777777779</v>
      </c>
      <c r="L595" s="110">
        <v>41822.568449074075</v>
      </c>
      <c r="M595">
        <v>1</v>
      </c>
      <c r="N595" s="41">
        <v>626</v>
      </c>
      <c r="P595" s="148">
        <v>2.1196312399355879</v>
      </c>
      <c r="Q595">
        <v>1</v>
      </c>
      <c r="S595" s="37" t="s">
        <v>1062</v>
      </c>
      <c r="T595" s="13" t="s">
        <v>1068</v>
      </c>
      <c r="W595" s="37" t="s">
        <v>98</v>
      </c>
      <c r="X595" s="40">
        <v>5</v>
      </c>
      <c r="Y595" s="63">
        <v>1</v>
      </c>
      <c r="Z595" s="152"/>
      <c r="AA595" s="152">
        <v>1.5555555555555556</v>
      </c>
      <c r="AB595" s="126"/>
    </row>
    <row r="596" spans="1:28" ht="13.5" customHeight="1">
      <c r="A596">
        <v>1243</v>
      </c>
      <c r="B596" s="146">
        <v>41823</v>
      </c>
      <c r="C596">
        <v>3931</v>
      </c>
      <c r="D596" s="32">
        <v>418233931</v>
      </c>
      <c r="E596">
        <v>11</v>
      </c>
      <c r="F596">
        <v>104</v>
      </c>
      <c r="G596" s="38">
        <v>19.899999999999999</v>
      </c>
      <c r="H596" s="38">
        <v>26.509</v>
      </c>
      <c r="J596" s="156">
        <v>1.7762561375437276</v>
      </c>
      <c r="K596" s="49">
        <v>0.57986111111111116</v>
      </c>
      <c r="L596" s="110">
        <v>41822.568449074075</v>
      </c>
      <c r="M596">
        <v>1</v>
      </c>
      <c r="N596" s="41">
        <v>626</v>
      </c>
      <c r="P596" s="148">
        <v>1.9731820634696535</v>
      </c>
      <c r="Q596">
        <v>1</v>
      </c>
      <c r="S596" s="37" t="s">
        <v>305</v>
      </c>
      <c r="T596" s="13" t="s">
        <v>1068</v>
      </c>
      <c r="W596" s="37" t="s">
        <v>73</v>
      </c>
      <c r="X596" s="40">
        <v>5</v>
      </c>
      <c r="Y596" s="63">
        <v>1</v>
      </c>
      <c r="Z596" s="152"/>
      <c r="AA596" s="152">
        <v>1.5555555555555556</v>
      </c>
      <c r="AB596" s="126"/>
    </row>
    <row r="597" spans="1:28" ht="13.5" customHeight="1">
      <c r="A597">
        <v>1243</v>
      </c>
      <c r="B597" s="146">
        <v>41823</v>
      </c>
      <c r="C597">
        <v>3976</v>
      </c>
      <c r="D597" s="32">
        <v>418233976</v>
      </c>
      <c r="E597">
        <v>104</v>
      </c>
      <c r="F597">
        <v>11</v>
      </c>
      <c r="G597" s="38">
        <v>19.899999999999999</v>
      </c>
      <c r="H597" s="38">
        <v>26.652999999999999</v>
      </c>
      <c r="J597" s="156">
        <v>1.5690592713431213</v>
      </c>
      <c r="K597" s="49">
        <v>0.93402777777777779</v>
      </c>
      <c r="L597" s="110">
        <v>41823.536458333336</v>
      </c>
      <c r="M597">
        <v>1</v>
      </c>
      <c r="N597" s="41">
        <v>626</v>
      </c>
      <c r="P597" s="148">
        <v>1.7659851972690472</v>
      </c>
      <c r="Q597">
        <v>1</v>
      </c>
      <c r="S597" s="37" t="s">
        <v>1062</v>
      </c>
      <c r="T597" s="13" t="s">
        <v>1068</v>
      </c>
      <c r="W597" s="37" t="s">
        <v>98</v>
      </c>
      <c r="X597" s="40">
        <v>5</v>
      </c>
      <c r="Y597" s="63">
        <v>1</v>
      </c>
      <c r="Z597" s="152"/>
      <c r="AA597" s="152">
        <v>1.5555555555555556</v>
      </c>
      <c r="AB597" s="126"/>
    </row>
    <row r="598" spans="1:28" ht="13.5" customHeight="1">
      <c r="A598">
        <v>1243</v>
      </c>
      <c r="B598" s="146">
        <v>41824</v>
      </c>
      <c r="C598">
        <v>3931</v>
      </c>
      <c r="D598" s="32">
        <v>418243931</v>
      </c>
      <c r="E598">
        <v>11</v>
      </c>
      <c r="F598">
        <v>104</v>
      </c>
      <c r="G598" s="38">
        <v>19.899999999999999</v>
      </c>
      <c r="H598" s="38">
        <v>26.509</v>
      </c>
      <c r="J598" s="156">
        <v>2.1819670867537675</v>
      </c>
      <c r="K598" s="49">
        <v>0.57986111111111116</v>
      </c>
      <c r="L598" s="110">
        <v>41823.536458333336</v>
      </c>
      <c r="M598">
        <v>1</v>
      </c>
      <c r="N598" s="41">
        <v>626</v>
      </c>
      <c r="P598" s="148">
        <v>2.3788930126796934</v>
      </c>
      <c r="Q598">
        <v>1</v>
      </c>
      <c r="S598" s="37" t="s">
        <v>305</v>
      </c>
      <c r="T598" s="13" t="s">
        <v>1068</v>
      </c>
      <c r="W598" s="37" t="s">
        <v>73</v>
      </c>
      <c r="X598" s="40">
        <v>5</v>
      </c>
      <c r="Y598" s="63">
        <v>1</v>
      </c>
      <c r="Z598" s="152"/>
      <c r="AA598" s="152">
        <v>1.5555555555555556</v>
      </c>
      <c r="AB598" s="126"/>
    </row>
    <row r="599" spans="1:28" ht="13.5" customHeight="1">
      <c r="A599">
        <v>1243</v>
      </c>
      <c r="B599" s="146">
        <v>41824</v>
      </c>
      <c r="C599">
        <v>3976</v>
      </c>
      <c r="D599" s="32">
        <v>418243976</v>
      </c>
      <c r="E599">
        <v>104</v>
      </c>
      <c r="F599">
        <v>11</v>
      </c>
      <c r="G599" s="38">
        <v>19.899999999999999</v>
      </c>
      <c r="H599" s="38">
        <v>26.652999999999999</v>
      </c>
      <c r="J599" s="156">
        <v>2.7414535509586568</v>
      </c>
      <c r="K599" s="49">
        <v>0.93402777777777779</v>
      </c>
      <c r="L599" s="110">
        <v>41824.554386574076</v>
      </c>
      <c r="M599">
        <v>1</v>
      </c>
      <c r="N599" s="41">
        <v>626</v>
      </c>
      <c r="P599" s="148">
        <v>2.9383794768845832</v>
      </c>
      <c r="Q599">
        <v>1</v>
      </c>
      <c r="S599" s="37" t="s">
        <v>1062</v>
      </c>
      <c r="T599" s="13" t="s">
        <v>1068</v>
      </c>
      <c r="W599" s="37" t="s">
        <v>98</v>
      </c>
      <c r="X599" s="40">
        <v>5</v>
      </c>
      <c r="Y599" s="63">
        <v>1</v>
      </c>
      <c r="Z599" s="152"/>
      <c r="AA599" s="152">
        <v>1.5555555555555556</v>
      </c>
      <c r="AB599" s="126"/>
    </row>
    <row r="600" spans="1:28" ht="13.5" customHeight="1">
      <c r="A600">
        <v>1243</v>
      </c>
      <c r="B600" s="146">
        <v>41826</v>
      </c>
      <c r="C600">
        <v>3975</v>
      </c>
      <c r="D600" s="32">
        <v>418263975</v>
      </c>
      <c r="E600">
        <v>11</v>
      </c>
      <c r="F600">
        <v>104</v>
      </c>
      <c r="G600" s="38">
        <v>19.899999999999999</v>
      </c>
      <c r="H600" s="38">
        <v>26.509</v>
      </c>
      <c r="J600" s="156">
        <v>2.9628187252592273</v>
      </c>
      <c r="K600" s="49">
        <v>0.91319444444444442</v>
      </c>
      <c r="L600" s="110">
        <v>41824.554386574076</v>
      </c>
      <c r="M600">
        <v>1</v>
      </c>
      <c r="N600" s="41">
        <v>626</v>
      </c>
      <c r="P600" s="148">
        <v>3.1597446511851532</v>
      </c>
      <c r="Q600">
        <v>1</v>
      </c>
      <c r="S600" s="37" t="s">
        <v>305</v>
      </c>
      <c r="T600" s="13" t="s">
        <v>1068</v>
      </c>
      <c r="W600" s="37" t="s">
        <v>73</v>
      </c>
      <c r="X600" s="40">
        <v>5</v>
      </c>
      <c r="Y600" s="63">
        <v>1</v>
      </c>
      <c r="Z600" s="152"/>
      <c r="AA600" s="152">
        <v>1.5555555555555556</v>
      </c>
      <c r="AB600" s="126"/>
    </row>
    <row r="601" spans="1:28" ht="13.5" customHeight="1">
      <c r="A601">
        <v>1243</v>
      </c>
      <c r="B601" s="146">
        <v>41827</v>
      </c>
      <c r="C601">
        <v>3910</v>
      </c>
      <c r="D601" s="32">
        <v>418273910</v>
      </c>
      <c r="E601">
        <v>104</v>
      </c>
      <c r="F601">
        <v>11</v>
      </c>
      <c r="G601" s="38">
        <v>19.899999999999999</v>
      </c>
      <c r="H601" s="38">
        <v>26.509</v>
      </c>
      <c r="J601" s="156">
        <v>0.6710826680338875</v>
      </c>
      <c r="K601" s="49">
        <v>0.2673611111111111</v>
      </c>
      <c r="L601" s="110">
        <v>41824.554386574076</v>
      </c>
      <c r="M601">
        <v>1</v>
      </c>
      <c r="N601" s="41">
        <v>626</v>
      </c>
      <c r="P601" s="148">
        <v>0.86800859395981345</v>
      </c>
      <c r="Q601">
        <v>1</v>
      </c>
      <c r="S601" s="37" t="s">
        <v>1062</v>
      </c>
      <c r="T601" s="13" t="s">
        <v>1068</v>
      </c>
      <c r="W601" s="37" t="s">
        <v>98</v>
      </c>
      <c r="X601" s="40">
        <v>5</v>
      </c>
      <c r="Y601" s="63">
        <v>1</v>
      </c>
      <c r="Z601" s="152"/>
      <c r="AA601" s="152">
        <v>1.5555555555555556</v>
      </c>
      <c r="AB601" s="126"/>
    </row>
    <row r="602" spans="1:28" ht="13.5" customHeight="1">
      <c r="A602">
        <v>1243</v>
      </c>
      <c r="B602" s="146">
        <v>41827</v>
      </c>
      <c r="C602">
        <v>3975</v>
      </c>
      <c r="D602" s="32">
        <v>418273975</v>
      </c>
      <c r="E602">
        <v>11</v>
      </c>
      <c r="F602">
        <v>104</v>
      </c>
      <c r="G602" s="38">
        <v>19.899999999999999</v>
      </c>
      <c r="H602" s="38">
        <v>26.509</v>
      </c>
      <c r="J602" s="156">
        <v>1.150263927060158</v>
      </c>
      <c r="K602" s="49">
        <v>0.91319444444444442</v>
      </c>
      <c r="L602" s="110">
        <v>41827.547812500001</v>
      </c>
      <c r="M602">
        <v>1</v>
      </c>
      <c r="N602" s="41">
        <v>626</v>
      </c>
      <c r="P602" s="148">
        <v>1.347189852986084</v>
      </c>
      <c r="Q602">
        <v>1</v>
      </c>
      <c r="S602" s="37" t="s">
        <v>305</v>
      </c>
      <c r="T602" s="13" t="s">
        <v>1068</v>
      </c>
      <c r="W602" s="37" t="s">
        <v>73</v>
      </c>
      <c r="X602" s="40">
        <v>5</v>
      </c>
      <c r="Y602" s="63">
        <v>1</v>
      </c>
      <c r="Z602" s="152"/>
      <c r="AA602" s="152">
        <v>1.5555555555555556</v>
      </c>
      <c r="AB602" s="126"/>
    </row>
    <row r="603" spans="1:28" ht="13.5" customHeight="1">
      <c r="A603">
        <v>1243</v>
      </c>
      <c r="B603" s="146">
        <v>41828</v>
      </c>
      <c r="C603">
        <v>3910</v>
      </c>
      <c r="D603" s="32">
        <v>418283910</v>
      </c>
      <c r="E603">
        <v>104</v>
      </c>
      <c r="F603">
        <v>11</v>
      </c>
      <c r="G603" s="38">
        <v>19.899999999999999</v>
      </c>
      <c r="H603" s="38">
        <v>26.509</v>
      </c>
      <c r="J603" s="156">
        <v>0.75730393276141394</v>
      </c>
      <c r="K603" s="49">
        <v>0.2673611111111111</v>
      </c>
      <c r="L603" s="110">
        <v>41827.547812500001</v>
      </c>
      <c r="M603">
        <v>1</v>
      </c>
      <c r="N603" s="41">
        <v>626</v>
      </c>
      <c r="P603" s="148">
        <v>0.95422985868733989</v>
      </c>
      <c r="Q603">
        <v>1</v>
      </c>
      <c r="S603" s="37" t="s">
        <v>1062</v>
      </c>
      <c r="T603" s="13" t="s">
        <v>1068</v>
      </c>
      <c r="W603" s="37" t="s">
        <v>98</v>
      </c>
      <c r="X603" s="40">
        <v>5</v>
      </c>
      <c r="Y603" s="63">
        <v>1</v>
      </c>
      <c r="Z603" s="152"/>
      <c r="AA603" s="152">
        <v>1.5555555555555556</v>
      </c>
      <c r="AB603" s="126"/>
    </row>
    <row r="604" spans="1:28" ht="13.5" customHeight="1">
      <c r="A604">
        <v>1243</v>
      </c>
      <c r="B604" s="146">
        <v>41828</v>
      </c>
      <c r="C604">
        <v>3975</v>
      </c>
      <c r="D604" s="32">
        <v>418283975</v>
      </c>
      <c r="E604">
        <v>11</v>
      </c>
      <c r="F604">
        <v>104</v>
      </c>
      <c r="G604" s="38">
        <v>19.899999999999999</v>
      </c>
      <c r="H604" s="38">
        <v>26.509</v>
      </c>
      <c r="J604" s="156">
        <v>1.3219148503784992</v>
      </c>
      <c r="K604" s="49">
        <v>0.91319444444444442</v>
      </c>
      <c r="L604" s="110">
        <v>41828.538472222222</v>
      </c>
      <c r="M604">
        <v>1</v>
      </c>
      <c r="N604" s="41">
        <v>626</v>
      </c>
      <c r="P604" s="148">
        <v>1.5188407763044252</v>
      </c>
      <c r="Q604">
        <v>1</v>
      </c>
      <c r="S604" s="37" t="s">
        <v>305</v>
      </c>
      <c r="T604" s="13" t="s">
        <v>1068</v>
      </c>
      <c r="W604" s="37" t="s">
        <v>73</v>
      </c>
      <c r="X604" s="40">
        <v>5</v>
      </c>
      <c r="Y604" s="63">
        <v>1</v>
      </c>
      <c r="Z604" s="152"/>
      <c r="AA604" s="152">
        <v>1.5555555555555556</v>
      </c>
      <c r="AB604" s="126"/>
    </row>
    <row r="605" spans="1:28" ht="13.5" customHeight="1">
      <c r="A605">
        <v>1243</v>
      </c>
      <c r="B605" s="146">
        <v>41829</v>
      </c>
      <c r="C605">
        <v>3910</v>
      </c>
      <c r="D605" s="32">
        <v>418293910</v>
      </c>
      <c r="E605">
        <v>104</v>
      </c>
      <c r="F605">
        <v>11</v>
      </c>
      <c r="G605" s="38">
        <v>19.899999999999999</v>
      </c>
      <c r="H605" s="38">
        <v>26.509</v>
      </c>
      <c r="J605" s="156">
        <v>0.77973691575706694</v>
      </c>
      <c r="K605" s="49">
        <v>0.2673611111111111</v>
      </c>
      <c r="L605" s="110">
        <v>41828.538472222222</v>
      </c>
      <c r="M605">
        <v>1</v>
      </c>
      <c r="N605" s="41">
        <v>626</v>
      </c>
      <c r="P605" s="148">
        <v>0.97666284168299289</v>
      </c>
      <c r="Q605">
        <v>1</v>
      </c>
      <c r="S605" s="37" t="s">
        <v>1062</v>
      </c>
      <c r="T605" s="13" t="s">
        <v>1068</v>
      </c>
      <c r="W605" s="37" t="s">
        <v>98</v>
      </c>
      <c r="X605" s="40">
        <v>5</v>
      </c>
      <c r="Y605" s="63">
        <v>1</v>
      </c>
      <c r="Z605" s="152"/>
      <c r="AA605" s="152">
        <v>1.5555555555555556</v>
      </c>
      <c r="AB605" s="126"/>
    </row>
    <row r="606" spans="1:28" ht="13.5" customHeight="1">
      <c r="A606">
        <v>1243</v>
      </c>
      <c r="B606" s="146">
        <v>41829</v>
      </c>
      <c r="C606">
        <v>3975</v>
      </c>
      <c r="D606" s="32">
        <v>418293975</v>
      </c>
      <c r="E606">
        <v>11</v>
      </c>
      <c r="F606">
        <v>104</v>
      </c>
      <c r="G606" s="38">
        <v>19.899999999999999</v>
      </c>
      <c r="H606" s="38">
        <v>26.509</v>
      </c>
      <c r="J606" s="156">
        <v>1.3310440965827706</v>
      </c>
      <c r="K606" s="49">
        <v>0.91319444444444442</v>
      </c>
      <c r="L606" s="110">
        <v>41829.552245370367</v>
      </c>
      <c r="M606">
        <v>1</v>
      </c>
      <c r="N606" s="41">
        <v>626</v>
      </c>
      <c r="P606" s="148">
        <v>1.5279700225086965</v>
      </c>
      <c r="Q606">
        <v>1</v>
      </c>
      <c r="S606" s="37" t="s">
        <v>305</v>
      </c>
      <c r="T606" s="13" t="s">
        <v>1068</v>
      </c>
      <c r="W606" s="37" t="s">
        <v>73</v>
      </c>
      <c r="X606" s="40">
        <v>5</v>
      </c>
      <c r="Y606" s="63">
        <v>1</v>
      </c>
      <c r="Z606" s="152"/>
      <c r="AA606" s="152">
        <v>1.5555555555555556</v>
      </c>
      <c r="AB606" s="126"/>
    </row>
    <row r="607" spans="1:28" ht="13.5" customHeight="1">
      <c r="A607">
        <v>1243</v>
      </c>
      <c r="B607" s="146">
        <v>41830</v>
      </c>
      <c r="C607">
        <v>3910</v>
      </c>
      <c r="D607" s="32">
        <v>418303910</v>
      </c>
      <c r="E607">
        <v>104</v>
      </c>
      <c r="F607">
        <v>11</v>
      </c>
      <c r="G607" s="38">
        <v>19.899999999999999</v>
      </c>
      <c r="H607" s="38">
        <v>26.509</v>
      </c>
      <c r="J607" s="156">
        <v>0.58693133894921157</v>
      </c>
      <c r="K607" s="49">
        <v>0.2673611111111111</v>
      </c>
      <c r="L607" s="110">
        <v>41829.552245370367</v>
      </c>
      <c r="M607">
        <v>1</v>
      </c>
      <c r="N607" s="41">
        <v>626</v>
      </c>
      <c r="P607" s="148">
        <v>0.78385726487513752</v>
      </c>
      <c r="Q607">
        <v>1</v>
      </c>
      <c r="S607" s="37" t="s">
        <v>1062</v>
      </c>
      <c r="T607" s="13" t="s">
        <v>1068</v>
      </c>
      <c r="W607" s="37" t="s">
        <v>98</v>
      </c>
      <c r="X607" s="40">
        <v>5</v>
      </c>
      <c r="Y607" s="63">
        <v>1</v>
      </c>
      <c r="Z607" s="152"/>
      <c r="AA607" s="152">
        <v>1.5555555555555556</v>
      </c>
      <c r="AB607" s="126"/>
    </row>
    <row r="608" spans="1:28" ht="13.5" customHeight="1">
      <c r="A608">
        <v>1243</v>
      </c>
      <c r="B608" s="146">
        <v>41830</v>
      </c>
      <c r="C608">
        <v>3975</v>
      </c>
      <c r="D608" s="32">
        <v>418303975</v>
      </c>
      <c r="E608">
        <v>11</v>
      </c>
      <c r="F608">
        <v>104</v>
      </c>
      <c r="G608" s="38">
        <v>19.899999999999999</v>
      </c>
      <c r="H608" s="38">
        <v>26.509</v>
      </c>
      <c r="J608" s="156">
        <v>1.5248036802625409</v>
      </c>
      <c r="K608" s="49">
        <v>0.91319444444444442</v>
      </c>
      <c r="L608" s="110">
        <v>41830.545532407406</v>
      </c>
      <c r="M608">
        <v>1</v>
      </c>
      <c r="N608" s="41">
        <v>626</v>
      </c>
      <c r="P608" s="148">
        <v>1.7217296061884668</v>
      </c>
      <c r="Q608">
        <v>1</v>
      </c>
      <c r="S608" s="37" t="s">
        <v>305</v>
      </c>
      <c r="T608" s="13" t="s">
        <v>1068</v>
      </c>
      <c r="W608" s="37" t="s">
        <v>73</v>
      </c>
      <c r="X608" s="40">
        <v>5</v>
      </c>
      <c r="Y608" s="63">
        <v>1</v>
      </c>
      <c r="Z608" s="152"/>
      <c r="AA608" s="152">
        <v>1.5555555555555556</v>
      </c>
      <c r="AB608" s="126"/>
    </row>
    <row r="609" spans="1:28" ht="13.5" customHeight="1">
      <c r="A609">
        <v>1243</v>
      </c>
      <c r="B609" s="146">
        <v>41831</v>
      </c>
      <c r="C609">
        <v>3910</v>
      </c>
      <c r="D609" s="32">
        <v>418313910</v>
      </c>
      <c r="E609">
        <v>104</v>
      </c>
      <c r="F609">
        <v>11</v>
      </c>
      <c r="G609" s="38">
        <v>19.899999999999999</v>
      </c>
      <c r="H609" s="38">
        <v>26.509</v>
      </c>
      <c r="J609" s="156">
        <v>0.55813180230669268</v>
      </c>
      <c r="K609" s="49">
        <v>0.2673611111111111</v>
      </c>
      <c r="L609" s="110">
        <v>41830.545532407406</v>
      </c>
      <c r="M609">
        <v>1</v>
      </c>
      <c r="N609" s="41">
        <v>626</v>
      </c>
      <c r="P609" s="148">
        <v>0.75505772823261863</v>
      </c>
      <c r="Q609">
        <v>1</v>
      </c>
      <c r="S609" s="37" t="s">
        <v>1062</v>
      </c>
      <c r="T609" s="13" t="s">
        <v>1068</v>
      </c>
      <c r="W609" s="37" t="s">
        <v>98</v>
      </c>
      <c r="X609" s="40">
        <v>5</v>
      </c>
      <c r="Y609" s="63">
        <v>1</v>
      </c>
      <c r="Z609" s="152"/>
      <c r="AA609" s="152">
        <v>1.5555555555555556</v>
      </c>
      <c r="AB609" s="126"/>
    </row>
    <row r="610" spans="1:28" ht="13.5" customHeight="1">
      <c r="A610">
        <v>1243</v>
      </c>
      <c r="B610" s="146">
        <v>41835</v>
      </c>
      <c r="C610">
        <v>3913</v>
      </c>
      <c r="D610" s="32">
        <v>418353913</v>
      </c>
      <c r="E610">
        <v>11</v>
      </c>
      <c r="F610">
        <v>104</v>
      </c>
      <c r="G610" s="38">
        <v>19.899999999999999</v>
      </c>
      <c r="H610" s="38">
        <v>26.509</v>
      </c>
      <c r="J610" s="156">
        <v>0.63378915864295982</v>
      </c>
      <c r="K610" s="49">
        <v>0.24652777777777779</v>
      </c>
      <c r="L610" s="110">
        <v>41834.577766203707</v>
      </c>
      <c r="M610">
        <v>1</v>
      </c>
      <c r="N610" s="41">
        <v>626</v>
      </c>
      <c r="P610" s="148">
        <v>0.83071508456888576</v>
      </c>
      <c r="Q610">
        <v>1</v>
      </c>
      <c r="S610" s="37" t="s">
        <v>305</v>
      </c>
      <c r="T610" s="13" t="s">
        <v>1068</v>
      </c>
      <c r="W610" s="37" t="s">
        <v>73</v>
      </c>
      <c r="X610" s="40">
        <v>5</v>
      </c>
      <c r="Y610" s="63">
        <v>1</v>
      </c>
      <c r="Z610" s="152"/>
      <c r="AA610" s="152">
        <v>1.5555555555555556</v>
      </c>
      <c r="AB610" s="126"/>
    </row>
    <row r="611" spans="1:28" ht="13.5" customHeight="1">
      <c r="A611">
        <v>1243</v>
      </c>
      <c r="B611" s="146">
        <v>41835</v>
      </c>
      <c r="C611">
        <v>3934</v>
      </c>
      <c r="D611" s="32">
        <v>418353934</v>
      </c>
      <c r="E611">
        <v>104</v>
      </c>
      <c r="F611">
        <v>11</v>
      </c>
      <c r="G611" s="38">
        <v>19.899999999999999</v>
      </c>
      <c r="H611" s="38">
        <v>26.509</v>
      </c>
      <c r="J611" s="156">
        <v>1.3421353452217648</v>
      </c>
      <c r="K611" s="49">
        <v>0.60069444444444453</v>
      </c>
      <c r="L611" s="110">
        <v>41834.577766203707</v>
      </c>
      <c r="M611">
        <v>1</v>
      </c>
      <c r="N611" s="41">
        <v>626</v>
      </c>
      <c r="P611" s="148">
        <v>1.5390612711476908</v>
      </c>
      <c r="Q611">
        <v>1</v>
      </c>
      <c r="S611" s="37" t="s">
        <v>1062</v>
      </c>
      <c r="T611" s="13" t="s">
        <v>1068</v>
      </c>
      <c r="W611" s="37" t="s">
        <v>98</v>
      </c>
      <c r="X611" s="40">
        <v>5</v>
      </c>
      <c r="Y611" s="63">
        <v>1</v>
      </c>
      <c r="Z611" s="152"/>
      <c r="AA611" s="152">
        <v>1.5555555555555556</v>
      </c>
      <c r="AB611" s="126"/>
    </row>
    <row r="612" spans="1:28" ht="13.5" customHeight="1">
      <c r="A612">
        <v>1243</v>
      </c>
      <c r="B612" s="146">
        <v>41836</v>
      </c>
      <c r="C612">
        <v>3934</v>
      </c>
      <c r="D612" s="32">
        <v>418363934</v>
      </c>
      <c r="E612">
        <v>104</v>
      </c>
      <c r="F612">
        <v>11</v>
      </c>
      <c r="G612" s="38">
        <v>19.899999999999999</v>
      </c>
      <c r="H612" s="38">
        <v>26.509</v>
      </c>
      <c r="J612" s="156">
        <v>1.0988100335402839</v>
      </c>
      <c r="K612" s="49">
        <v>0.60069444444444453</v>
      </c>
      <c r="L612" s="110">
        <v>41835.569780092592</v>
      </c>
      <c r="M612">
        <v>1</v>
      </c>
      <c r="N612" s="41">
        <v>626</v>
      </c>
      <c r="P612" s="148">
        <v>1.2957359594662099</v>
      </c>
      <c r="Q612">
        <v>0</v>
      </c>
      <c r="S612" s="37" t="s">
        <v>1062</v>
      </c>
      <c r="T612" s="13" t="s">
        <v>1068</v>
      </c>
      <c r="W612" s="37" t="s">
        <v>98</v>
      </c>
      <c r="X612" s="40">
        <v>5</v>
      </c>
      <c r="Y612" s="63">
        <v>1</v>
      </c>
      <c r="Z612" s="152"/>
      <c r="AA612" s="152">
        <v>1.5555555555555556</v>
      </c>
      <c r="AB612" s="126"/>
    </row>
    <row r="613" spans="1:28" ht="13.5" customHeight="1">
      <c r="A613">
        <v>1243</v>
      </c>
      <c r="B613" s="146">
        <v>41848</v>
      </c>
      <c r="C613">
        <v>3971</v>
      </c>
      <c r="D613" s="32">
        <v>418483971</v>
      </c>
      <c r="E613">
        <v>11</v>
      </c>
      <c r="F613">
        <v>104</v>
      </c>
      <c r="G613" s="38">
        <v>19.899999999999999</v>
      </c>
      <c r="H613" s="38">
        <v>26.509</v>
      </c>
      <c r="J613" s="156">
        <v>1.2899331573063109</v>
      </c>
      <c r="K613" s="49">
        <v>0.91319444444444442</v>
      </c>
      <c r="L613" s="110">
        <v>41848.532719907409</v>
      </c>
      <c r="M613">
        <v>1</v>
      </c>
      <c r="N613" s="41">
        <v>626</v>
      </c>
      <c r="P613" s="148">
        <v>1.4868590832322368</v>
      </c>
      <c r="Q613">
        <v>1</v>
      </c>
      <c r="S613" s="37" t="s">
        <v>305</v>
      </c>
      <c r="T613" s="13" t="s">
        <v>1068</v>
      </c>
      <c r="W613" s="37" t="s">
        <v>73</v>
      </c>
      <c r="X613" s="40">
        <v>5</v>
      </c>
      <c r="Y613" s="63">
        <v>1</v>
      </c>
      <c r="Z613" s="152"/>
      <c r="AA613" s="152">
        <v>1.5555555555555556</v>
      </c>
      <c r="AB613" s="126"/>
    </row>
    <row r="614" spans="1:28" ht="13.5" customHeight="1">
      <c r="A614">
        <v>1243</v>
      </c>
      <c r="B614" s="146">
        <v>41849</v>
      </c>
      <c r="C614">
        <v>3912</v>
      </c>
      <c r="D614" s="32">
        <v>418493912</v>
      </c>
      <c r="E614">
        <v>104</v>
      </c>
      <c r="F614">
        <v>11</v>
      </c>
      <c r="G614" s="38">
        <v>19.899999999999999</v>
      </c>
      <c r="H614" s="38">
        <v>26.509</v>
      </c>
      <c r="J614" s="156">
        <v>1.0555238824899711</v>
      </c>
      <c r="K614" s="49">
        <v>0.2673611111111111</v>
      </c>
      <c r="L614" s="110">
        <v>41848.532719907409</v>
      </c>
      <c r="M614">
        <v>1</v>
      </c>
      <c r="N614" s="41">
        <v>626</v>
      </c>
      <c r="P614" s="148">
        <v>1.2524498084158973</v>
      </c>
      <c r="Q614">
        <v>1</v>
      </c>
      <c r="S614" s="37" t="s">
        <v>1062</v>
      </c>
      <c r="T614" s="13" t="s">
        <v>1068</v>
      </c>
      <c r="W614" s="37" t="s">
        <v>98</v>
      </c>
      <c r="X614" s="40">
        <v>5</v>
      </c>
      <c r="Y614" s="63">
        <v>1</v>
      </c>
      <c r="Z614" s="152"/>
      <c r="AA614" s="152">
        <v>1.5555555555555556</v>
      </c>
      <c r="AB614" s="126"/>
    </row>
    <row r="615" spans="1:28" ht="13.5" customHeight="1">
      <c r="A615">
        <v>1243</v>
      </c>
      <c r="B615" s="146">
        <v>41849</v>
      </c>
      <c r="C615">
        <v>3971</v>
      </c>
      <c r="D615" s="32">
        <v>418493971</v>
      </c>
      <c r="E615">
        <v>11</v>
      </c>
      <c r="F615">
        <v>104</v>
      </c>
      <c r="G615" s="38">
        <v>19.899999999999999</v>
      </c>
      <c r="H615" s="38">
        <v>26.509</v>
      </c>
      <c r="J615" s="156">
        <v>1.6530254534369762</v>
      </c>
      <c r="K615" s="49">
        <v>0.91319444444444442</v>
      </c>
      <c r="L615" s="110">
        <v>41849.542245370372</v>
      </c>
      <c r="M615">
        <v>1</v>
      </c>
      <c r="N615" s="41">
        <v>626</v>
      </c>
      <c r="P615" s="148">
        <v>1.8499513793629021</v>
      </c>
      <c r="Q615">
        <v>1</v>
      </c>
      <c r="S615" s="37" t="s">
        <v>305</v>
      </c>
      <c r="T615" s="13" t="s">
        <v>1068</v>
      </c>
      <c r="W615" s="37" t="s">
        <v>73</v>
      </c>
      <c r="X615" s="40">
        <v>5</v>
      </c>
      <c r="Y615" s="63">
        <v>1</v>
      </c>
      <c r="Z615" s="152"/>
      <c r="AA615" s="152">
        <v>1.5555555555555556</v>
      </c>
      <c r="AB615" s="126"/>
    </row>
    <row r="616" spans="1:28" ht="13.5" customHeight="1">
      <c r="A616">
        <v>1243</v>
      </c>
      <c r="B616" s="146">
        <v>41850</v>
      </c>
      <c r="C616">
        <v>3910</v>
      </c>
      <c r="D616" s="32">
        <v>418503910</v>
      </c>
      <c r="E616">
        <v>104</v>
      </c>
      <c r="F616">
        <v>11</v>
      </c>
      <c r="G616" s="38">
        <v>19.899999999999999</v>
      </c>
      <c r="H616" s="38">
        <v>26.509</v>
      </c>
      <c r="J616" s="156">
        <v>0.80412847944888688</v>
      </c>
      <c r="K616" s="49">
        <v>0.2673611111111111</v>
      </c>
      <c r="L616" s="110">
        <v>41849.542245370372</v>
      </c>
      <c r="M616">
        <v>1</v>
      </c>
      <c r="N616" s="41">
        <v>626</v>
      </c>
      <c r="P616" s="148">
        <v>1.0010544053748129</v>
      </c>
      <c r="Q616">
        <v>1</v>
      </c>
      <c r="S616" s="37" t="s">
        <v>1062</v>
      </c>
      <c r="T616" s="13" t="s">
        <v>1068</v>
      </c>
      <c r="W616" s="37" t="s">
        <v>98</v>
      </c>
      <c r="X616" s="40">
        <v>5</v>
      </c>
      <c r="Y616" s="63">
        <v>1</v>
      </c>
      <c r="Z616" s="152"/>
      <c r="AA616" s="152">
        <v>1.5555555555555556</v>
      </c>
      <c r="AB616" s="126"/>
    </row>
    <row r="617" spans="1:28" ht="13.5" customHeight="1">
      <c r="A617">
        <v>1243</v>
      </c>
      <c r="B617" s="146">
        <v>41850</v>
      </c>
      <c r="C617">
        <v>3971</v>
      </c>
      <c r="D617" s="32">
        <v>418503971</v>
      </c>
      <c r="E617">
        <v>11</v>
      </c>
      <c r="F617">
        <v>104</v>
      </c>
      <c r="G617" s="38">
        <v>19.899999999999999</v>
      </c>
      <c r="H617" s="38">
        <v>26.509</v>
      </c>
      <c r="J617" s="156">
        <v>1.8613771324614699</v>
      </c>
      <c r="K617" s="49">
        <v>0.91319444444444442</v>
      </c>
      <c r="L617" s="110">
        <v>41850.557222222225</v>
      </c>
      <c r="M617">
        <v>1</v>
      </c>
      <c r="N617" s="41">
        <v>626</v>
      </c>
      <c r="P617" s="148">
        <v>2.0583030583873958</v>
      </c>
      <c r="Q617">
        <v>1</v>
      </c>
      <c r="S617" s="37" t="s">
        <v>305</v>
      </c>
      <c r="T617" s="13" t="s">
        <v>1068</v>
      </c>
      <c r="W617" s="37" t="s">
        <v>73</v>
      </c>
      <c r="X617" s="40">
        <v>5</v>
      </c>
      <c r="Y617" s="63">
        <v>1</v>
      </c>
      <c r="Z617" s="152"/>
      <c r="AA617" s="152">
        <v>1.5555555555555556</v>
      </c>
      <c r="AB617" s="126"/>
    </row>
    <row r="618" spans="1:28" ht="13.5" customHeight="1">
      <c r="A618">
        <v>1243</v>
      </c>
      <c r="B618" s="146">
        <v>41851</v>
      </c>
      <c r="C618">
        <v>3910</v>
      </c>
      <c r="D618" s="32">
        <v>418513910</v>
      </c>
      <c r="E618">
        <v>104</v>
      </c>
      <c r="F618">
        <v>11</v>
      </c>
      <c r="G618" s="38">
        <v>19.899999999999999</v>
      </c>
      <c r="H618" s="38">
        <v>26.509</v>
      </c>
      <c r="J618" s="156">
        <v>1.1635680168641263</v>
      </c>
      <c r="K618" s="49">
        <v>0.2673611111111111</v>
      </c>
      <c r="L618" s="110">
        <v>41850.557222222225</v>
      </c>
      <c r="M618">
        <v>1</v>
      </c>
      <c r="N618" s="41">
        <v>626</v>
      </c>
      <c r="P618" s="148">
        <v>1.3604939427900522</v>
      </c>
      <c r="Q618">
        <v>1</v>
      </c>
      <c r="S618" s="37" t="s">
        <v>1062</v>
      </c>
      <c r="T618" s="13" t="s">
        <v>1068</v>
      </c>
      <c r="W618" s="37" t="s">
        <v>98</v>
      </c>
      <c r="X618" s="40">
        <v>5</v>
      </c>
      <c r="Y618" s="63">
        <v>1</v>
      </c>
      <c r="Z618" s="152"/>
      <c r="AA618" s="152">
        <v>1.5555555555555556</v>
      </c>
      <c r="AB618" s="126"/>
    </row>
    <row r="619" spans="1:28" ht="13.5" customHeight="1">
      <c r="A619">
        <v>1243</v>
      </c>
      <c r="B619" s="146">
        <v>41851</v>
      </c>
      <c r="C619">
        <v>3971</v>
      </c>
      <c r="D619" s="32">
        <v>418513971</v>
      </c>
      <c r="E619">
        <v>11</v>
      </c>
      <c r="F619">
        <v>104</v>
      </c>
      <c r="G619" s="38">
        <v>19.899999999999999</v>
      </c>
      <c r="H619" s="38">
        <v>26.509</v>
      </c>
      <c r="J619" s="156">
        <v>2.0907466321040022</v>
      </c>
      <c r="K619" s="49">
        <v>0.91319444444444442</v>
      </c>
      <c r="L619" s="110">
        <v>41851.537164351852</v>
      </c>
      <c r="M619">
        <v>1</v>
      </c>
      <c r="N619" s="41">
        <v>626</v>
      </c>
      <c r="P619" s="148">
        <v>2.2876725580299282</v>
      </c>
      <c r="Q619" s="9">
        <v>2</v>
      </c>
      <c r="S619" s="37" t="s">
        <v>305</v>
      </c>
      <c r="T619" s="13" t="s">
        <v>1068</v>
      </c>
      <c r="W619" s="37" t="s">
        <v>73</v>
      </c>
      <c r="X619" s="40">
        <v>5</v>
      </c>
      <c r="Y619" s="63">
        <v>1</v>
      </c>
      <c r="Z619" s="152"/>
      <c r="AA619" s="152">
        <v>1.5555555555555556</v>
      </c>
      <c r="AB619" s="126"/>
    </row>
    <row r="620" spans="1:28" ht="13.5" customHeight="1">
      <c r="A620">
        <v>1265</v>
      </c>
      <c r="B620" s="146">
        <v>41821</v>
      </c>
      <c r="C620">
        <v>3051</v>
      </c>
      <c r="D620" s="32">
        <v>418213051</v>
      </c>
      <c r="E620">
        <v>16</v>
      </c>
      <c r="F620">
        <v>104</v>
      </c>
      <c r="G620" s="38">
        <v>11.6</v>
      </c>
      <c r="H620" s="38">
        <v>16.387</v>
      </c>
      <c r="J620" s="156">
        <v>1.219366015826193</v>
      </c>
      <c r="K620" s="49">
        <v>0.74652777777777779</v>
      </c>
      <c r="L620" s="110">
        <v>41821.563564814816</v>
      </c>
      <c r="M620">
        <v>1</v>
      </c>
      <c r="N620" s="41">
        <v>637</v>
      </c>
      <c r="P620" s="148">
        <v>1.4162919417521189</v>
      </c>
      <c r="Q620">
        <v>1</v>
      </c>
      <c r="S620" s="37" t="s">
        <v>322</v>
      </c>
      <c r="T620" s="13" t="s">
        <v>1068</v>
      </c>
      <c r="W620" s="37" t="s">
        <v>58</v>
      </c>
      <c r="X620" s="40">
        <v>3</v>
      </c>
      <c r="Y620" s="63">
        <v>1</v>
      </c>
      <c r="Z620" s="152"/>
      <c r="AA620" s="152">
        <v>0.92592592592592593</v>
      </c>
      <c r="AB620" s="126"/>
    </row>
    <row r="621" spans="1:28" ht="13.5" customHeight="1">
      <c r="A621">
        <v>1265</v>
      </c>
      <c r="B621" s="146">
        <v>41822</v>
      </c>
      <c r="C621">
        <v>3016</v>
      </c>
      <c r="D621" s="32">
        <v>418223016</v>
      </c>
      <c r="E621">
        <v>104</v>
      </c>
      <c r="F621">
        <v>15</v>
      </c>
      <c r="G621" s="38">
        <v>11.8</v>
      </c>
      <c r="H621" s="38">
        <v>16.16</v>
      </c>
      <c r="J621" s="156">
        <v>1.0240686376261503</v>
      </c>
      <c r="K621" s="49">
        <v>0.2673611111111111</v>
      </c>
      <c r="L621" s="110">
        <v>41821.563564814816</v>
      </c>
      <c r="M621">
        <v>1</v>
      </c>
      <c r="N621" s="41">
        <v>637</v>
      </c>
      <c r="P621" s="148">
        <v>1.2209945635520763</v>
      </c>
      <c r="Q621">
        <v>1</v>
      </c>
      <c r="S621" s="37" t="s">
        <v>329</v>
      </c>
      <c r="T621" s="13" t="s">
        <v>1068</v>
      </c>
      <c r="W621" s="37" t="s">
        <v>54</v>
      </c>
      <c r="X621" s="40">
        <v>3</v>
      </c>
      <c r="Y621" s="63">
        <v>1</v>
      </c>
      <c r="Z621" s="152"/>
      <c r="AA621" s="152">
        <v>0.92592592592592593</v>
      </c>
      <c r="AB621" s="126"/>
    </row>
    <row r="622" spans="1:28" ht="13.5" customHeight="1">
      <c r="A622">
        <v>1265</v>
      </c>
      <c r="B622" s="146">
        <v>41822</v>
      </c>
      <c r="C622">
        <v>3051</v>
      </c>
      <c r="D622" s="32">
        <v>418223051</v>
      </c>
      <c r="E622">
        <v>16</v>
      </c>
      <c r="F622">
        <v>104</v>
      </c>
      <c r="G622" s="38">
        <v>11.6</v>
      </c>
      <c r="H622" s="38">
        <v>16.387</v>
      </c>
      <c r="J622" s="156">
        <v>1.1347276688453158</v>
      </c>
      <c r="K622" s="49">
        <v>0.74652777777777779</v>
      </c>
      <c r="L622" s="110">
        <v>41822.568449074075</v>
      </c>
      <c r="M622">
        <v>1</v>
      </c>
      <c r="N622" s="41">
        <v>637</v>
      </c>
      <c r="P622" s="148">
        <v>1.3316535947712416</v>
      </c>
      <c r="Q622">
        <v>1</v>
      </c>
      <c r="S622" s="37" t="s">
        <v>322</v>
      </c>
      <c r="T622" s="13" t="s">
        <v>1068</v>
      </c>
      <c r="W622" s="37" t="s">
        <v>58</v>
      </c>
      <c r="X622" s="40">
        <v>3</v>
      </c>
      <c r="Y622" s="63">
        <v>1</v>
      </c>
      <c r="Z622" s="152"/>
      <c r="AA622" s="152">
        <v>0.92592592592592593</v>
      </c>
      <c r="AB622" s="126"/>
    </row>
    <row r="623" spans="1:28" ht="13.5" customHeight="1">
      <c r="A623">
        <v>1265</v>
      </c>
      <c r="B623" s="146">
        <v>41823</v>
      </c>
      <c r="C623">
        <v>3016</v>
      </c>
      <c r="D623" s="32">
        <v>418233016</v>
      </c>
      <c r="E623">
        <v>104</v>
      </c>
      <c r="F623">
        <v>15</v>
      </c>
      <c r="G623" s="38">
        <v>11.8</v>
      </c>
      <c r="H623" s="38">
        <v>16.16</v>
      </c>
      <c r="J623" s="156">
        <v>0.84912263447337588</v>
      </c>
      <c r="K623" s="49">
        <v>0.2673611111111111</v>
      </c>
      <c r="L623" s="110">
        <v>41822.568449074075</v>
      </c>
      <c r="M623">
        <v>1</v>
      </c>
      <c r="N623" s="41">
        <v>637</v>
      </c>
      <c r="P623" s="148">
        <v>1.0460485603993017</v>
      </c>
      <c r="Q623">
        <v>1</v>
      </c>
      <c r="S623" s="37" t="s">
        <v>329</v>
      </c>
      <c r="T623" s="13" t="s">
        <v>1068</v>
      </c>
      <c r="W623" s="37" t="s">
        <v>54</v>
      </c>
      <c r="X623" s="40">
        <v>3</v>
      </c>
      <c r="Y623" s="63">
        <v>1</v>
      </c>
      <c r="Z623" s="152"/>
      <c r="AA623" s="152">
        <v>0.92592592592592593</v>
      </c>
      <c r="AB623" s="126"/>
    </row>
    <row r="624" spans="1:28" ht="13.5" customHeight="1">
      <c r="A624">
        <v>1265</v>
      </c>
      <c r="B624" s="146">
        <v>41827</v>
      </c>
      <c r="C624">
        <v>3015</v>
      </c>
      <c r="D624" s="32">
        <v>418273015</v>
      </c>
      <c r="E624">
        <v>17</v>
      </c>
      <c r="F624">
        <v>104</v>
      </c>
      <c r="G624" s="38">
        <v>11.6</v>
      </c>
      <c r="H624" s="38">
        <v>15.659000000000001</v>
      </c>
      <c r="J624" s="156">
        <v>1.0476738057591872</v>
      </c>
      <c r="K624" s="49">
        <v>0.24652777777777779</v>
      </c>
      <c r="L624" s="110">
        <v>41824.554386574076</v>
      </c>
      <c r="M624">
        <v>1</v>
      </c>
      <c r="N624" s="41">
        <v>637</v>
      </c>
      <c r="P624" s="148">
        <v>1.2445997316851134</v>
      </c>
      <c r="Q624">
        <v>1</v>
      </c>
      <c r="S624" s="37" t="s">
        <v>899</v>
      </c>
      <c r="T624" s="13" t="s">
        <v>1068</v>
      </c>
      <c r="W624" s="37" t="s">
        <v>58</v>
      </c>
      <c r="X624" s="40">
        <v>3</v>
      </c>
      <c r="Y624" s="63">
        <v>1</v>
      </c>
      <c r="Z624" s="152"/>
      <c r="AA624" s="152">
        <v>0.92592592592592593</v>
      </c>
      <c r="AB624" s="126"/>
    </row>
    <row r="625" spans="1:31" ht="13.5" customHeight="1">
      <c r="A625">
        <v>1265</v>
      </c>
      <c r="B625" s="146">
        <v>41827</v>
      </c>
      <c r="C625">
        <v>3054</v>
      </c>
      <c r="D625" s="32">
        <v>418273054</v>
      </c>
      <c r="E625">
        <v>104</v>
      </c>
      <c r="F625">
        <v>16</v>
      </c>
      <c r="G625" s="38">
        <v>11.6</v>
      </c>
      <c r="H625" s="38">
        <v>16.387</v>
      </c>
      <c r="J625" s="156">
        <v>1.1264449851311165</v>
      </c>
      <c r="K625" s="49">
        <v>0.76736111111111116</v>
      </c>
      <c r="L625" s="110">
        <v>41827.547812500001</v>
      </c>
      <c r="M625">
        <v>1</v>
      </c>
      <c r="N625" s="41">
        <v>637</v>
      </c>
      <c r="P625" s="148">
        <v>1.3233709110570422</v>
      </c>
      <c r="Q625">
        <v>1</v>
      </c>
      <c r="S625" s="37" t="s">
        <v>321</v>
      </c>
      <c r="T625" s="13" t="s">
        <v>1068</v>
      </c>
      <c r="W625" s="37" t="s">
        <v>54</v>
      </c>
      <c r="X625" s="40">
        <v>3</v>
      </c>
      <c r="Y625" s="63">
        <v>1</v>
      </c>
      <c r="Z625" s="152"/>
      <c r="AA625" s="152">
        <v>0.92592592592592593</v>
      </c>
      <c r="AB625" s="126"/>
    </row>
    <row r="626" spans="1:31" ht="13.5" customHeight="1">
      <c r="A626">
        <v>1265</v>
      </c>
      <c r="B626" s="146">
        <v>41828</v>
      </c>
      <c r="C626">
        <v>3015</v>
      </c>
      <c r="D626" s="32">
        <v>418283015</v>
      </c>
      <c r="E626">
        <v>17</v>
      </c>
      <c r="F626">
        <v>104</v>
      </c>
      <c r="G626" s="38">
        <v>11.6</v>
      </c>
      <c r="H626" s="38">
        <v>15.659000000000001</v>
      </c>
      <c r="J626" s="156">
        <v>0.78284374272774471</v>
      </c>
      <c r="K626" s="49">
        <v>0.24652777777777779</v>
      </c>
      <c r="L626" s="110">
        <v>41827.547812500001</v>
      </c>
      <c r="M626">
        <v>1</v>
      </c>
      <c r="N626" s="41">
        <v>637</v>
      </c>
      <c r="P626" s="148">
        <v>0.97976966865367054</v>
      </c>
      <c r="Q626">
        <v>1</v>
      </c>
      <c r="S626" s="37" t="s">
        <v>899</v>
      </c>
      <c r="T626" s="13" t="s">
        <v>1068</v>
      </c>
      <c r="W626" s="37" t="s">
        <v>58</v>
      </c>
      <c r="X626" s="40">
        <v>3</v>
      </c>
      <c r="Y626" s="63">
        <v>1</v>
      </c>
      <c r="Z626" s="152"/>
      <c r="AA626" s="152">
        <v>0.92592592592592593</v>
      </c>
      <c r="AB626" s="126"/>
    </row>
    <row r="627" spans="1:31" ht="13.5" customHeight="1">
      <c r="A627">
        <v>1265</v>
      </c>
      <c r="B627" s="146">
        <v>41828</v>
      </c>
      <c r="C627">
        <v>3054</v>
      </c>
      <c r="D627" s="32">
        <v>418283054</v>
      </c>
      <c r="E627">
        <v>104</v>
      </c>
      <c r="F627">
        <v>16</v>
      </c>
      <c r="G627" s="38">
        <v>11.6</v>
      </c>
      <c r="H627" s="38">
        <v>16.242999999999999</v>
      </c>
      <c r="J627" s="156">
        <v>1.1782086795937212</v>
      </c>
      <c r="K627" s="49">
        <v>0.76736111111111116</v>
      </c>
      <c r="L627" s="110">
        <v>41828.538472222222</v>
      </c>
      <c r="M627">
        <v>1</v>
      </c>
      <c r="N627" s="41">
        <v>637</v>
      </c>
      <c r="P627" s="148">
        <v>1.3751346055196469</v>
      </c>
      <c r="Q627">
        <v>1</v>
      </c>
      <c r="S627" s="37" t="s">
        <v>321</v>
      </c>
      <c r="T627" s="13" t="s">
        <v>1068</v>
      </c>
      <c r="W627" s="37" t="s">
        <v>54</v>
      </c>
      <c r="X627" s="40">
        <v>3</v>
      </c>
      <c r="Y627" s="63">
        <v>1</v>
      </c>
      <c r="Z627" s="152"/>
      <c r="AA627" s="152">
        <v>0.92592592592592593</v>
      </c>
      <c r="AB627" s="126"/>
    </row>
    <row r="628" spans="1:31" ht="13.5" customHeight="1">
      <c r="A628">
        <v>1265</v>
      </c>
      <c r="B628" s="146">
        <v>41829</v>
      </c>
      <c r="C628">
        <v>3051</v>
      </c>
      <c r="D628" s="32">
        <v>418293051</v>
      </c>
      <c r="E628">
        <v>16</v>
      </c>
      <c r="F628">
        <v>104</v>
      </c>
      <c r="G628" s="38">
        <v>11.6</v>
      </c>
      <c r="H628" s="38">
        <v>16.387</v>
      </c>
      <c r="J628" s="156">
        <v>1.4764921829598447</v>
      </c>
      <c r="K628" s="49">
        <v>0.74652777777777779</v>
      </c>
      <c r="L628" s="110">
        <v>41829.552245370367</v>
      </c>
      <c r="M628">
        <v>1</v>
      </c>
      <c r="N628" s="41">
        <v>637</v>
      </c>
      <c r="P628" s="148">
        <v>1.6734181088857707</v>
      </c>
      <c r="Q628">
        <v>1</v>
      </c>
      <c r="S628" s="37" t="s">
        <v>322</v>
      </c>
      <c r="T628" s="13" t="s">
        <v>1068</v>
      </c>
      <c r="W628" s="37" t="s">
        <v>58</v>
      </c>
      <c r="X628" s="40">
        <v>3</v>
      </c>
      <c r="Y628" s="63">
        <v>1</v>
      </c>
      <c r="Z628" s="152"/>
      <c r="AA628" s="152">
        <v>0.92592592592592593</v>
      </c>
      <c r="AB628" s="126"/>
      <c r="AE628" s="34"/>
    </row>
    <row r="629" spans="1:31" ht="13.5" customHeight="1">
      <c r="A629">
        <v>1265</v>
      </c>
      <c r="B629" s="146">
        <v>41830</v>
      </c>
      <c r="C629">
        <v>3016</v>
      </c>
      <c r="D629" s="32">
        <v>418303016</v>
      </c>
      <c r="E629">
        <v>104</v>
      </c>
      <c r="F629">
        <v>15</v>
      </c>
      <c r="G629" s="38">
        <v>11.8</v>
      </c>
      <c r="H629" s="38">
        <v>15.74</v>
      </c>
      <c r="J629" s="156">
        <v>0.85780141843971625</v>
      </c>
      <c r="K629" s="49">
        <v>0.2673611111111111</v>
      </c>
      <c r="L629" s="110">
        <v>41829.552245370367</v>
      </c>
      <c r="M629">
        <v>1</v>
      </c>
      <c r="N629" s="41">
        <v>637</v>
      </c>
      <c r="P629" s="148">
        <v>1.0547273443656422</v>
      </c>
      <c r="Q629">
        <v>1</v>
      </c>
      <c r="S629" s="37" t="s">
        <v>329</v>
      </c>
      <c r="T629" s="13" t="s">
        <v>1068</v>
      </c>
      <c r="W629" s="37" t="s">
        <v>54</v>
      </c>
      <c r="X629" s="40">
        <v>3</v>
      </c>
      <c r="Y629" s="63">
        <v>1</v>
      </c>
      <c r="Z629" s="152"/>
      <c r="AA629" s="152">
        <v>0.92592592592592593</v>
      </c>
      <c r="AB629" s="126"/>
    </row>
    <row r="630" spans="1:31" ht="13.5" customHeight="1">
      <c r="A630">
        <v>1265</v>
      </c>
      <c r="B630" s="146">
        <v>41830</v>
      </c>
      <c r="C630">
        <v>3051</v>
      </c>
      <c r="D630" s="32">
        <v>418303051</v>
      </c>
      <c r="E630">
        <v>16</v>
      </c>
      <c r="F630">
        <v>104</v>
      </c>
      <c r="G630" s="38">
        <v>11.6</v>
      </c>
      <c r="H630" s="38">
        <v>16.387</v>
      </c>
      <c r="J630" s="156">
        <v>1.3025233200790256</v>
      </c>
      <c r="K630" s="49">
        <v>0.74652777777777779</v>
      </c>
      <c r="L630" s="110">
        <v>41830.545532407406</v>
      </c>
      <c r="M630">
        <v>1</v>
      </c>
      <c r="N630" s="41">
        <v>637</v>
      </c>
      <c r="P630" s="148">
        <v>1.4994492460049516</v>
      </c>
      <c r="Q630">
        <v>1</v>
      </c>
      <c r="S630" s="37" t="s">
        <v>322</v>
      </c>
      <c r="T630" s="13" t="s">
        <v>1068</v>
      </c>
      <c r="W630" s="37" t="s">
        <v>58</v>
      </c>
      <c r="X630" s="40">
        <v>3</v>
      </c>
      <c r="Y630" s="63">
        <v>1</v>
      </c>
      <c r="Z630" s="152"/>
      <c r="AA630" s="152">
        <v>0.92592592592592593</v>
      </c>
      <c r="AB630" s="126"/>
    </row>
    <row r="631" spans="1:31" ht="13.5" customHeight="1">
      <c r="A631">
        <v>1265</v>
      </c>
      <c r="B631" s="146">
        <v>41831</v>
      </c>
      <c r="C631">
        <v>3016</v>
      </c>
      <c r="D631" s="32">
        <v>418313016</v>
      </c>
      <c r="E631">
        <v>104</v>
      </c>
      <c r="F631">
        <v>15</v>
      </c>
      <c r="G631" s="38">
        <v>11.8</v>
      </c>
      <c r="H631" s="38">
        <v>15.74</v>
      </c>
      <c r="J631" s="156">
        <v>0.87692586550661589</v>
      </c>
      <c r="K631" s="49">
        <v>0.2673611111111111</v>
      </c>
      <c r="L631" s="110">
        <v>41830.545532407406</v>
      </c>
      <c r="M631">
        <v>1</v>
      </c>
      <c r="N631" s="41">
        <v>637</v>
      </c>
      <c r="P631" s="148">
        <v>1.0738517914325418</v>
      </c>
      <c r="Q631">
        <v>1</v>
      </c>
      <c r="S631" s="37" t="s">
        <v>329</v>
      </c>
      <c r="T631" s="13" t="s">
        <v>1068</v>
      </c>
      <c r="W631" s="37" t="s">
        <v>54</v>
      </c>
      <c r="X631" s="40">
        <v>3</v>
      </c>
      <c r="Y631" s="63">
        <v>1</v>
      </c>
      <c r="Z631" s="152"/>
      <c r="AA631" s="152">
        <v>0.92592592592592593</v>
      </c>
      <c r="AB631" s="126"/>
    </row>
    <row r="632" spans="1:31" ht="13.5" customHeight="1">
      <c r="A632">
        <v>1265</v>
      </c>
      <c r="B632" s="146">
        <v>41843</v>
      </c>
      <c r="C632">
        <v>3015</v>
      </c>
      <c r="D632" s="32">
        <v>418433015</v>
      </c>
      <c r="E632">
        <v>16</v>
      </c>
      <c r="F632">
        <v>104</v>
      </c>
      <c r="G632" s="38">
        <v>11.6</v>
      </c>
      <c r="H632" s="38">
        <v>16.387</v>
      </c>
      <c r="J632" s="156">
        <v>1.0026021069041806</v>
      </c>
      <c r="K632" s="49">
        <v>0.24652777777777779</v>
      </c>
      <c r="L632" s="110">
        <v>41842.58184027778</v>
      </c>
      <c r="M632">
        <v>1</v>
      </c>
      <c r="N632" s="41">
        <v>637</v>
      </c>
      <c r="P632" s="148">
        <v>1.1995280328301063</v>
      </c>
      <c r="Q632">
        <v>1</v>
      </c>
      <c r="S632" s="37" t="s">
        <v>322</v>
      </c>
      <c r="T632" s="13" t="s">
        <v>1068</v>
      </c>
      <c r="W632" s="37" t="s">
        <v>58</v>
      </c>
      <c r="X632" s="40">
        <v>3</v>
      </c>
      <c r="Y632" s="63">
        <v>1</v>
      </c>
      <c r="Z632" s="152"/>
      <c r="AA632" s="152">
        <v>0.92592592592592593</v>
      </c>
      <c r="AB632" s="126"/>
    </row>
    <row r="633" spans="1:31" ht="13.5" customHeight="1">
      <c r="A633">
        <v>1265</v>
      </c>
      <c r="B633" s="146">
        <v>41843</v>
      </c>
      <c r="C633">
        <v>3054</v>
      </c>
      <c r="D633" s="32">
        <v>418433054</v>
      </c>
      <c r="E633">
        <v>104</v>
      </c>
      <c r="F633">
        <v>16</v>
      </c>
      <c r="G633" s="38">
        <v>11.6</v>
      </c>
      <c r="H633" s="38">
        <v>16.387</v>
      </c>
      <c r="J633" s="156">
        <v>1.1807171454748546</v>
      </c>
      <c r="K633" s="49">
        <v>0.76736111111111116</v>
      </c>
      <c r="L633" s="110">
        <v>41843.568090277775</v>
      </c>
      <c r="M633">
        <v>1</v>
      </c>
      <c r="N633" s="41">
        <v>637</v>
      </c>
      <c r="P633" s="148">
        <v>1.3776430714007806</v>
      </c>
      <c r="Q633">
        <v>1</v>
      </c>
      <c r="S633" s="37" t="s">
        <v>321</v>
      </c>
      <c r="T633" s="13" t="s">
        <v>1068</v>
      </c>
      <c r="W633" s="37" t="s">
        <v>54</v>
      </c>
      <c r="X633" s="40">
        <v>3</v>
      </c>
      <c r="Y633" s="63">
        <v>1</v>
      </c>
      <c r="Z633" s="152"/>
      <c r="AA633" s="152">
        <v>0.92592592592592593</v>
      </c>
      <c r="AB633" s="126"/>
    </row>
    <row r="634" spans="1:31" ht="13.5" customHeight="1">
      <c r="A634">
        <v>1265</v>
      </c>
      <c r="B634" s="146">
        <v>41844</v>
      </c>
      <c r="C634">
        <v>3015</v>
      </c>
      <c r="D634" s="32">
        <v>418443015</v>
      </c>
      <c r="E634">
        <v>16</v>
      </c>
      <c r="F634">
        <v>104</v>
      </c>
      <c r="G634" s="38">
        <v>11.6</v>
      </c>
      <c r="H634" s="38">
        <v>16.387</v>
      </c>
      <c r="J634" s="156">
        <v>0.77889093710204549</v>
      </c>
      <c r="K634" s="49">
        <v>0.24652777777777779</v>
      </c>
      <c r="L634" s="110">
        <v>41843.568090277775</v>
      </c>
      <c r="M634">
        <v>1</v>
      </c>
      <c r="N634" s="41">
        <v>637</v>
      </c>
      <c r="P634" s="148">
        <v>0.97581686302797144</v>
      </c>
      <c r="Q634">
        <v>1</v>
      </c>
      <c r="S634" s="37" t="s">
        <v>322</v>
      </c>
      <c r="T634" s="13" t="s">
        <v>1068</v>
      </c>
      <c r="W634" s="37" t="s">
        <v>58</v>
      </c>
      <c r="X634" s="40">
        <v>3</v>
      </c>
      <c r="Y634" s="63">
        <v>1</v>
      </c>
      <c r="Z634" s="152"/>
      <c r="AA634" s="152">
        <v>0.92592592592592593</v>
      </c>
      <c r="AB634" s="126"/>
    </row>
    <row r="635" spans="1:31" ht="13.5" customHeight="1">
      <c r="A635">
        <v>1265</v>
      </c>
      <c r="B635" s="146">
        <v>41844</v>
      </c>
      <c r="C635">
        <v>3054</v>
      </c>
      <c r="D635" s="32">
        <v>418443054</v>
      </c>
      <c r="E635">
        <v>104</v>
      </c>
      <c r="F635">
        <v>16</v>
      </c>
      <c r="G635" s="38">
        <v>11.6</v>
      </c>
      <c r="H635" s="38">
        <v>16.387</v>
      </c>
      <c r="J635" s="156">
        <v>1.1192728224530344</v>
      </c>
      <c r="K635" s="49">
        <v>0.76736111111111116</v>
      </c>
      <c r="L635" s="110">
        <v>41844.573194444441</v>
      </c>
      <c r="M635">
        <v>1</v>
      </c>
      <c r="N635" s="41">
        <v>637</v>
      </c>
      <c r="P635" s="148">
        <v>1.3161987483789603</v>
      </c>
      <c r="Q635">
        <v>1</v>
      </c>
      <c r="S635" s="37" t="s">
        <v>321</v>
      </c>
      <c r="T635" s="13" t="s">
        <v>1068</v>
      </c>
      <c r="W635" s="37" t="s">
        <v>54</v>
      </c>
      <c r="X635" s="40">
        <v>3</v>
      </c>
      <c r="Y635" s="63">
        <v>1</v>
      </c>
      <c r="Z635" s="152"/>
      <c r="AA635" s="152">
        <v>0.92592592592592593</v>
      </c>
      <c r="AB635" s="126"/>
    </row>
    <row r="636" spans="1:31" ht="13.5" customHeight="1">
      <c r="A636">
        <v>1265</v>
      </c>
      <c r="B636" s="146">
        <v>41845</v>
      </c>
      <c r="C636">
        <v>3051</v>
      </c>
      <c r="D636" s="32">
        <v>418453051</v>
      </c>
      <c r="E636">
        <v>15</v>
      </c>
      <c r="F636">
        <v>104</v>
      </c>
      <c r="G636" s="38">
        <v>11.8</v>
      </c>
      <c r="H636" s="38">
        <v>16.704999999999998</v>
      </c>
      <c r="J636" s="156">
        <v>1.1826394295530098</v>
      </c>
      <c r="K636" s="49">
        <v>0.74652777777777779</v>
      </c>
      <c r="L636" s="110">
        <v>41845.564236111109</v>
      </c>
      <c r="M636">
        <v>1</v>
      </c>
      <c r="N636" s="41">
        <v>637</v>
      </c>
      <c r="P636" s="148">
        <v>1.3795653554789358</v>
      </c>
      <c r="Q636">
        <v>1</v>
      </c>
      <c r="S636" s="37" t="s">
        <v>319</v>
      </c>
      <c r="T636" s="13" t="s">
        <v>1068</v>
      </c>
      <c r="W636" s="37" t="s">
        <v>58</v>
      </c>
      <c r="X636" s="40">
        <v>3</v>
      </c>
      <c r="Y636" s="63">
        <v>1</v>
      </c>
      <c r="Z636" s="152"/>
      <c r="AA636" s="152">
        <v>0.92592592592592593</v>
      </c>
      <c r="AB636" s="126"/>
    </row>
    <row r="637" spans="1:31" ht="13.5" customHeight="1">
      <c r="A637">
        <v>1265</v>
      </c>
      <c r="B637" s="146">
        <v>41846</v>
      </c>
      <c r="C637">
        <v>3016</v>
      </c>
      <c r="D637" s="32">
        <v>418463016</v>
      </c>
      <c r="E637">
        <v>104</v>
      </c>
      <c r="F637">
        <v>15</v>
      </c>
      <c r="G637" s="38">
        <v>11.8</v>
      </c>
      <c r="H637" s="38">
        <v>15.532999999999999</v>
      </c>
      <c r="J637" s="156">
        <v>1.1701087925807028</v>
      </c>
      <c r="K637" s="49">
        <v>0.2673611111111111</v>
      </c>
      <c r="L637" s="110">
        <v>41845.564236111109</v>
      </c>
      <c r="M637">
        <v>1</v>
      </c>
      <c r="N637" s="41">
        <v>637</v>
      </c>
      <c r="P637" s="148">
        <v>1.3670347185066287</v>
      </c>
      <c r="Q637">
        <v>1</v>
      </c>
      <c r="S637" s="37" t="s">
        <v>329</v>
      </c>
      <c r="T637" s="13" t="s">
        <v>1068</v>
      </c>
      <c r="W637" s="37" t="s">
        <v>54</v>
      </c>
      <c r="X637" s="40">
        <v>3</v>
      </c>
      <c r="Y637" s="63">
        <v>1</v>
      </c>
      <c r="Z637" s="152"/>
      <c r="AA637" s="152">
        <v>0.92592592592592593</v>
      </c>
      <c r="AB637" s="126"/>
    </row>
    <row r="638" spans="1:31" ht="13.5" customHeight="1">
      <c r="A638">
        <v>1265</v>
      </c>
      <c r="B638" s="146">
        <v>41846</v>
      </c>
      <c r="C638">
        <v>3051</v>
      </c>
      <c r="D638" s="32">
        <v>418463051</v>
      </c>
      <c r="E638">
        <v>15</v>
      </c>
      <c r="F638">
        <v>104</v>
      </c>
      <c r="G638" s="38">
        <v>11.8</v>
      </c>
      <c r="H638" s="38">
        <v>16.574999999999999</v>
      </c>
      <c r="J638" s="156">
        <v>1.1150739216582839</v>
      </c>
      <c r="K638" s="49">
        <v>0.74652777777777779</v>
      </c>
      <c r="L638" s="110">
        <v>41845.564236111109</v>
      </c>
      <c r="M638">
        <v>1</v>
      </c>
      <c r="N638" s="41">
        <v>637</v>
      </c>
      <c r="P638" s="148">
        <v>1.3119998475842096</v>
      </c>
      <c r="Q638">
        <v>1</v>
      </c>
      <c r="S638" s="37" t="s">
        <v>319</v>
      </c>
      <c r="T638" s="13" t="s">
        <v>1068</v>
      </c>
      <c r="W638" s="37" t="s">
        <v>58</v>
      </c>
      <c r="X638" s="40">
        <v>3</v>
      </c>
      <c r="Y638" s="63">
        <v>1</v>
      </c>
      <c r="Z638" s="152"/>
      <c r="AA638" s="152">
        <v>0.92592592592592593</v>
      </c>
      <c r="AB638" s="126"/>
    </row>
    <row r="639" spans="1:31" ht="13.5" customHeight="1">
      <c r="A639">
        <v>1265</v>
      </c>
      <c r="B639" s="146">
        <v>41847</v>
      </c>
      <c r="C639">
        <v>3016</v>
      </c>
      <c r="D639" s="32">
        <v>418473016</v>
      </c>
      <c r="E639">
        <v>104</v>
      </c>
      <c r="F639">
        <v>15</v>
      </c>
      <c r="G639" s="38">
        <v>11.8</v>
      </c>
      <c r="H639" s="38">
        <v>15.388999999999999</v>
      </c>
      <c r="J639" s="156">
        <v>1.1120194381996957</v>
      </c>
      <c r="K639" s="49">
        <v>0.2673611111111111</v>
      </c>
      <c r="L639" s="110">
        <v>41845.564236111109</v>
      </c>
      <c r="M639">
        <v>1</v>
      </c>
      <c r="N639" s="41">
        <v>637</v>
      </c>
      <c r="P639" s="148">
        <v>1.3089453641256215</v>
      </c>
      <c r="Q639">
        <v>1</v>
      </c>
      <c r="S639" s="37" t="s">
        <v>329</v>
      </c>
      <c r="T639" s="13" t="s">
        <v>1068</v>
      </c>
      <c r="W639" s="37" t="s">
        <v>54</v>
      </c>
      <c r="X639" s="40">
        <v>3</v>
      </c>
      <c r="Y639" s="63">
        <v>1</v>
      </c>
      <c r="Z639" s="152"/>
      <c r="AA639" s="152">
        <v>0.92592592592592593</v>
      </c>
      <c r="AB639" s="126"/>
    </row>
    <row r="640" spans="1:31" ht="13.5" customHeight="1">
      <c r="A640">
        <v>1265</v>
      </c>
      <c r="B640" s="146">
        <v>41851</v>
      </c>
      <c r="C640">
        <v>3015</v>
      </c>
      <c r="D640" s="32">
        <v>418513015</v>
      </c>
      <c r="E640">
        <v>16</v>
      </c>
      <c r="F640">
        <v>104</v>
      </c>
      <c r="G640" s="38">
        <v>11.6</v>
      </c>
      <c r="H640" s="38">
        <v>16.387</v>
      </c>
      <c r="J640" s="156">
        <v>0.70550731932385391</v>
      </c>
      <c r="K640" s="49">
        <v>0.24652777777777779</v>
      </c>
      <c r="L640" s="110">
        <v>41850.557222222225</v>
      </c>
      <c r="M640">
        <v>1</v>
      </c>
      <c r="N640" s="41">
        <v>637</v>
      </c>
      <c r="P640" s="148">
        <v>0.90243324524977975</v>
      </c>
      <c r="Q640">
        <v>1</v>
      </c>
      <c r="S640" s="37" t="s">
        <v>322</v>
      </c>
      <c r="T640" s="13" t="s">
        <v>1068</v>
      </c>
      <c r="W640" s="37" t="s">
        <v>58</v>
      </c>
      <c r="X640" s="40">
        <v>3</v>
      </c>
      <c r="Y640" s="63">
        <v>1</v>
      </c>
      <c r="Z640" s="152"/>
      <c r="AA640" s="152">
        <v>0.92592592592592593</v>
      </c>
      <c r="AB640" s="126"/>
    </row>
    <row r="641" spans="1:28" ht="13.5" customHeight="1">
      <c r="A641">
        <v>1265</v>
      </c>
      <c r="B641" s="146">
        <v>41851</v>
      </c>
      <c r="C641">
        <v>3054</v>
      </c>
      <c r="D641" s="32">
        <v>418513054</v>
      </c>
      <c r="E641">
        <v>104</v>
      </c>
      <c r="F641">
        <v>16</v>
      </c>
      <c r="G641" s="38">
        <v>11.6</v>
      </c>
      <c r="H641" s="38">
        <v>16.387</v>
      </c>
      <c r="J641" s="156">
        <v>1.0634396773010635</v>
      </c>
      <c r="K641" s="49">
        <v>0.76736111111111116</v>
      </c>
      <c r="L641" s="110">
        <v>41851.537164351852</v>
      </c>
      <c r="M641">
        <v>1</v>
      </c>
      <c r="N641" s="41">
        <v>637</v>
      </c>
      <c r="P641" s="148">
        <v>1.2603656032269894</v>
      </c>
      <c r="Q641">
        <v>1</v>
      </c>
      <c r="S641" s="37" t="s">
        <v>321</v>
      </c>
      <c r="T641" s="13" t="s">
        <v>1068</v>
      </c>
      <c r="W641" s="37" t="s">
        <v>54</v>
      </c>
      <c r="X641" s="40">
        <v>3</v>
      </c>
      <c r="Y641" s="63">
        <v>1</v>
      </c>
      <c r="Z641" s="152"/>
      <c r="AA641" s="152">
        <v>0.92592592592592593</v>
      </c>
      <c r="AB641" s="126"/>
    </row>
    <row r="642" spans="1:28" ht="13.5" customHeight="1">
      <c r="A642">
        <v>1299</v>
      </c>
      <c r="B642" s="146">
        <v>41823</v>
      </c>
      <c r="C642">
        <v>3911</v>
      </c>
      <c r="D642" s="32">
        <v>418233911</v>
      </c>
      <c r="E642">
        <v>218</v>
      </c>
      <c r="F642">
        <v>104</v>
      </c>
      <c r="G642" s="38">
        <v>28</v>
      </c>
      <c r="H642" s="38">
        <v>40.604999999999997</v>
      </c>
      <c r="J642" s="156">
        <v>1.0172270511870269</v>
      </c>
      <c r="K642" s="49">
        <v>0.24652777777777779</v>
      </c>
      <c r="L642" s="110">
        <v>41822.568449074075</v>
      </c>
      <c r="M642">
        <v>1</v>
      </c>
      <c r="N642" s="41">
        <v>654</v>
      </c>
      <c r="P642" s="148">
        <v>1.2141529771129529</v>
      </c>
      <c r="Q642">
        <v>1</v>
      </c>
      <c r="S642" s="37" t="s">
        <v>907</v>
      </c>
      <c r="T642" s="13" t="s">
        <v>1068</v>
      </c>
      <c r="W642" s="37" t="s">
        <v>57</v>
      </c>
      <c r="X642" s="40">
        <v>6</v>
      </c>
      <c r="Y642" s="63">
        <v>1</v>
      </c>
      <c r="Z642" s="152"/>
      <c r="AA642" s="152">
        <v>1.7777777777777777</v>
      </c>
      <c r="AB642" s="126"/>
    </row>
    <row r="643" spans="1:28" ht="13.5" customHeight="1">
      <c r="A643">
        <v>1299</v>
      </c>
      <c r="B643" s="146">
        <v>41823</v>
      </c>
      <c r="C643">
        <v>3954</v>
      </c>
      <c r="D643" s="32">
        <v>418233954</v>
      </c>
      <c r="E643">
        <v>104</v>
      </c>
      <c r="F643">
        <v>218</v>
      </c>
      <c r="G643" s="38">
        <v>28</v>
      </c>
      <c r="H643" s="38">
        <v>40.234999999999999</v>
      </c>
      <c r="J643" s="156">
        <v>1.2450015880122296</v>
      </c>
      <c r="K643" s="49">
        <v>0.76736111111111116</v>
      </c>
      <c r="L643" s="110">
        <v>41823.536458333336</v>
      </c>
      <c r="M643">
        <v>1</v>
      </c>
      <c r="N643" s="41">
        <v>654</v>
      </c>
      <c r="P643" s="148">
        <v>1.4419275139381555</v>
      </c>
      <c r="Q643">
        <v>1</v>
      </c>
      <c r="S643" s="37" t="s">
        <v>910</v>
      </c>
      <c r="T643" s="13" t="s">
        <v>1068</v>
      </c>
      <c r="W643" s="37" t="s">
        <v>55</v>
      </c>
      <c r="X643" s="40">
        <v>6</v>
      </c>
      <c r="Y643" s="63">
        <v>1</v>
      </c>
      <c r="Z643" s="152"/>
      <c r="AA643" s="152">
        <v>1.7777777777777777</v>
      </c>
      <c r="AB643" s="126"/>
    </row>
    <row r="644" spans="1:28" ht="13.5" customHeight="1">
      <c r="A644">
        <v>1299</v>
      </c>
      <c r="B644" s="146">
        <v>41824</v>
      </c>
      <c r="C644">
        <v>3911</v>
      </c>
      <c r="D644" s="32">
        <v>418243911</v>
      </c>
      <c r="E644">
        <v>218</v>
      </c>
      <c r="F644">
        <v>104</v>
      </c>
      <c r="G644" s="38">
        <v>28</v>
      </c>
      <c r="H644" s="38">
        <v>40.604999999999997</v>
      </c>
      <c r="J644" s="156">
        <v>1.0347979070989557</v>
      </c>
      <c r="K644" s="49">
        <v>0.24652777777777779</v>
      </c>
      <c r="L644" s="110">
        <v>41823.536458333336</v>
      </c>
      <c r="M644">
        <v>1</v>
      </c>
      <c r="N644" s="41">
        <v>654</v>
      </c>
      <c r="P644" s="148">
        <v>1.2317238330248816</v>
      </c>
      <c r="Q644">
        <v>1</v>
      </c>
      <c r="S644" s="37" t="s">
        <v>907</v>
      </c>
      <c r="T644" s="13" t="s">
        <v>1068</v>
      </c>
      <c r="W644" s="37" t="s">
        <v>57</v>
      </c>
      <c r="X644" s="40">
        <v>6</v>
      </c>
      <c r="Y644" s="63">
        <v>1</v>
      </c>
      <c r="Z644" s="152"/>
      <c r="AA644" s="152">
        <v>1.7777777777777777</v>
      </c>
      <c r="AB644" s="126"/>
    </row>
    <row r="645" spans="1:28" ht="13.5" customHeight="1">
      <c r="A645">
        <v>1299</v>
      </c>
      <c r="B645" s="146">
        <v>41824</v>
      </c>
      <c r="C645">
        <v>3954</v>
      </c>
      <c r="D645" s="32">
        <v>418243954</v>
      </c>
      <c r="E645">
        <v>104</v>
      </c>
      <c r="F645">
        <v>218</v>
      </c>
      <c r="G645" s="38">
        <v>28</v>
      </c>
      <c r="H645" s="38">
        <v>40.234999999999999</v>
      </c>
      <c r="J645" s="156">
        <v>1.2907423275889429</v>
      </c>
      <c r="K645" s="49">
        <v>0.76736111111111116</v>
      </c>
      <c r="L645" s="110">
        <v>41824.554386574076</v>
      </c>
      <c r="M645">
        <v>1</v>
      </c>
      <c r="N645" s="41">
        <v>654</v>
      </c>
      <c r="P645" s="148">
        <v>1.4876682535148689</v>
      </c>
      <c r="Q645">
        <v>1</v>
      </c>
      <c r="S645" s="37" t="s">
        <v>910</v>
      </c>
      <c r="T645" s="13" t="s">
        <v>1068</v>
      </c>
      <c r="W645" s="37" t="s">
        <v>55</v>
      </c>
      <c r="X645" s="40">
        <v>6</v>
      </c>
      <c r="Y645" s="63">
        <v>1</v>
      </c>
      <c r="Z645" s="152"/>
      <c r="AA645" s="152">
        <v>1.7777777777777777</v>
      </c>
      <c r="AB645" s="126"/>
    </row>
    <row r="646" spans="1:28" ht="13.5" customHeight="1">
      <c r="A646">
        <v>1299</v>
      </c>
      <c r="B646" s="146">
        <v>41825</v>
      </c>
      <c r="C646">
        <v>3953</v>
      </c>
      <c r="D646" s="32">
        <v>418253953</v>
      </c>
      <c r="E646">
        <v>218</v>
      </c>
      <c r="F646">
        <v>104</v>
      </c>
      <c r="G646" s="38">
        <v>28</v>
      </c>
      <c r="H646" s="38">
        <v>40.604999999999997</v>
      </c>
      <c r="J646" s="156">
        <v>1.3363134096055826</v>
      </c>
      <c r="K646" s="49">
        <v>0.74652777777777779</v>
      </c>
      <c r="L646" s="110">
        <v>41824.554386574076</v>
      </c>
      <c r="M646">
        <v>1</v>
      </c>
      <c r="N646" s="41">
        <v>654</v>
      </c>
      <c r="P646" s="148">
        <v>1.5332393355315086</v>
      </c>
      <c r="Q646">
        <v>1</v>
      </c>
      <c r="S646" s="37" t="s">
        <v>907</v>
      </c>
      <c r="T646" s="13" t="s">
        <v>1068</v>
      </c>
      <c r="W646" s="37" t="s">
        <v>57</v>
      </c>
      <c r="X646" s="40">
        <v>6</v>
      </c>
      <c r="Y646" s="63">
        <v>1</v>
      </c>
      <c r="Z646" s="152"/>
      <c r="AA646" s="152">
        <v>1.7777777777777777</v>
      </c>
      <c r="AB646" s="126"/>
    </row>
    <row r="647" spans="1:28" ht="13.5" customHeight="1">
      <c r="A647">
        <v>1299</v>
      </c>
      <c r="B647" s="146">
        <v>41826</v>
      </c>
      <c r="C647">
        <v>3914</v>
      </c>
      <c r="D647" s="32">
        <v>418263914</v>
      </c>
      <c r="E647">
        <v>104</v>
      </c>
      <c r="F647">
        <v>218</v>
      </c>
      <c r="G647" s="38">
        <v>28</v>
      </c>
      <c r="H647" s="38">
        <v>40.604999999999997</v>
      </c>
      <c r="J647" s="156">
        <v>1.3003158196956646</v>
      </c>
      <c r="K647" s="49">
        <v>0.2673611111111111</v>
      </c>
      <c r="L647" s="110">
        <v>41824.554386574076</v>
      </c>
      <c r="M647">
        <v>1</v>
      </c>
      <c r="N647" s="41">
        <v>654</v>
      </c>
      <c r="P647" s="148">
        <v>1.4972417456215905</v>
      </c>
      <c r="Q647">
        <v>1</v>
      </c>
      <c r="S647" s="37" t="s">
        <v>910</v>
      </c>
      <c r="T647" s="13" t="s">
        <v>1068</v>
      </c>
      <c r="W647" s="37" t="s">
        <v>55</v>
      </c>
      <c r="X647" s="40">
        <v>6</v>
      </c>
      <c r="Y647" s="63">
        <v>1</v>
      </c>
      <c r="Z647" s="152"/>
      <c r="AA647" s="152">
        <v>1.7777777777777777</v>
      </c>
      <c r="AB647" s="126"/>
    </row>
    <row r="648" spans="1:28" ht="13.5" customHeight="1">
      <c r="A648">
        <v>1299</v>
      </c>
      <c r="B648" s="146">
        <v>41826</v>
      </c>
      <c r="C648">
        <v>3953</v>
      </c>
      <c r="D648" s="32">
        <v>418263953</v>
      </c>
      <c r="E648">
        <v>218</v>
      </c>
      <c r="F648">
        <v>104</v>
      </c>
      <c r="G648" s="38">
        <v>28</v>
      </c>
      <c r="H648" s="38">
        <v>40.604999999999997</v>
      </c>
      <c r="J648" s="156">
        <v>1.3161297821949058</v>
      </c>
      <c r="K648" s="49">
        <v>0.74652777777777779</v>
      </c>
      <c r="L648" s="110">
        <v>41824.554386574076</v>
      </c>
      <c r="M648">
        <v>1</v>
      </c>
      <c r="N648" s="41">
        <v>654</v>
      </c>
      <c r="P648" s="148">
        <v>1.5130557081208318</v>
      </c>
      <c r="Q648">
        <v>1</v>
      </c>
      <c r="S648" s="37" t="s">
        <v>907</v>
      </c>
      <c r="T648" s="13" t="s">
        <v>1068</v>
      </c>
      <c r="W648" s="37" t="s">
        <v>57</v>
      </c>
      <c r="X648" s="40">
        <v>6</v>
      </c>
      <c r="Y648" s="63">
        <v>1</v>
      </c>
      <c r="Z648" s="152"/>
      <c r="AA648" s="152">
        <v>1.7777777777777777</v>
      </c>
      <c r="AB648" s="126"/>
    </row>
    <row r="649" spans="1:28" ht="13.5" customHeight="1">
      <c r="A649">
        <v>1299</v>
      </c>
      <c r="B649" s="146">
        <v>41827</v>
      </c>
      <c r="C649">
        <v>3910</v>
      </c>
      <c r="D649" s="32">
        <v>418273910</v>
      </c>
      <c r="E649">
        <v>104</v>
      </c>
      <c r="F649">
        <v>218</v>
      </c>
      <c r="G649" s="38">
        <v>28</v>
      </c>
      <c r="H649" s="38">
        <v>40.604999999999997</v>
      </c>
      <c r="J649" s="156">
        <v>0.9442369198466759</v>
      </c>
      <c r="K649" s="49">
        <v>0.2673611111111111</v>
      </c>
      <c r="L649" s="110">
        <v>41824.554386574076</v>
      </c>
      <c r="M649">
        <v>1</v>
      </c>
      <c r="N649" s="41">
        <v>654</v>
      </c>
      <c r="P649" s="148">
        <v>1.141162845772602</v>
      </c>
      <c r="Q649">
        <v>1</v>
      </c>
      <c r="S649" s="37" t="s">
        <v>910</v>
      </c>
      <c r="T649" s="13" t="s">
        <v>1068</v>
      </c>
      <c r="W649" s="37" t="s">
        <v>55</v>
      </c>
      <c r="X649" s="40">
        <v>6</v>
      </c>
      <c r="Y649" s="63">
        <v>1</v>
      </c>
      <c r="Z649" s="152"/>
      <c r="AA649" s="152">
        <v>1.7777777777777777</v>
      </c>
      <c r="AB649" s="126"/>
    </row>
    <row r="650" spans="1:28" ht="13.5" customHeight="1">
      <c r="A650">
        <v>1299</v>
      </c>
      <c r="B650" s="146">
        <v>41833</v>
      </c>
      <c r="C650">
        <v>3953</v>
      </c>
      <c r="D650" s="32">
        <v>418333953</v>
      </c>
      <c r="E650">
        <v>218</v>
      </c>
      <c r="F650">
        <v>104</v>
      </c>
      <c r="G650" s="38">
        <v>28</v>
      </c>
      <c r="H650" s="38">
        <v>40.604999999999997</v>
      </c>
      <c r="J650" s="156">
        <v>1.2496465931580434</v>
      </c>
      <c r="K650" s="49">
        <v>0.74652777777777779</v>
      </c>
      <c r="L650" s="110">
        <v>41831.537870370368</v>
      </c>
      <c r="M650">
        <v>1</v>
      </c>
      <c r="N650" s="41">
        <v>654</v>
      </c>
      <c r="P650" s="148">
        <v>1.4465725190839693</v>
      </c>
      <c r="Q650">
        <v>1</v>
      </c>
      <c r="S650" s="37" t="s">
        <v>907</v>
      </c>
      <c r="T650" s="13" t="s">
        <v>1068</v>
      </c>
      <c r="W650" s="37" t="s">
        <v>57</v>
      </c>
      <c r="X650" s="40">
        <v>6</v>
      </c>
      <c r="Y650" s="63">
        <v>1</v>
      </c>
      <c r="Z650" s="152"/>
      <c r="AA650" s="152">
        <v>1.7777777777777777</v>
      </c>
      <c r="AB650" s="126"/>
    </row>
    <row r="651" spans="1:28" ht="13.5" customHeight="1">
      <c r="A651">
        <v>1299</v>
      </c>
      <c r="B651" s="146">
        <v>41834</v>
      </c>
      <c r="C651">
        <v>3912</v>
      </c>
      <c r="D651" s="32">
        <v>418343912</v>
      </c>
      <c r="E651">
        <v>104</v>
      </c>
      <c r="F651">
        <v>218</v>
      </c>
      <c r="G651" s="38">
        <v>28</v>
      </c>
      <c r="H651" s="38">
        <v>40.604999999999997</v>
      </c>
      <c r="J651" s="156">
        <v>1.1041931423730156</v>
      </c>
      <c r="K651" s="49">
        <v>0.2673611111111111</v>
      </c>
      <c r="L651" s="110">
        <v>41831.537870370368</v>
      </c>
      <c r="M651">
        <v>1</v>
      </c>
      <c r="N651" s="41">
        <v>654</v>
      </c>
      <c r="P651" s="148">
        <v>1.3011190682989413</v>
      </c>
      <c r="Q651">
        <v>1</v>
      </c>
      <c r="S651" s="37" t="s">
        <v>910</v>
      </c>
      <c r="T651" s="13" t="s">
        <v>1068</v>
      </c>
      <c r="W651" s="37" t="s">
        <v>55</v>
      </c>
      <c r="X651" s="40">
        <v>6</v>
      </c>
      <c r="Y651" s="63">
        <v>1</v>
      </c>
      <c r="Z651" s="152"/>
      <c r="AA651" s="152">
        <v>1.7777777777777777</v>
      </c>
      <c r="AB651" s="126"/>
    </row>
    <row r="652" spans="1:28" ht="13.5" customHeight="1">
      <c r="A652">
        <v>1299</v>
      </c>
      <c r="B652" s="146">
        <v>41834</v>
      </c>
      <c r="C652">
        <v>3953</v>
      </c>
      <c r="D652" s="32">
        <v>418343953</v>
      </c>
      <c r="E652">
        <v>218</v>
      </c>
      <c r="F652">
        <v>104</v>
      </c>
      <c r="G652" s="38">
        <v>28</v>
      </c>
      <c r="H652" s="38">
        <v>40.604999999999997</v>
      </c>
      <c r="J652" s="156">
        <v>1.2251265076285052</v>
      </c>
      <c r="K652" s="49">
        <v>0.74652777777777779</v>
      </c>
      <c r="L652" s="110">
        <v>41834.577766203707</v>
      </c>
      <c r="M652">
        <v>1</v>
      </c>
      <c r="N652" s="41">
        <v>654</v>
      </c>
      <c r="P652" s="148">
        <v>1.4220524335544311</v>
      </c>
      <c r="Q652">
        <v>1</v>
      </c>
      <c r="S652" s="37" t="s">
        <v>907</v>
      </c>
      <c r="T652" s="13" t="s">
        <v>1068</v>
      </c>
      <c r="W652" s="37" t="s">
        <v>57</v>
      </c>
      <c r="X652" s="40">
        <v>6</v>
      </c>
      <c r="Y652" s="63">
        <v>1</v>
      </c>
      <c r="Z652" s="152"/>
      <c r="AA652" s="152">
        <v>1.7777777777777777</v>
      </c>
      <c r="AB652" s="126"/>
    </row>
    <row r="653" spans="1:28" ht="13.5" customHeight="1">
      <c r="A653">
        <v>1299</v>
      </c>
      <c r="B653" s="146">
        <v>41835</v>
      </c>
      <c r="C653">
        <v>3912</v>
      </c>
      <c r="D653" s="32">
        <v>418353912</v>
      </c>
      <c r="E653">
        <v>104</v>
      </c>
      <c r="F653">
        <v>218</v>
      </c>
      <c r="G653" s="38">
        <v>28</v>
      </c>
      <c r="H653" s="38">
        <v>40.604999999999997</v>
      </c>
      <c r="J653" s="156">
        <v>1.1677044256229776</v>
      </c>
      <c r="K653" s="49">
        <v>0.2673611111111111</v>
      </c>
      <c r="L653" s="110">
        <v>41834.577766203707</v>
      </c>
      <c r="M653">
        <v>1</v>
      </c>
      <c r="N653" s="41">
        <v>654</v>
      </c>
      <c r="P653" s="148">
        <v>1.3646303515489036</v>
      </c>
      <c r="Q653">
        <v>1</v>
      </c>
      <c r="S653" s="37" t="s">
        <v>910</v>
      </c>
      <c r="T653" s="13" t="s">
        <v>1068</v>
      </c>
      <c r="W653" s="37" t="s">
        <v>55</v>
      </c>
      <c r="X653" s="40">
        <v>6</v>
      </c>
      <c r="Y653" s="63">
        <v>1</v>
      </c>
      <c r="Z653" s="152"/>
      <c r="AA653" s="152">
        <v>1.7777777777777777</v>
      </c>
      <c r="AB653" s="126"/>
    </row>
    <row r="654" spans="1:28" ht="13.5" customHeight="1">
      <c r="A654">
        <v>1299</v>
      </c>
      <c r="B654" s="146">
        <v>41839</v>
      </c>
      <c r="C654">
        <v>3913</v>
      </c>
      <c r="D654" s="32">
        <v>418393913</v>
      </c>
      <c r="E654">
        <v>218</v>
      </c>
      <c r="F654">
        <v>104</v>
      </c>
      <c r="G654" s="38">
        <v>28</v>
      </c>
      <c r="H654" s="38">
        <v>41.74</v>
      </c>
      <c r="J654" s="156">
        <v>1.4180968495689308</v>
      </c>
      <c r="K654" s="49">
        <v>0.24652777777777779</v>
      </c>
      <c r="L654" s="110">
        <v>41838.545972222222</v>
      </c>
      <c r="M654">
        <v>1</v>
      </c>
      <c r="N654" s="41">
        <v>654</v>
      </c>
      <c r="P654" s="148">
        <v>1.6150227754948565</v>
      </c>
      <c r="Q654">
        <v>1</v>
      </c>
      <c r="S654" s="37" t="s">
        <v>907</v>
      </c>
      <c r="T654" s="13" t="s">
        <v>1068</v>
      </c>
      <c r="W654" s="37" t="s">
        <v>57</v>
      </c>
      <c r="X654" s="40">
        <v>6</v>
      </c>
      <c r="Y654" s="63">
        <v>1</v>
      </c>
      <c r="Z654" s="152"/>
      <c r="AA654" s="152">
        <v>1.7777777777777777</v>
      </c>
      <c r="AB654" s="126"/>
    </row>
    <row r="655" spans="1:28" ht="13.5" customHeight="1">
      <c r="A655">
        <v>1299</v>
      </c>
      <c r="B655" s="146">
        <v>41839</v>
      </c>
      <c r="C655">
        <v>3954</v>
      </c>
      <c r="D655" s="32">
        <v>418393954</v>
      </c>
      <c r="E655">
        <v>104</v>
      </c>
      <c r="F655">
        <v>218</v>
      </c>
      <c r="G655" s="38">
        <v>28</v>
      </c>
      <c r="H655" s="38">
        <v>42.146000000000001</v>
      </c>
      <c r="J655" s="156">
        <v>1.4536209213015296</v>
      </c>
      <c r="K655" s="49">
        <v>0.76736111111111116</v>
      </c>
      <c r="L655" s="110">
        <v>41838.545972222222</v>
      </c>
      <c r="M655">
        <v>1</v>
      </c>
      <c r="N655" s="41">
        <v>654</v>
      </c>
      <c r="P655" s="148">
        <v>1.6505468472274556</v>
      </c>
      <c r="Q655">
        <v>1</v>
      </c>
      <c r="S655" s="37" t="s">
        <v>910</v>
      </c>
      <c r="T655" s="13" t="s">
        <v>1068</v>
      </c>
      <c r="W655" s="37" t="s">
        <v>55</v>
      </c>
      <c r="X655" s="40">
        <v>6</v>
      </c>
      <c r="Y655" s="63">
        <v>1</v>
      </c>
      <c r="Z655" s="152"/>
      <c r="AA655" s="152">
        <v>1.7777777777777777</v>
      </c>
      <c r="AB655" s="126"/>
    </row>
    <row r="656" spans="1:28" ht="13.5" customHeight="1">
      <c r="A656">
        <v>1299</v>
      </c>
      <c r="B656" s="146">
        <v>41840</v>
      </c>
      <c r="C656">
        <v>3913</v>
      </c>
      <c r="D656" s="32">
        <v>418403913</v>
      </c>
      <c r="E656">
        <v>218</v>
      </c>
      <c r="F656">
        <v>104</v>
      </c>
      <c r="G656" s="38">
        <v>28</v>
      </c>
      <c r="H656" s="38">
        <v>41.74</v>
      </c>
      <c r="J656" s="156">
        <v>1.5379046049757206</v>
      </c>
      <c r="K656" s="49">
        <v>0.24652777777777779</v>
      </c>
      <c r="L656" s="110">
        <v>41838.545972222222</v>
      </c>
      <c r="M656">
        <v>1</v>
      </c>
      <c r="N656" s="41">
        <v>654</v>
      </c>
      <c r="P656" s="148">
        <v>1.7348305309016465</v>
      </c>
      <c r="Q656">
        <v>1</v>
      </c>
      <c r="S656" s="37" t="s">
        <v>907</v>
      </c>
      <c r="T656" s="13" t="s">
        <v>1068</v>
      </c>
      <c r="W656" s="37" t="s">
        <v>57</v>
      </c>
      <c r="X656" s="40">
        <v>6</v>
      </c>
      <c r="Y656" s="63">
        <v>1</v>
      </c>
      <c r="Z656" s="152"/>
      <c r="AA656" s="152">
        <v>1.7777777777777777</v>
      </c>
      <c r="AB656" s="126"/>
    </row>
    <row r="657" spans="1:31" ht="13.5" customHeight="1">
      <c r="A657">
        <v>1299</v>
      </c>
      <c r="B657" s="146">
        <v>41840</v>
      </c>
      <c r="C657">
        <v>3954</v>
      </c>
      <c r="D657" s="32">
        <v>418403954</v>
      </c>
      <c r="E657">
        <v>104</v>
      </c>
      <c r="F657">
        <v>218</v>
      </c>
      <c r="G657" s="38">
        <v>28</v>
      </c>
      <c r="H657" s="38">
        <v>42.146000000000001</v>
      </c>
      <c r="J657" s="156">
        <v>1.5861387289958717</v>
      </c>
      <c r="K657" s="49">
        <v>0.76736111111111116</v>
      </c>
      <c r="L657" s="110">
        <v>41838.545972222222</v>
      </c>
      <c r="M657">
        <v>1</v>
      </c>
      <c r="N657" s="41">
        <v>654</v>
      </c>
      <c r="P657" s="148">
        <v>1.7830646549217977</v>
      </c>
      <c r="Q657">
        <v>1</v>
      </c>
      <c r="S657" s="37" t="s">
        <v>910</v>
      </c>
      <c r="T657" s="13" t="s">
        <v>1068</v>
      </c>
      <c r="W657" s="37" t="s">
        <v>55</v>
      </c>
      <c r="X657" s="40">
        <v>6</v>
      </c>
      <c r="Y657" s="63">
        <v>1</v>
      </c>
      <c r="Z657" s="152"/>
      <c r="AA657" s="152">
        <v>1.7777777777777777</v>
      </c>
      <c r="AB657" s="126"/>
    </row>
    <row r="658" spans="1:31" ht="13.5" customHeight="1">
      <c r="A658">
        <v>1299</v>
      </c>
      <c r="B658" s="146">
        <v>41841</v>
      </c>
      <c r="C658">
        <v>3953</v>
      </c>
      <c r="D658" s="32">
        <v>418413953</v>
      </c>
      <c r="E658">
        <v>218</v>
      </c>
      <c r="F658">
        <v>104</v>
      </c>
      <c r="G658" s="38">
        <v>28</v>
      </c>
      <c r="H658" s="38">
        <v>41.74</v>
      </c>
      <c r="J658" s="156">
        <v>1.3846741744779374</v>
      </c>
      <c r="K658" s="49">
        <v>0.74652777777777779</v>
      </c>
      <c r="L658" s="110">
        <v>41841.596377314818</v>
      </c>
      <c r="M658">
        <v>1</v>
      </c>
      <c r="N658" s="41">
        <v>654</v>
      </c>
      <c r="P658" s="148">
        <v>1.5816001004038631</v>
      </c>
      <c r="Q658">
        <v>1</v>
      </c>
      <c r="S658" s="37" t="s">
        <v>907</v>
      </c>
      <c r="T658" s="13" t="s">
        <v>1068</v>
      </c>
      <c r="W658" s="37" t="s">
        <v>57</v>
      </c>
      <c r="X658" s="40">
        <v>6</v>
      </c>
      <c r="Y658" s="63">
        <v>1</v>
      </c>
      <c r="Z658" s="152"/>
      <c r="AA658" s="152">
        <v>1.7777777777777777</v>
      </c>
      <c r="AB658" s="126"/>
    </row>
    <row r="659" spans="1:31" ht="13.5" customHeight="1">
      <c r="A659">
        <v>1299</v>
      </c>
      <c r="B659" s="146">
        <v>41842</v>
      </c>
      <c r="C659">
        <v>3910</v>
      </c>
      <c r="D659" s="32">
        <v>418423910</v>
      </c>
      <c r="E659">
        <v>104</v>
      </c>
      <c r="F659">
        <v>218</v>
      </c>
      <c r="G659" s="38">
        <v>28</v>
      </c>
      <c r="H659" s="38">
        <v>42.146000000000001</v>
      </c>
      <c r="J659" s="156">
        <v>1.0399434291534484</v>
      </c>
      <c r="K659" s="49">
        <v>0.2673611111111111</v>
      </c>
      <c r="L659" s="110">
        <v>41841.596377314818</v>
      </c>
      <c r="M659">
        <v>1</v>
      </c>
      <c r="N659" s="41">
        <v>654</v>
      </c>
      <c r="P659" s="148">
        <v>1.2368693550793741</v>
      </c>
      <c r="Q659">
        <v>1</v>
      </c>
      <c r="S659" s="37" t="s">
        <v>910</v>
      </c>
      <c r="T659" s="13" t="s">
        <v>1068</v>
      </c>
      <c r="W659" s="37" t="s">
        <v>55</v>
      </c>
      <c r="X659" s="40">
        <v>6</v>
      </c>
      <c r="Y659" s="63">
        <v>1</v>
      </c>
      <c r="Z659" s="152"/>
      <c r="AA659" s="152">
        <v>1.7777777777777777</v>
      </c>
      <c r="AB659" s="126"/>
    </row>
    <row r="660" spans="1:31" ht="13.5" customHeight="1">
      <c r="A660">
        <v>1299</v>
      </c>
      <c r="B660" s="146">
        <v>41842</v>
      </c>
      <c r="C660">
        <v>3953</v>
      </c>
      <c r="D660" s="32">
        <v>418423953</v>
      </c>
      <c r="E660">
        <v>218</v>
      </c>
      <c r="F660">
        <v>104</v>
      </c>
      <c r="G660" s="38">
        <v>28</v>
      </c>
      <c r="H660" s="38">
        <v>41.74</v>
      </c>
      <c r="J660" s="156">
        <v>1.3683415522679818</v>
      </c>
      <c r="K660" s="49">
        <v>0.74652777777777779</v>
      </c>
      <c r="L660" s="110">
        <v>41842.58184027778</v>
      </c>
      <c r="M660">
        <v>1</v>
      </c>
      <c r="N660" s="41">
        <v>654</v>
      </c>
      <c r="P660" s="148">
        <v>1.5652674781939078</v>
      </c>
      <c r="Q660">
        <v>1</v>
      </c>
      <c r="S660" s="37" t="s">
        <v>907</v>
      </c>
      <c r="T660" s="13" t="s">
        <v>1068</v>
      </c>
      <c r="W660" s="37" t="s">
        <v>57</v>
      </c>
      <c r="X660" s="40">
        <v>6</v>
      </c>
      <c r="Y660" s="63">
        <v>1</v>
      </c>
      <c r="Z660" s="152"/>
      <c r="AA660" s="152">
        <v>1.7777777777777777</v>
      </c>
      <c r="AB660" s="126"/>
    </row>
    <row r="661" spans="1:31" ht="13.5" customHeight="1">
      <c r="A661">
        <v>1299</v>
      </c>
      <c r="B661" s="146">
        <v>41843</v>
      </c>
      <c r="C661">
        <v>3910</v>
      </c>
      <c r="D661" s="32">
        <v>418433910</v>
      </c>
      <c r="E661">
        <v>104</v>
      </c>
      <c r="F661">
        <v>218</v>
      </c>
      <c r="G661" s="38">
        <v>28</v>
      </c>
      <c r="H661" s="38">
        <v>42.146000000000001</v>
      </c>
      <c r="J661" s="156">
        <v>1.0809352821187141</v>
      </c>
      <c r="K661" s="49">
        <v>0.2673611111111111</v>
      </c>
      <c r="L661" s="110">
        <v>41842.58184027778</v>
      </c>
      <c r="M661">
        <v>1</v>
      </c>
      <c r="N661" s="41">
        <v>654</v>
      </c>
      <c r="P661" s="148">
        <v>1.2778612080446399</v>
      </c>
      <c r="Q661">
        <v>1</v>
      </c>
      <c r="S661" s="37" t="s">
        <v>910</v>
      </c>
      <c r="T661" s="13" t="s">
        <v>1068</v>
      </c>
      <c r="W661" s="37" t="s">
        <v>55</v>
      </c>
      <c r="X661" s="40">
        <v>6</v>
      </c>
      <c r="Y661" s="63">
        <v>1</v>
      </c>
      <c r="Z661" s="152"/>
      <c r="AA661" s="152">
        <v>1.7777777777777777</v>
      </c>
      <c r="AB661" s="126"/>
    </row>
    <row r="662" spans="1:31" ht="13.5" customHeight="1">
      <c r="A662">
        <v>1299</v>
      </c>
      <c r="B662" s="146">
        <v>41846</v>
      </c>
      <c r="C662">
        <v>3911</v>
      </c>
      <c r="D662" s="32">
        <v>418463911</v>
      </c>
      <c r="E662">
        <v>49</v>
      </c>
      <c r="F662">
        <v>104</v>
      </c>
      <c r="G662" s="38">
        <v>27.2</v>
      </c>
      <c r="H662" s="38">
        <v>37.609000000000002</v>
      </c>
      <c r="J662" s="156">
        <v>2.4826502543577336</v>
      </c>
      <c r="K662" s="49">
        <v>0.24652777777777779</v>
      </c>
      <c r="L662" s="16">
        <v>41850</v>
      </c>
      <c r="M662">
        <v>1</v>
      </c>
      <c r="N662" s="41">
        <v>654</v>
      </c>
      <c r="O662">
        <v>1</v>
      </c>
      <c r="P662" s="148">
        <v>2.6795761802836591</v>
      </c>
      <c r="Q662">
        <v>1</v>
      </c>
      <c r="R662" t="s">
        <v>722</v>
      </c>
      <c r="S662" s="37" t="s">
        <v>896</v>
      </c>
      <c r="T662" s="13" t="s">
        <v>1068</v>
      </c>
      <c r="W662" s="37" t="s">
        <v>57</v>
      </c>
      <c r="X662" s="40">
        <v>6</v>
      </c>
      <c r="Y662" s="63">
        <v>1</v>
      </c>
      <c r="Z662" s="152"/>
      <c r="AA662" s="152">
        <v>1.7777777777777777</v>
      </c>
      <c r="AB662" s="126"/>
    </row>
    <row r="663" spans="1:31" ht="13.5" customHeight="1">
      <c r="A663">
        <v>1299</v>
      </c>
      <c r="B663" s="146">
        <v>41847</v>
      </c>
      <c r="C663">
        <v>3913</v>
      </c>
      <c r="D663" s="32">
        <v>418473913</v>
      </c>
      <c r="E663">
        <v>218</v>
      </c>
      <c r="F663">
        <v>104</v>
      </c>
      <c r="G663" s="38">
        <v>28</v>
      </c>
      <c r="H663" s="38">
        <v>41.74</v>
      </c>
      <c r="J663" s="156">
        <v>2.3475680901423477</v>
      </c>
      <c r="K663" s="49">
        <v>0.24652777777777779</v>
      </c>
      <c r="L663" s="110">
        <v>41845.564236111109</v>
      </c>
      <c r="M663">
        <v>1</v>
      </c>
      <c r="N663" s="41">
        <v>654</v>
      </c>
      <c r="P663" s="148">
        <v>2.5444940160682732</v>
      </c>
      <c r="Q663">
        <v>1</v>
      </c>
      <c r="S663" s="37" t="s">
        <v>907</v>
      </c>
      <c r="T663" s="13" t="s">
        <v>1068</v>
      </c>
      <c r="W663" s="37" t="s">
        <v>57</v>
      </c>
      <c r="X663" s="40">
        <v>6</v>
      </c>
      <c r="Y663" s="63">
        <v>1</v>
      </c>
      <c r="Z663" s="152"/>
      <c r="AA663" s="152">
        <v>1.7777777777777777</v>
      </c>
      <c r="AB663" s="126"/>
    </row>
    <row r="664" spans="1:31" ht="13.5" customHeight="1">
      <c r="A664">
        <v>1299</v>
      </c>
      <c r="B664" s="146">
        <v>41847</v>
      </c>
      <c r="C664">
        <v>3954</v>
      </c>
      <c r="D664" s="32">
        <v>418473954</v>
      </c>
      <c r="E664">
        <v>104</v>
      </c>
      <c r="F664">
        <v>218</v>
      </c>
      <c r="G664" s="38">
        <v>28</v>
      </c>
      <c r="H664" s="38">
        <v>42.146000000000001</v>
      </c>
      <c r="J664" s="156">
        <v>1.4091126499885622</v>
      </c>
      <c r="K664" s="49">
        <v>0.76736111111111116</v>
      </c>
      <c r="L664" s="110">
        <v>41845.564236111109</v>
      </c>
      <c r="M664">
        <v>1</v>
      </c>
      <c r="N664" s="41">
        <v>654</v>
      </c>
      <c r="P664" s="148">
        <v>1.6060385759144882</v>
      </c>
      <c r="Q664">
        <v>1</v>
      </c>
      <c r="S664" s="37" t="s">
        <v>910</v>
      </c>
      <c r="T664" s="13" t="s">
        <v>1068</v>
      </c>
      <c r="W664" s="37" t="s">
        <v>55</v>
      </c>
      <c r="X664" s="40">
        <v>6</v>
      </c>
      <c r="Y664" s="63">
        <v>1</v>
      </c>
      <c r="Z664" s="152"/>
      <c r="AA664" s="152">
        <v>1.7777777777777777</v>
      </c>
      <c r="AB664" s="126"/>
    </row>
    <row r="665" spans="1:31" ht="13.5" customHeight="1">
      <c r="A665">
        <v>1299</v>
      </c>
      <c r="B665" s="146">
        <v>41848</v>
      </c>
      <c r="C665">
        <v>3913</v>
      </c>
      <c r="D665" s="32">
        <v>418483913</v>
      </c>
      <c r="E665">
        <v>218</v>
      </c>
      <c r="F665">
        <v>104</v>
      </c>
      <c r="G665" s="38">
        <v>28</v>
      </c>
      <c r="H665" s="38">
        <v>41.74</v>
      </c>
      <c r="J665" s="156">
        <v>1.0475121586232699</v>
      </c>
      <c r="K665" s="49">
        <v>0.24652777777777779</v>
      </c>
      <c r="L665" s="110">
        <v>41845.564236111109</v>
      </c>
      <c r="M665">
        <v>1</v>
      </c>
      <c r="N665" s="41">
        <v>654</v>
      </c>
      <c r="P665" s="148">
        <v>1.2444380845491958</v>
      </c>
      <c r="Q665">
        <v>1</v>
      </c>
      <c r="S665" s="37" t="s">
        <v>907</v>
      </c>
      <c r="T665" s="13" t="s">
        <v>1068</v>
      </c>
      <c r="W665" s="37" t="s">
        <v>57</v>
      </c>
      <c r="X665" s="40">
        <v>6</v>
      </c>
      <c r="Y665" s="63">
        <v>1</v>
      </c>
      <c r="Z665" s="152"/>
      <c r="AA665" s="152">
        <v>1.7777777777777777</v>
      </c>
      <c r="AB665" s="126"/>
    </row>
    <row r="666" spans="1:31" ht="13.5" customHeight="1">
      <c r="A666">
        <v>1299</v>
      </c>
      <c r="B666" s="146">
        <v>41848</v>
      </c>
      <c r="C666">
        <v>3954</v>
      </c>
      <c r="D666" s="32">
        <v>418483954</v>
      </c>
      <c r="E666">
        <v>104</v>
      </c>
      <c r="F666">
        <v>218</v>
      </c>
      <c r="G666" s="38">
        <v>28</v>
      </c>
      <c r="H666" s="38">
        <v>42.146000000000001</v>
      </c>
      <c r="J666" s="156">
        <v>1.2228971979483627</v>
      </c>
      <c r="K666" s="49">
        <v>0.76736111111111116</v>
      </c>
      <c r="L666" s="110">
        <v>41848.532719907409</v>
      </c>
      <c r="M666">
        <v>1</v>
      </c>
      <c r="N666" s="41">
        <v>654</v>
      </c>
      <c r="P666" s="148">
        <v>1.4198231238742887</v>
      </c>
      <c r="Q666">
        <v>1</v>
      </c>
      <c r="S666" s="37" t="s">
        <v>910</v>
      </c>
      <c r="T666" s="13" t="s">
        <v>1068</v>
      </c>
      <c r="W666" s="37" t="s">
        <v>55</v>
      </c>
      <c r="X666" s="40">
        <v>6</v>
      </c>
      <c r="Y666" s="63">
        <v>1</v>
      </c>
      <c r="Z666" s="152"/>
      <c r="AA666" s="152">
        <v>1.7777777777777777</v>
      </c>
      <c r="AB666" s="126"/>
    </row>
    <row r="667" spans="1:31" ht="13.5" customHeight="1">
      <c r="A667">
        <v>1299</v>
      </c>
      <c r="B667" s="146">
        <v>41849</v>
      </c>
      <c r="C667">
        <v>3953</v>
      </c>
      <c r="D667" s="32">
        <v>418493953</v>
      </c>
      <c r="E667">
        <v>218</v>
      </c>
      <c r="F667">
        <v>104</v>
      </c>
      <c r="G667" s="38">
        <v>28</v>
      </c>
      <c r="H667" s="38">
        <v>41.74</v>
      </c>
      <c r="J667" s="156">
        <v>1.3225135247607158</v>
      </c>
      <c r="K667" s="49">
        <v>0.74652777777777779</v>
      </c>
      <c r="L667" s="110">
        <v>41849.542245370372</v>
      </c>
      <c r="M667">
        <v>1</v>
      </c>
      <c r="N667" s="41">
        <v>654</v>
      </c>
      <c r="P667" s="148">
        <v>1.5194394506866418</v>
      </c>
      <c r="Q667">
        <v>1</v>
      </c>
      <c r="S667" s="37" t="s">
        <v>907</v>
      </c>
      <c r="T667" s="13" t="s">
        <v>1068</v>
      </c>
      <c r="W667" s="37" t="s">
        <v>57</v>
      </c>
      <c r="X667" s="40">
        <v>6</v>
      </c>
      <c r="Y667" s="63">
        <v>1</v>
      </c>
      <c r="Z667" s="152"/>
      <c r="AA667" s="152">
        <v>1.7777777777777777</v>
      </c>
      <c r="AB667" s="126"/>
    </row>
    <row r="668" spans="1:31" ht="13.5" customHeight="1">
      <c r="A668">
        <v>1299</v>
      </c>
      <c r="B668" s="146">
        <v>41850</v>
      </c>
      <c r="C668">
        <v>3910</v>
      </c>
      <c r="D668" s="32">
        <v>418503910</v>
      </c>
      <c r="E668">
        <v>104</v>
      </c>
      <c r="F668">
        <v>218</v>
      </c>
      <c r="G668" s="38">
        <v>28</v>
      </c>
      <c r="H668" s="38">
        <v>42.146000000000001</v>
      </c>
      <c r="J668" s="156">
        <v>1.1314370565109966</v>
      </c>
      <c r="K668" s="49">
        <v>0.2673611111111111</v>
      </c>
      <c r="L668" s="110">
        <v>41849.542245370372</v>
      </c>
      <c r="M668">
        <v>1</v>
      </c>
      <c r="N668" s="41">
        <v>654</v>
      </c>
      <c r="P668" s="148">
        <v>1.3283629824369227</v>
      </c>
      <c r="Q668">
        <v>1</v>
      </c>
      <c r="S668" s="37" t="s">
        <v>910</v>
      </c>
      <c r="T668" s="13" t="s">
        <v>1068</v>
      </c>
      <c r="W668" s="37" t="s">
        <v>55</v>
      </c>
      <c r="X668" s="40">
        <v>6</v>
      </c>
      <c r="Y668" s="63">
        <v>1</v>
      </c>
      <c r="Z668" s="152"/>
      <c r="AA668" s="152">
        <v>1.7777777777777777</v>
      </c>
      <c r="AB668" s="126"/>
    </row>
    <row r="669" spans="1:31" ht="13.5" customHeight="1">
      <c r="A669">
        <v>1299</v>
      </c>
      <c r="B669" s="146">
        <v>41850</v>
      </c>
      <c r="C669">
        <v>3953</v>
      </c>
      <c r="D669" s="32">
        <v>418503953</v>
      </c>
      <c r="E669">
        <v>218</v>
      </c>
      <c r="F669">
        <v>104</v>
      </c>
      <c r="G669" s="38">
        <v>28</v>
      </c>
      <c r="H669" s="38">
        <v>41.74</v>
      </c>
      <c r="J669" s="156">
        <v>1.2109434537418078</v>
      </c>
      <c r="K669" s="49">
        <v>0.74652777777777779</v>
      </c>
      <c r="L669" s="110">
        <v>41850.557222222225</v>
      </c>
      <c r="M669">
        <v>1</v>
      </c>
      <c r="N669" s="41">
        <v>654</v>
      </c>
      <c r="P669" s="148">
        <v>1.4078693796677337</v>
      </c>
      <c r="Q669">
        <v>1</v>
      </c>
      <c r="S669" s="37" t="s">
        <v>907</v>
      </c>
      <c r="T669" s="13" t="s">
        <v>1068</v>
      </c>
      <c r="W669" s="37" t="s">
        <v>57</v>
      </c>
      <c r="X669" s="40">
        <v>6</v>
      </c>
      <c r="Y669" s="63">
        <v>1</v>
      </c>
      <c r="Z669" s="152"/>
      <c r="AA669" s="152">
        <v>1.7777777777777777</v>
      </c>
      <c r="AB669" s="126"/>
    </row>
    <row r="670" spans="1:31" ht="13.5" customHeight="1">
      <c r="A670">
        <v>1299</v>
      </c>
      <c r="B670" s="146">
        <v>41851</v>
      </c>
      <c r="C670">
        <v>3910</v>
      </c>
      <c r="D670" s="32">
        <v>418513910</v>
      </c>
      <c r="E670">
        <v>104</v>
      </c>
      <c r="F670">
        <v>218</v>
      </c>
      <c r="G670" s="38">
        <v>28</v>
      </c>
      <c r="H670" s="38">
        <v>42.146000000000001</v>
      </c>
      <c r="J670" s="156">
        <v>1.6371811292560574</v>
      </c>
      <c r="K670" s="49">
        <v>0.2673611111111111</v>
      </c>
      <c r="L670" s="110">
        <v>41850.557222222225</v>
      </c>
      <c r="M670">
        <v>1</v>
      </c>
      <c r="N670" s="41">
        <v>654</v>
      </c>
      <c r="P670" s="148">
        <v>1.8341070551819831</v>
      </c>
      <c r="Q670">
        <v>1</v>
      </c>
      <c r="S670" s="37" t="s">
        <v>910</v>
      </c>
      <c r="T670" s="13" t="s">
        <v>1068</v>
      </c>
      <c r="W670" s="37" t="s">
        <v>55</v>
      </c>
      <c r="X670" s="40">
        <v>6</v>
      </c>
      <c r="Y670" s="63">
        <v>1</v>
      </c>
      <c r="Z670" s="152"/>
      <c r="AA670" s="152">
        <v>1.7777777777777777</v>
      </c>
      <c r="AB670" s="126"/>
    </row>
    <row r="671" spans="1:31" s="75" customFormat="1" ht="13.5" customHeight="1">
      <c r="A671">
        <v>1401</v>
      </c>
      <c r="B671" s="146">
        <v>41821</v>
      </c>
      <c r="C671">
        <v>3014</v>
      </c>
      <c r="D671" s="32">
        <v>418213014</v>
      </c>
      <c r="E671">
        <v>104</v>
      </c>
      <c r="F671">
        <v>15</v>
      </c>
      <c r="G671" s="38">
        <v>11.8</v>
      </c>
      <c r="H671" s="38">
        <v>16.614000000000001</v>
      </c>
      <c r="I671"/>
      <c r="J671" s="156">
        <v>1.0724775066939414</v>
      </c>
      <c r="K671" s="49">
        <v>0.2673611111111111</v>
      </c>
      <c r="L671" s="110">
        <v>41820.546030092592</v>
      </c>
      <c r="M671">
        <v>1</v>
      </c>
      <c r="N671" s="41">
        <v>705</v>
      </c>
      <c r="O671"/>
      <c r="P671" s="148">
        <v>1.2694034326198673</v>
      </c>
      <c r="Q671" s="9">
        <v>2</v>
      </c>
      <c r="R671"/>
      <c r="S671" s="37" t="s">
        <v>329</v>
      </c>
      <c r="T671" s="13" t="s">
        <v>1068</v>
      </c>
      <c r="U671"/>
      <c r="V671"/>
      <c r="W671" s="37" t="s">
        <v>54</v>
      </c>
      <c r="X671" s="40">
        <v>3</v>
      </c>
      <c r="Y671" s="63">
        <v>1</v>
      </c>
      <c r="Z671" s="152"/>
      <c r="AA671" s="152">
        <v>0.92592592592592593</v>
      </c>
      <c r="AB671" s="126"/>
      <c r="AC671"/>
      <c r="AD671"/>
      <c r="AE671"/>
    </row>
    <row r="672" spans="1:31" ht="13.5" customHeight="1">
      <c r="A672">
        <v>1401</v>
      </c>
      <c r="B672" s="146">
        <v>41821</v>
      </c>
      <c r="C672">
        <v>3077</v>
      </c>
      <c r="D672" s="32">
        <v>418213077</v>
      </c>
      <c r="E672">
        <v>16</v>
      </c>
      <c r="F672">
        <v>104</v>
      </c>
      <c r="G672" s="38">
        <v>11.6</v>
      </c>
      <c r="H672" s="38">
        <v>16.242999999999999</v>
      </c>
      <c r="J672" s="156">
        <v>2.9836736398179462</v>
      </c>
      <c r="K672" s="49">
        <v>0.91319444444444442</v>
      </c>
      <c r="L672" s="110">
        <v>41821.563564814816</v>
      </c>
      <c r="M672">
        <v>1</v>
      </c>
      <c r="N672" s="41">
        <v>705</v>
      </c>
      <c r="P672" s="148">
        <v>3.1805995657438726</v>
      </c>
      <c r="Q672">
        <v>1</v>
      </c>
      <c r="S672" s="37" t="s">
        <v>322</v>
      </c>
      <c r="T672" s="13" t="s">
        <v>1068</v>
      </c>
      <c r="W672" s="37" t="s">
        <v>58</v>
      </c>
      <c r="X672" s="40">
        <v>3</v>
      </c>
      <c r="Y672" s="63">
        <v>1</v>
      </c>
      <c r="Z672" s="152"/>
      <c r="AA672" s="152">
        <v>0.92592592592592593</v>
      </c>
      <c r="AB672" s="126"/>
    </row>
    <row r="673" spans="1:28" ht="13.5" customHeight="1">
      <c r="A673">
        <v>1401</v>
      </c>
      <c r="B673" s="146">
        <v>41822</v>
      </c>
      <c r="C673">
        <v>3016</v>
      </c>
      <c r="D673" s="32">
        <v>418223016</v>
      </c>
      <c r="E673">
        <v>104</v>
      </c>
      <c r="F673">
        <v>15</v>
      </c>
      <c r="G673" s="38">
        <v>11.8</v>
      </c>
      <c r="H673" s="38">
        <v>16.16</v>
      </c>
      <c r="J673" s="156">
        <v>1.0240686376261503</v>
      </c>
      <c r="K673" s="49">
        <v>0.2673611111111111</v>
      </c>
      <c r="L673" s="110">
        <v>41821.563564814816</v>
      </c>
      <c r="M673">
        <v>1</v>
      </c>
      <c r="N673" s="41">
        <v>705</v>
      </c>
      <c r="P673" s="148">
        <v>1.2209945635520763</v>
      </c>
      <c r="Q673">
        <v>1</v>
      </c>
      <c r="S673" s="37" t="s">
        <v>329</v>
      </c>
      <c r="T673" s="13" t="s">
        <v>1068</v>
      </c>
      <c r="W673" s="37" t="s">
        <v>54</v>
      </c>
      <c r="X673" s="40">
        <v>3</v>
      </c>
      <c r="Y673" s="63">
        <v>1</v>
      </c>
      <c r="Z673" s="152"/>
      <c r="AA673" s="152">
        <v>0.92592592592592593</v>
      </c>
      <c r="AB673" s="126"/>
    </row>
    <row r="674" spans="1:28" ht="13.5" customHeight="1">
      <c r="A674">
        <v>1401</v>
      </c>
      <c r="B674" s="146">
        <v>41822</v>
      </c>
      <c r="C674">
        <v>3077</v>
      </c>
      <c r="D674" s="32">
        <v>418223077</v>
      </c>
      <c r="E674">
        <v>16</v>
      </c>
      <c r="F674">
        <v>104</v>
      </c>
      <c r="G674" s="38">
        <v>11.6</v>
      </c>
      <c r="H674" s="38">
        <v>16.242999999999999</v>
      </c>
      <c r="J674" s="156">
        <v>2.9836736398179462</v>
      </c>
      <c r="K674" s="49">
        <v>0.91319444444444442</v>
      </c>
      <c r="L674" s="110">
        <v>41822.568449074075</v>
      </c>
      <c r="M674">
        <v>1</v>
      </c>
      <c r="N674" s="41">
        <v>705</v>
      </c>
      <c r="P674" s="148">
        <v>3.1805995657438726</v>
      </c>
      <c r="Q674">
        <v>1</v>
      </c>
      <c r="S674" s="37" t="s">
        <v>322</v>
      </c>
      <c r="T674" s="13" t="s">
        <v>1068</v>
      </c>
      <c r="W674" s="37" t="s">
        <v>58</v>
      </c>
      <c r="X674" s="40">
        <v>3</v>
      </c>
      <c r="Y674" s="63">
        <v>1</v>
      </c>
      <c r="Z674" s="152"/>
      <c r="AA674" s="152">
        <v>0.92592592592592593</v>
      </c>
      <c r="AB674" s="126"/>
    </row>
    <row r="675" spans="1:28" ht="13.5" customHeight="1">
      <c r="A675">
        <v>1401</v>
      </c>
      <c r="B675" s="146">
        <v>41823</v>
      </c>
      <c r="C675">
        <v>3016</v>
      </c>
      <c r="D675" s="32">
        <v>418233016</v>
      </c>
      <c r="E675">
        <v>104</v>
      </c>
      <c r="F675">
        <v>15</v>
      </c>
      <c r="G675" s="38">
        <v>11.8</v>
      </c>
      <c r="H675" s="38">
        <v>16.16</v>
      </c>
      <c r="J675" s="156">
        <v>0.84912263447337588</v>
      </c>
      <c r="K675" s="49">
        <v>0.2673611111111111</v>
      </c>
      <c r="L675" s="110">
        <v>41822.568449074075</v>
      </c>
      <c r="M675">
        <v>1</v>
      </c>
      <c r="N675" s="41">
        <v>705</v>
      </c>
      <c r="P675" s="148">
        <v>1.0460485603993017</v>
      </c>
      <c r="Q675">
        <v>1</v>
      </c>
      <c r="S675" s="37" t="s">
        <v>329</v>
      </c>
      <c r="T675" s="13" t="s">
        <v>1068</v>
      </c>
      <c r="W675" s="37" t="s">
        <v>54</v>
      </c>
      <c r="X675" s="40">
        <v>3</v>
      </c>
      <c r="Y675" s="63">
        <v>1</v>
      </c>
      <c r="Z675" s="152"/>
      <c r="AA675" s="152">
        <v>0.92592592592592593</v>
      </c>
      <c r="AB675" s="126"/>
    </row>
    <row r="676" spans="1:28" ht="13.5" customHeight="1">
      <c r="A676">
        <v>1401</v>
      </c>
      <c r="B676" s="146">
        <v>41823</v>
      </c>
      <c r="C676">
        <v>3077</v>
      </c>
      <c r="D676" s="32">
        <v>418233077</v>
      </c>
      <c r="E676">
        <v>16</v>
      </c>
      <c r="F676">
        <v>104</v>
      </c>
      <c r="G676" s="38">
        <v>11.6</v>
      </c>
      <c r="H676" s="38">
        <v>16.242999999999999</v>
      </c>
      <c r="J676" s="156">
        <v>2.9836736398179462</v>
      </c>
      <c r="K676" s="49">
        <v>0.91319444444444442</v>
      </c>
      <c r="L676" s="110">
        <v>41823.536458333336</v>
      </c>
      <c r="M676">
        <v>1</v>
      </c>
      <c r="N676" s="41">
        <v>705</v>
      </c>
      <c r="P676" s="148">
        <v>3.1805995657438726</v>
      </c>
      <c r="Q676">
        <v>1</v>
      </c>
      <c r="S676" s="37" t="s">
        <v>322</v>
      </c>
      <c r="T676" s="13" t="s">
        <v>1068</v>
      </c>
      <c r="W676" s="37" t="s">
        <v>58</v>
      </c>
      <c r="X676" s="40">
        <v>3</v>
      </c>
      <c r="Y676" s="63">
        <v>1</v>
      </c>
      <c r="Z676" s="152"/>
      <c r="AA676" s="152">
        <v>0.92592592592592593</v>
      </c>
      <c r="AB676" s="126"/>
    </row>
    <row r="677" spans="1:28" ht="13.5" customHeight="1">
      <c r="A677">
        <v>1401</v>
      </c>
      <c r="B677" s="146">
        <v>41824</v>
      </c>
      <c r="C677">
        <v>3012</v>
      </c>
      <c r="D677" s="32">
        <v>418243012</v>
      </c>
      <c r="E677">
        <v>104</v>
      </c>
      <c r="F677">
        <v>15</v>
      </c>
      <c r="G677" s="38">
        <v>11.8</v>
      </c>
      <c r="H677" s="38">
        <v>16.744</v>
      </c>
      <c r="J677" s="156">
        <v>0.62690088955478829</v>
      </c>
      <c r="K677" s="49">
        <v>0.2673611111111111</v>
      </c>
      <c r="L677" s="110">
        <v>41823.536458333336</v>
      </c>
      <c r="M677">
        <v>1</v>
      </c>
      <c r="N677" s="41">
        <v>705</v>
      </c>
      <c r="P677" s="148">
        <v>0.82382681548071424</v>
      </c>
      <c r="Q677">
        <v>1</v>
      </c>
      <c r="S677" s="37" t="s">
        <v>329</v>
      </c>
      <c r="T677" s="13" t="s">
        <v>1068</v>
      </c>
      <c r="W677" s="37" t="s">
        <v>54</v>
      </c>
      <c r="X677" s="40">
        <v>3</v>
      </c>
      <c r="Y677" s="63">
        <v>1</v>
      </c>
      <c r="Z677" s="152"/>
      <c r="AA677" s="152">
        <v>0.92592592592592593</v>
      </c>
      <c r="AB677" s="126"/>
    </row>
    <row r="678" spans="1:28" ht="13.5" customHeight="1">
      <c r="A678">
        <v>1401</v>
      </c>
      <c r="B678" s="146">
        <v>41827</v>
      </c>
      <c r="C678">
        <v>3015</v>
      </c>
      <c r="D678" s="32">
        <v>418273015</v>
      </c>
      <c r="E678">
        <v>17</v>
      </c>
      <c r="F678">
        <v>104</v>
      </c>
      <c r="G678" s="38">
        <v>11.6</v>
      </c>
      <c r="H678" s="38">
        <v>15.659000000000001</v>
      </c>
      <c r="J678" s="156">
        <v>1.0476738057591872</v>
      </c>
      <c r="K678" s="49">
        <v>0.24652777777777779</v>
      </c>
      <c r="L678" s="110">
        <v>41824.554386574076</v>
      </c>
      <c r="M678">
        <v>1</v>
      </c>
      <c r="N678" s="41">
        <v>705</v>
      </c>
      <c r="P678" s="148">
        <v>1.2445997316851134</v>
      </c>
      <c r="Q678">
        <v>1</v>
      </c>
      <c r="S678" s="37" t="s">
        <v>899</v>
      </c>
      <c r="T678" s="13" t="s">
        <v>1068</v>
      </c>
      <c r="W678" s="37" t="s">
        <v>58</v>
      </c>
      <c r="X678" s="40">
        <v>3</v>
      </c>
      <c r="Y678" s="63">
        <v>1</v>
      </c>
      <c r="Z678" s="152"/>
      <c r="AA678" s="152">
        <v>0.92592592592592593</v>
      </c>
      <c r="AB678" s="126"/>
    </row>
    <row r="679" spans="1:28" ht="13.5" customHeight="1">
      <c r="A679">
        <v>1401</v>
      </c>
      <c r="B679" s="146">
        <v>41827</v>
      </c>
      <c r="C679">
        <v>3036</v>
      </c>
      <c r="D679" s="32">
        <v>418273036</v>
      </c>
      <c r="E679">
        <v>104</v>
      </c>
      <c r="F679">
        <v>16</v>
      </c>
      <c r="G679" s="38">
        <v>11.6</v>
      </c>
      <c r="H679" s="38">
        <v>16.242999999999999</v>
      </c>
      <c r="J679" s="156">
        <v>2.6837454076059974</v>
      </c>
      <c r="K679" s="49">
        <v>0.60069444444444453</v>
      </c>
      <c r="L679" s="110">
        <v>41824.554386574076</v>
      </c>
      <c r="M679">
        <v>1</v>
      </c>
      <c r="N679" s="41">
        <v>705</v>
      </c>
      <c r="P679" s="148">
        <v>2.8806713335319238</v>
      </c>
      <c r="Q679">
        <v>1</v>
      </c>
      <c r="S679" s="37" t="s">
        <v>321</v>
      </c>
      <c r="T679" s="13" t="s">
        <v>1068</v>
      </c>
      <c r="W679" s="37" t="s">
        <v>54</v>
      </c>
      <c r="X679" s="40">
        <v>3</v>
      </c>
      <c r="Y679" s="63">
        <v>1</v>
      </c>
      <c r="Z679" s="152"/>
      <c r="AA679" s="152">
        <v>0.92592592592592593</v>
      </c>
      <c r="AB679" s="126"/>
    </row>
    <row r="680" spans="1:28" ht="13.5" customHeight="1">
      <c r="A680">
        <v>1401</v>
      </c>
      <c r="B680" s="146">
        <v>41828</v>
      </c>
      <c r="C680">
        <v>3015</v>
      </c>
      <c r="D680" s="32">
        <v>418283015</v>
      </c>
      <c r="E680">
        <v>17</v>
      </c>
      <c r="F680">
        <v>104</v>
      </c>
      <c r="G680" s="38">
        <v>11.6</v>
      </c>
      <c r="H680" s="38">
        <v>15.659000000000001</v>
      </c>
      <c r="J680" s="156">
        <v>0.78284374272774471</v>
      </c>
      <c r="K680" s="49">
        <v>0.24652777777777779</v>
      </c>
      <c r="L680" s="110">
        <v>41827.547812500001</v>
      </c>
      <c r="M680">
        <v>1</v>
      </c>
      <c r="N680" s="41">
        <v>705</v>
      </c>
      <c r="P680" s="148">
        <v>0.97976966865367054</v>
      </c>
      <c r="Q680">
        <v>1</v>
      </c>
      <c r="S680" s="37" t="s">
        <v>899</v>
      </c>
      <c r="T680" s="13" t="s">
        <v>1068</v>
      </c>
      <c r="W680" s="37" t="s">
        <v>58</v>
      </c>
      <c r="X680" s="40">
        <v>3</v>
      </c>
      <c r="Y680" s="63">
        <v>1</v>
      </c>
      <c r="Z680" s="152"/>
      <c r="AA680" s="152">
        <v>0.92592592592592593</v>
      </c>
      <c r="AB680" s="126"/>
    </row>
    <row r="681" spans="1:28" ht="13.5" customHeight="1">
      <c r="A681">
        <v>1401</v>
      </c>
      <c r="B681" s="146">
        <v>41828</v>
      </c>
      <c r="C681">
        <v>3036</v>
      </c>
      <c r="D681" s="32">
        <v>418283036</v>
      </c>
      <c r="E681">
        <v>104</v>
      </c>
      <c r="F681">
        <v>16</v>
      </c>
      <c r="G681" s="38">
        <v>11.6</v>
      </c>
      <c r="H681" s="38">
        <v>16.242999999999999</v>
      </c>
      <c r="J681" s="156">
        <v>2.7847153397202953</v>
      </c>
      <c r="K681" s="49">
        <v>0.60069444444444453</v>
      </c>
      <c r="L681" s="110">
        <v>41827.547812500001</v>
      </c>
      <c r="M681">
        <v>1</v>
      </c>
      <c r="N681" s="41">
        <v>705</v>
      </c>
      <c r="P681" s="148">
        <v>2.9816412656462212</v>
      </c>
      <c r="Q681">
        <v>1</v>
      </c>
      <c r="S681" s="37" t="s">
        <v>321</v>
      </c>
      <c r="T681" s="13" t="s">
        <v>1068</v>
      </c>
      <c r="W681" s="37" t="s">
        <v>54</v>
      </c>
      <c r="X681" s="40">
        <v>3</v>
      </c>
      <c r="Y681" s="63">
        <v>1</v>
      </c>
      <c r="Z681" s="152"/>
      <c r="AA681" s="152">
        <v>0.92592592592592593</v>
      </c>
      <c r="AB681" s="126"/>
    </row>
    <row r="682" spans="1:28" ht="13.5" customHeight="1">
      <c r="A682">
        <v>1401</v>
      </c>
      <c r="B682" s="146">
        <v>41829</v>
      </c>
      <c r="C682">
        <v>3011</v>
      </c>
      <c r="D682" s="32">
        <v>418293011</v>
      </c>
      <c r="E682">
        <v>15</v>
      </c>
      <c r="F682">
        <v>104</v>
      </c>
      <c r="G682" s="38">
        <v>11.8</v>
      </c>
      <c r="H682" s="38">
        <v>16.744</v>
      </c>
      <c r="J682" s="156">
        <v>0.58708855268152482</v>
      </c>
      <c r="K682" s="49">
        <v>0.24652777777777779</v>
      </c>
      <c r="L682" s="110">
        <v>41828.538472222222</v>
      </c>
      <c r="M682">
        <v>1</v>
      </c>
      <c r="N682" s="41">
        <v>705</v>
      </c>
      <c r="P682" s="148">
        <v>0.78401447860745088</v>
      </c>
      <c r="Q682">
        <v>1</v>
      </c>
      <c r="S682" s="37" t="s">
        <v>319</v>
      </c>
      <c r="T682" s="13" t="s">
        <v>1068</v>
      </c>
      <c r="W682" s="37" t="s">
        <v>58</v>
      </c>
      <c r="X682" s="40">
        <v>3</v>
      </c>
      <c r="Y682" s="63">
        <v>1</v>
      </c>
      <c r="Z682" s="152"/>
      <c r="AA682" s="152">
        <v>0.92592592592592593</v>
      </c>
      <c r="AB682" s="126"/>
    </row>
    <row r="683" spans="1:28" ht="13.5" customHeight="1">
      <c r="A683">
        <v>1401</v>
      </c>
      <c r="B683" s="146">
        <v>41829</v>
      </c>
      <c r="C683">
        <v>3036</v>
      </c>
      <c r="D683" s="32">
        <v>418293036</v>
      </c>
      <c r="E683">
        <v>104</v>
      </c>
      <c r="F683">
        <v>16</v>
      </c>
      <c r="G683" s="38">
        <v>11.6</v>
      </c>
      <c r="H683" s="38">
        <v>16.242999999999999</v>
      </c>
      <c r="J683" s="156">
        <v>2.6386027103873566</v>
      </c>
      <c r="K683" s="49">
        <v>0.60069444444444453</v>
      </c>
      <c r="L683" s="110">
        <v>41828.538472222222</v>
      </c>
      <c r="M683">
        <v>1</v>
      </c>
      <c r="N683" s="41">
        <v>705</v>
      </c>
      <c r="P683" s="148">
        <v>2.8355286363132826</v>
      </c>
      <c r="Q683">
        <v>1</v>
      </c>
      <c r="S683" s="37" t="s">
        <v>321</v>
      </c>
      <c r="T683" s="13" t="s">
        <v>1068</v>
      </c>
      <c r="W683" s="37" t="s">
        <v>54</v>
      </c>
      <c r="X683" s="40">
        <v>3</v>
      </c>
      <c r="Y683" s="63">
        <v>1</v>
      </c>
      <c r="Z683" s="152"/>
      <c r="AA683" s="152">
        <v>0.92592592592592593</v>
      </c>
      <c r="AB683" s="126"/>
    </row>
    <row r="684" spans="1:28" ht="13.5" customHeight="1">
      <c r="A684">
        <v>1401</v>
      </c>
      <c r="B684" s="146">
        <v>41830</v>
      </c>
      <c r="C684">
        <v>3011</v>
      </c>
      <c r="D684" s="32">
        <v>418303011</v>
      </c>
      <c r="E684">
        <v>15</v>
      </c>
      <c r="F684">
        <v>104</v>
      </c>
      <c r="G684" s="38">
        <v>11.8</v>
      </c>
      <c r="H684" s="38">
        <v>16.744</v>
      </c>
      <c r="J684" s="156">
        <v>0.5855881438210756</v>
      </c>
      <c r="K684" s="49">
        <v>0.24652777777777779</v>
      </c>
      <c r="L684" s="110">
        <v>41829.552245370367</v>
      </c>
      <c r="M684">
        <v>1</v>
      </c>
      <c r="N684" s="41">
        <v>705</v>
      </c>
      <c r="P684" s="148">
        <v>0.78251406974700144</v>
      </c>
      <c r="Q684">
        <v>1</v>
      </c>
      <c r="S684" s="37" t="s">
        <v>319</v>
      </c>
      <c r="T684" s="13" t="s">
        <v>1068</v>
      </c>
      <c r="W684" s="37" t="s">
        <v>58</v>
      </c>
      <c r="X684" s="40">
        <v>3</v>
      </c>
      <c r="Y684" s="63">
        <v>1</v>
      </c>
      <c r="Z684" s="152"/>
      <c r="AA684" s="152">
        <v>0.92592592592592593</v>
      </c>
      <c r="AB684" s="126"/>
    </row>
    <row r="685" spans="1:28" ht="13.5" customHeight="1">
      <c r="A685">
        <v>1401</v>
      </c>
      <c r="B685" s="146">
        <v>41830</v>
      </c>
      <c r="C685">
        <v>3036</v>
      </c>
      <c r="D685" s="32">
        <v>418303036</v>
      </c>
      <c r="E685">
        <v>104</v>
      </c>
      <c r="F685">
        <v>16</v>
      </c>
      <c r="G685" s="38">
        <v>11.6</v>
      </c>
      <c r="H685" s="38">
        <v>16.242999999999999</v>
      </c>
      <c r="J685" s="156">
        <v>2.5819692863595303</v>
      </c>
      <c r="K685" s="49">
        <v>0.60069444444444453</v>
      </c>
      <c r="L685" s="110">
        <v>41829.552245370367</v>
      </c>
      <c r="M685">
        <v>1</v>
      </c>
      <c r="N685" s="41">
        <v>705</v>
      </c>
      <c r="P685" s="148">
        <v>2.7788952122854567</v>
      </c>
      <c r="Q685">
        <v>1</v>
      </c>
      <c r="S685" s="37" t="s">
        <v>321</v>
      </c>
      <c r="T685" s="13" t="s">
        <v>1068</v>
      </c>
      <c r="W685" s="37" t="s">
        <v>54</v>
      </c>
      <c r="X685" s="40">
        <v>3</v>
      </c>
      <c r="Y685" s="63">
        <v>1</v>
      </c>
      <c r="Z685" s="152"/>
      <c r="AA685" s="152">
        <v>0.92592592592592593</v>
      </c>
      <c r="AB685" s="126"/>
    </row>
    <row r="686" spans="1:28" ht="13.5" customHeight="1">
      <c r="A686">
        <v>1401</v>
      </c>
      <c r="B686" s="146">
        <v>41831</v>
      </c>
      <c r="C686">
        <v>3011</v>
      </c>
      <c r="D686" s="32">
        <v>418313011</v>
      </c>
      <c r="E686">
        <v>15</v>
      </c>
      <c r="F686">
        <v>104</v>
      </c>
      <c r="G686" s="38">
        <v>11.8</v>
      </c>
      <c r="H686" s="38">
        <v>16.744</v>
      </c>
      <c r="J686" s="156">
        <v>0.63787072019324953</v>
      </c>
      <c r="K686" s="49">
        <v>0.24652777777777779</v>
      </c>
      <c r="L686" s="110">
        <v>41830.545532407406</v>
      </c>
      <c r="M686">
        <v>1</v>
      </c>
      <c r="N686" s="41">
        <v>705</v>
      </c>
      <c r="P686" s="148">
        <v>0.83479664611917548</v>
      </c>
      <c r="Q686">
        <v>1</v>
      </c>
      <c r="S686" s="37" t="s">
        <v>319</v>
      </c>
      <c r="T686" s="13" t="s">
        <v>1068</v>
      </c>
      <c r="W686" s="37" t="s">
        <v>58</v>
      </c>
      <c r="X686" s="40">
        <v>3</v>
      </c>
      <c r="Y686" s="63">
        <v>1</v>
      </c>
      <c r="Z686" s="152"/>
      <c r="AA686" s="152">
        <v>0.92592592592592593</v>
      </c>
      <c r="AB686" s="126"/>
    </row>
    <row r="687" spans="1:28" ht="13.5" customHeight="1">
      <c r="A687">
        <v>1401</v>
      </c>
      <c r="B687" s="146">
        <v>41831</v>
      </c>
      <c r="C687">
        <v>3036</v>
      </c>
      <c r="D687" s="32">
        <v>418313036</v>
      </c>
      <c r="E687">
        <v>104</v>
      </c>
      <c r="F687">
        <v>16</v>
      </c>
      <c r="G687" s="38">
        <v>11.6</v>
      </c>
      <c r="H687" s="38">
        <v>15.621</v>
      </c>
      <c r="J687" s="156">
        <v>2.5232881662149955</v>
      </c>
      <c r="K687" s="49">
        <v>0.60069444444444453</v>
      </c>
      <c r="L687" s="110">
        <v>41830.545532407406</v>
      </c>
      <c r="M687">
        <v>1</v>
      </c>
      <c r="N687" s="41">
        <v>705</v>
      </c>
      <c r="P687" s="148">
        <v>2.7202140921409215</v>
      </c>
      <c r="Q687">
        <v>1</v>
      </c>
      <c r="S687" s="37" t="s">
        <v>321</v>
      </c>
      <c r="T687" s="13" t="s">
        <v>1068</v>
      </c>
      <c r="W687" s="37" t="s">
        <v>54</v>
      </c>
      <c r="X687" s="40">
        <v>3</v>
      </c>
      <c r="Y687" s="63">
        <v>1</v>
      </c>
      <c r="Z687" s="152"/>
      <c r="AA687" s="152">
        <v>0.92592592592592593</v>
      </c>
      <c r="AB687" s="126"/>
    </row>
    <row r="688" spans="1:28" ht="13.5" customHeight="1">
      <c r="A688">
        <v>1401</v>
      </c>
      <c r="B688" s="146">
        <v>41834</v>
      </c>
      <c r="C688">
        <v>3035</v>
      </c>
      <c r="D688" s="32">
        <v>418343035</v>
      </c>
      <c r="E688">
        <v>16</v>
      </c>
      <c r="F688">
        <v>104</v>
      </c>
      <c r="G688" s="38">
        <v>11.6</v>
      </c>
      <c r="H688" s="38">
        <v>15.765000000000001</v>
      </c>
      <c r="J688" s="156">
        <v>2.7910246012435795</v>
      </c>
      <c r="K688" s="49">
        <v>0.57986111111111116</v>
      </c>
      <c r="L688" s="110">
        <v>41831.537870370368</v>
      </c>
      <c r="M688">
        <v>1</v>
      </c>
      <c r="N688" s="41">
        <v>705</v>
      </c>
      <c r="P688" s="148">
        <v>2.987950527169505</v>
      </c>
      <c r="Q688">
        <v>1</v>
      </c>
      <c r="S688" s="37" t="s">
        <v>322</v>
      </c>
      <c r="T688" s="13" t="s">
        <v>1068</v>
      </c>
      <c r="W688" s="37" t="s">
        <v>58</v>
      </c>
      <c r="X688" s="40">
        <v>3</v>
      </c>
      <c r="Y688" s="63">
        <v>1</v>
      </c>
      <c r="Z688" s="152"/>
      <c r="AA688" s="152">
        <v>0.92592592592592593</v>
      </c>
      <c r="AB688" s="126"/>
    </row>
    <row r="689" spans="1:31" ht="13.5" customHeight="1">
      <c r="A689">
        <v>1401</v>
      </c>
      <c r="B689" s="146">
        <v>41834</v>
      </c>
      <c r="C689">
        <v>3074</v>
      </c>
      <c r="D689" s="32">
        <v>418343074</v>
      </c>
      <c r="E689">
        <v>104</v>
      </c>
      <c r="F689">
        <v>15</v>
      </c>
      <c r="G689" s="38">
        <v>11.8</v>
      </c>
      <c r="H689" s="38">
        <v>15.939</v>
      </c>
      <c r="J689" s="156">
        <v>3.4691511387163563</v>
      </c>
      <c r="K689" s="49">
        <v>0.93402777777777779</v>
      </c>
      <c r="L689" s="110">
        <v>41834.577766203707</v>
      </c>
      <c r="M689">
        <v>1</v>
      </c>
      <c r="N689" s="41">
        <v>705</v>
      </c>
      <c r="P689" s="148">
        <v>3.6660770646422827</v>
      </c>
      <c r="Q689">
        <v>1</v>
      </c>
      <c r="S689" s="37" t="s">
        <v>329</v>
      </c>
      <c r="T689" s="13" t="s">
        <v>1068</v>
      </c>
      <c r="W689" s="37" t="s">
        <v>54</v>
      </c>
      <c r="X689" s="40">
        <v>3</v>
      </c>
      <c r="Y689" s="63">
        <v>1</v>
      </c>
      <c r="Z689" s="152"/>
      <c r="AA689" s="152">
        <v>0.92592592592592593</v>
      </c>
      <c r="AB689" s="126"/>
    </row>
    <row r="690" spans="1:31" ht="13.5" customHeight="1">
      <c r="A690">
        <v>1401</v>
      </c>
      <c r="B690" s="146">
        <v>41835</v>
      </c>
      <c r="C690">
        <v>3035</v>
      </c>
      <c r="D690" s="32">
        <v>418353035</v>
      </c>
      <c r="E690">
        <v>16</v>
      </c>
      <c r="F690">
        <v>104</v>
      </c>
      <c r="G690" s="38">
        <v>11.6</v>
      </c>
      <c r="H690" s="38">
        <v>15.621</v>
      </c>
      <c r="J690" s="156">
        <v>2.364883401920439</v>
      </c>
      <c r="K690" s="49">
        <v>0.57986111111111116</v>
      </c>
      <c r="L690" s="110">
        <v>41834.577766203707</v>
      </c>
      <c r="M690">
        <v>1</v>
      </c>
      <c r="N690" s="41">
        <v>705</v>
      </c>
      <c r="P690" s="148">
        <v>2.5618093278463649</v>
      </c>
      <c r="Q690">
        <v>1</v>
      </c>
      <c r="S690" s="37" t="s">
        <v>322</v>
      </c>
      <c r="T690" s="13" t="s">
        <v>1068</v>
      </c>
      <c r="W690" s="37" t="s">
        <v>58</v>
      </c>
      <c r="X690" s="40">
        <v>3</v>
      </c>
      <c r="Y690" s="63">
        <v>1</v>
      </c>
      <c r="Z690" s="152"/>
      <c r="AA690" s="152">
        <v>0.92592592592592593</v>
      </c>
      <c r="AB690" s="126"/>
    </row>
    <row r="691" spans="1:31" ht="13.5" customHeight="1">
      <c r="A691">
        <v>1401</v>
      </c>
      <c r="B691" s="146">
        <v>41835</v>
      </c>
      <c r="C691">
        <v>3074</v>
      </c>
      <c r="D691" s="32">
        <v>418353074</v>
      </c>
      <c r="E691">
        <v>104</v>
      </c>
      <c r="F691">
        <v>15</v>
      </c>
      <c r="G691" s="38">
        <v>11.8</v>
      </c>
      <c r="H691" s="38">
        <v>15.939</v>
      </c>
      <c r="J691" s="156">
        <v>3.4691511387163563</v>
      </c>
      <c r="K691" s="49">
        <v>0.93402777777777779</v>
      </c>
      <c r="L691" s="110">
        <v>41835.569780092592</v>
      </c>
      <c r="M691">
        <v>1</v>
      </c>
      <c r="N691" s="41">
        <v>705</v>
      </c>
      <c r="P691" s="148">
        <v>3.6660770646422827</v>
      </c>
      <c r="Q691">
        <v>1</v>
      </c>
      <c r="S691" s="37" t="s">
        <v>329</v>
      </c>
      <c r="T691" s="13" t="s">
        <v>1068</v>
      </c>
      <c r="W691" s="37" t="s">
        <v>54</v>
      </c>
      <c r="X691" s="40">
        <v>3</v>
      </c>
      <c r="Y691" s="63">
        <v>1</v>
      </c>
      <c r="Z691" s="152"/>
      <c r="AA691" s="152">
        <v>0.92592592592592593</v>
      </c>
      <c r="AB691" s="126"/>
    </row>
    <row r="692" spans="1:31" s="75" customFormat="1" ht="13.5" customHeight="1">
      <c r="A692">
        <v>1401</v>
      </c>
      <c r="B692" s="146">
        <v>41836</v>
      </c>
      <c r="C692">
        <v>3035</v>
      </c>
      <c r="D692" s="32">
        <v>418363035</v>
      </c>
      <c r="E692">
        <v>16</v>
      </c>
      <c r="F692">
        <v>104</v>
      </c>
      <c r="G692" s="38">
        <v>11.6</v>
      </c>
      <c r="H692" s="38">
        <v>15.765000000000001</v>
      </c>
      <c r="I692"/>
      <c r="J692" s="156">
        <v>2.3365821962313191</v>
      </c>
      <c r="K692" s="49">
        <v>0.57986111111111116</v>
      </c>
      <c r="L692" s="110">
        <v>41835.569780092592</v>
      </c>
      <c r="M692">
        <v>1</v>
      </c>
      <c r="N692" s="41">
        <v>705</v>
      </c>
      <c r="O692"/>
      <c r="P692" s="148">
        <v>2.5335081221572455</v>
      </c>
      <c r="Q692">
        <v>1</v>
      </c>
      <c r="R692"/>
      <c r="S692" s="37" t="s">
        <v>322</v>
      </c>
      <c r="T692" s="13" t="s">
        <v>1068</v>
      </c>
      <c r="U692"/>
      <c r="V692"/>
      <c r="W692" s="37" t="s">
        <v>58</v>
      </c>
      <c r="X692" s="40">
        <v>3</v>
      </c>
      <c r="Y692" s="63">
        <v>1</v>
      </c>
      <c r="Z692" s="152"/>
      <c r="AA692" s="152">
        <v>0.92592592592592593</v>
      </c>
      <c r="AB692" s="126"/>
      <c r="AC692"/>
      <c r="AD692"/>
      <c r="AE692"/>
    </row>
    <row r="693" spans="1:31" ht="13.5" customHeight="1">
      <c r="A693">
        <v>1401</v>
      </c>
      <c r="B693" s="146">
        <v>41836</v>
      </c>
      <c r="C693">
        <v>3074</v>
      </c>
      <c r="D693" s="32">
        <v>418363074</v>
      </c>
      <c r="E693">
        <v>104</v>
      </c>
      <c r="F693">
        <v>15</v>
      </c>
      <c r="G693" s="38">
        <v>11.8</v>
      </c>
      <c r="H693" s="38">
        <v>15.939</v>
      </c>
      <c r="J693" s="156">
        <v>3.4691511387163563</v>
      </c>
      <c r="K693" s="49">
        <v>0.93402777777777779</v>
      </c>
      <c r="L693" s="110">
        <v>41836.570243055554</v>
      </c>
      <c r="M693">
        <v>1</v>
      </c>
      <c r="N693" s="41">
        <v>705</v>
      </c>
      <c r="P693" s="148">
        <v>3.6660770646422827</v>
      </c>
      <c r="Q693">
        <v>1</v>
      </c>
      <c r="S693" s="37" t="s">
        <v>329</v>
      </c>
      <c r="T693" s="13" t="s">
        <v>1068</v>
      </c>
      <c r="W693" s="37" t="s">
        <v>54</v>
      </c>
      <c r="X693" s="40">
        <v>3</v>
      </c>
      <c r="Y693" s="63">
        <v>1</v>
      </c>
      <c r="Z693" s="152"/>
      <c r="AA693" s="152">
        <v>0.92592592592592593</v>
      </c>
      <c r="AB693" s="126"/>
    </row>
    <row r="694" spans="1:31" ht="13.5" customHeight="1">
      <c r="A694">
        <v>1401</v>
      </c>
      <c r="B694" s="146">
        <v>41837</v>
      </c>
      <c r="C694">
        <v>3035</v>
      </c>
      <c r="D694" s="32">
        <v>418373035</v>
      </c>
      <c r="E694">
        <v>16</v>
      </c>
      <c r="F694">
        <v>104</v>
      </c>
      <c r="G694" s="38">
        <v>11.6</v>
      </c>
      <c r="H694" s="38">
        <v>15.765000000000001</v>
      </c>
      <c r="J694" s="156">
        <v>2.3365821962313191</v>
      </c>
      <c r="K694" s="49">
        <v>0.57986111111111116</v>
      </c>
      <c r="L694" s="110">
        <v>41836.570243055554</v>
      </c>
      <c r="M694">
        <v>1</v>
      </c>
      <c r="N694" s="41">
        <v>705</v>
      </c>
      <c r="P694" s="148">
        <v>2.5335081221572455</v>
      </c>
      <c r="Q694">
        <v>1</v>
      </c>
      <c r="S694" s="37" t="s">
        <v>322</v>
      </c>
      <c r="T694" s="13" t="s">
        <v>1068</v>
      </c>
      <c r="W694" s="37" t="s">
        <v>58</v>
      </c>
      <c r="X694" s="40">
        <v>3</v>
      </c>
      <c r="Y694" s="63">
        <v>1</v>
      </c>
      <c r="Z694" s="152"/>
      <c r="AA694" s="152">
        <v>0.92592592592592593</v>
      </c>
      <c r="AB694" s="126"/>
    </row>
    <row r="695" spans="1:31" ht="13.5" customHeight="1">
      <c r="A695">
        <v>1401</v>
      </c>
      <c r="B695" s="146">
        <v>41837</v>
      </c>
      <c r="C695">
        <v>3074</v>
      </c>
      <c r="D695" s="32">
        <v>418373074</v>
      </c>
      <c r="E695">
        <v>104</v>
      </c>
      <c r="F695">
        <v>15</v>
      </c>
      <c r="G695" s="38">
        <v>11.8</v>
      </c>
      <c r="H695" s="38">
        <v>15.939</v>
      </c>
      <c r="J695" s="156">
        <v>3.4691511387163563</v>
      </c>
      <c r="K695" s="49">
        <v>0.93402777777777779</v>
      </c>
      <c r="L695" s="110">
        <v>41837.566331018519</v>
      </c>
      <c r="M695">
        <v>1</v>
      </c>
      <c r="N695" s="41">
        <v>705</v>
      </c>
      <c r="P695" s="148">
        <v>3.6660770646422827</v>
      </c>
      <c r="Q695">
        <v>1</v>
      </c>
      <c r="S695" s="37" t="s">
        <v>329</v>
      </c>
      <c r="T695" s="13" t="s">
        <v>1068</v>
      </c>
      <c r="W695" s="37" t="s">
        <v>54</v>
      </c>
      <c r="X695" s="40">
        <v>3</v>
      </c>
      <c r="Y695" s="63">
        <v>1</v>
      </c>
      <c r="Z695" s="152"/>
      <c r="AA695" s="152">
        <v>0.92592592592592593</v>
      </c>
      <c r="AB695" s="126"/>
    </row>
    <row r="696" spans="1:31" ht="13.5" customHeight="1">
      <c r="A696">
        <v>1401</v>
      </c>
      <c r="B696" s="146">
        <v>41838</v>
      </c>
      <c r="C696">
        <v>3035</v>
      </c>
      <c r="D696" s="32">
        <v>418383035</v>
      </c>
      <c r="E696">
        <v>16</v>
      </c>
      <c r="F696">
        <v>104</v>
      </c>
      <c r="G696" s="38">
        <v>11.6</v>
      </c>
      <c r="H696" s="38">
        <v>15.765000000000001</v>
      </c>
      <c r="J696" s="156">
        <v>2.734006734006734</v>
      </c>
      <c r="K696" s="49">
        <v>0.57986111111111116</v>
      </c>
      <c r="L696" s="110">
        <v>41837.566331018519</v>
      </c>
      <c r="M696">
        <v>1</v>
      </c>
      <c r="N696" s="41">
        <v>705</v>
      </c>
      <c r="P696" s="148">
        <v>2.9309326599326599</v>
      </c>
      <c r="Q696">
        <v>1</v>
      </c>
      <c r="S696" s="37" t="s">
        <v>322</v>
      </c>
      <c r="T696" s="13" t="s">
        <v>1068</v>
      </c>
      <c r="W696" s="37" t="s">
        <v>58</v>
      </c>
      <c r="X696" s="40">
        <v>3</v>
      </c>
      <c r="Y696" s="63">
        <v>1</v>
      </c>
      <c r="Z696" s="152"/>
      <c r="AA696" s="152">
        <v>0.92592592592592593</v>
      </c>
      <c r="AB696" s="126"/>
    </row>
    <row r="697" spans="1:31" ht="13.5" customHeight="1">
      <c r="A697">
        <v>1401</v>
      </c>
      <c r="B697" s="146">
        <v>41838</v>
      </c>
      <c r="C697">
        <v>3074</v>
      </c>
      <c r="D697" s="32">
        <v>418383074</v>
      </c>
      <c r="E697">
        <v>104</v>
      </c>
      <c r="F697">
        <v>15</v>
      </c>
      <c r="G697" s="38">
        <v>11.8</v>
      </c>
      <c r="H697" s="38">
        <v>16.998999999999999</v>
      </c>
      <c r="J697" s="156">
        <v>4.0935672514619883</v>
      </c>
      <c r="K697" s="49">
        <v>0.93402777777777779</v>
      </c>
      <c r="L697" s="110">
        <v>41838.545972222222</v>
      </c>
      <c r="M697">
        <v>1</v>
      </c>
      <c r="N697" s="41">
        <v>705</v>
      </c>
      <c r="P697" s="148">
        <v>4.2904931773879138</v>
      </c>
      <c r="Q697">
        <v>1</v>
      </c>
      <c r="S697" s="37" t="s">
        <v>329</v>
      </c>
      <c r="T697" s="13" t="s">
        <v>1068</v>
      </c>
      <c r="W697" s="37" t="s">
        <v>54</v>
      </c>
      <c r="X697" s="40">
        <v>3</v>
      </c>
      <c r="Y697" s="63">
        <v>1</v>
      </c>
      <c r="Z697" s="152"/>
      <c r="AA697" s="152">
        <v>0.92592592592592593</v>
      </c>
      <c r="AB697" s="126"/>
    </row>
    <row r="698" spans="1:31" ht="13.5" customHeight="1">
      <c r="A698">
        <v>1401</v>
      </c>
      <c r="B698" s="146">
        <v>41840</v>
      </c>
      <c r="C698">
        <v>3077</v>
      </c>
      <c r="D698" s="32">
        <v>418403077</v>
      </c>
      <c r="E698">
        <v>16</v>
      </c>
      <c r="F698">
        <v>104</v>
      </c>
      <c r="G698" s="38">
        <v>11.6</v>
      </c>
      <c r="H698" s="38">
        <v>15.621</v>
      </c>
      <c r="J698" s="156">
        <v>3.3606237816764133</v>
      </c>
      <c r="K698" s="49">
        <v>0.91319444444444442</v>
      </c>
      <c r="L698" s="110">
        <v>41838.545972222222</v>
      </c>
      <c r="M698">
        <v>1</v>
      </c>
      <c r="N698" s="41">
        <v>705</v>
      </c>
      <c r="P698" s="148">
        <v>3.5575497076023392</v>
      </c>
      <c r="Q698">
        <v>1</v>
      </c>
      <c r="S698" s="37" t="s">
        <v>322</v>
      </c>
      <c r="T698" s="13" t="s">
        <v>1068</v>
      </c>
      <c r="W698" s="37" t="s">
        <v>58</v>
      </c>
      <c r="X698" s="40">
        <v>3</v>
      </c>
      <c r="Y698" s="63">
        <v>1</v>
      </c>
      <c r="Z698" s="152"/>
      <c r="AA698" s="152">
        <v>0.92592592592592593</v>
      </c>
      <c r="AB698" s="126"/>
    </row>
    <row r="699" spans="1:31" ht="13.5" customHeight="1">
      <c r="A699">
        <v>1401</v>
      </c>
      <c r="B699" s="146">
        <v>41841</v>
      </c>
      <c r="C699">
        <v>3012</v>
      </c>
      <c r="D699" s="32">
        <v>418413012</v>
      </c>
      <c r="E699">
        <v>104</v>
      </c>
      <c r="F699">
        <v>15</v>
      </c>
      <c r="G699" s="38">
        <v>11.8</v>
      </c>
      <c r="H699" s="38">
        <v>16.744</v>
      </c>
      <c r="J699" s="156">
        <v>0.73456648771510236</v>
      </c>
      <c r="K699" s="49">
        <v>0.2673611111111111</v>
      </c>
      <c r="L699" s="110">
        <v>41838.545972222222</v>
      </c>
      <c r="M699">
        <v>1</v>
      </c>
      <c r="N699" s="41">
        <v>705</v>
      </c>
      <c r="P699" s="148">
        <v>0.93149241364102831</v>
      </c>
      <c r="Q699">
        <v>1</v>
      </c>
      <c r="S699" s="37" t="s">
        <v>329</v>
      </c>
      <c r="T699" s="13" t="s">
        <v>1068</v>
      </c>
      <c r="W699" s="37" t="s">
        <v>54</v>
      </c>
      <c r="X699" s="40">
        <v>3</v>
      </c>
      <c r="Y699" s="63">
        <v>1</v>
      </c>
      <c r="Z699" s="152"/>
      <c r="AA699" s="152">
        <v>0.92592592592592593</v>
      </c>
      <c r="AB699" s="126"/>
    </row>
    <row r="700" spans="1:31" ht="13.5" customHeight="1">
      <c r="A700">
        <v>1401</v>
      </c>
      <c r="B700" s="146">
        <v>41841</v>
      </c>
      <c r="C700">
        <v>3977</v>
      </c>
      <c r="D700" s="32">
        <v>418413977</v>
      </c>
      <c r="E700">
        <v>16</v>
      </c>
      <c r="F700">
        <v>104</v>
      </c>
      <c r="G700" s="38">
        <v>11.6</v>
      </c>
      <c r="H700" s="38">
        <v>15.621</v>
      </c>
      <c r="J700" s="156">
        <v>2.6440457020167165</v>
      </c>
      <c r="K700" s="49">
        <v>0.91319444444444442</v>
      </c>
      <c r="L700" s="110">
        <v>41841.596377314818</v>
      </c>
      <c r="M700">
        <v>1</v>
      </c>
      <c r="N700" s="41">
        <v>705</v>
      </c>
      <c r="P700" s="148">
        <v>2.840971627942642</v>
      </c>
      <c r="Q700">
        <v>1</v>
      </c>
      <c r="S700" s="37" t="s">
        <v>322</v>
      </c>
      <c r="T700" s="13" t="s">
        <v>1068</v>
      </c>
      <c r="W700" s="37" t="s">
        <v>58</v>
      </c>
      <c r="X700" s="40">
        <v>3</v>
      </c>
      <c r="Y700" s="63">
        <v>1</v>
      </c>
      <c r="Z700" s="152"/>
      <c r="AA700" s="152">
        <v>0.92592592592592593</v>
      </c>
      <c r="AB700" s="126"/>
    </row>
    <row r="701" spans="1:31" ht="13.5" customHeight="1">
      <c r="A701">
        <v>1401</v>
      </c>
      <c r="B701" s="146">
        <v>41842</v>
      </c>
      <c r="C701">
        <v>3012</v>
      </c>
      <c r="D701" s="32">
        <v>418423012</v>
      </c>
      <c r="E701">
        <v>104</v>
      </c>
      <c r="F701">
        <v>15</v>
      </c>
      <c r="G701" s="38">
        <v>11.8</v>
      </c>
      <c r="H701" s="38">
        <v>16.744</v>
      </c>
      <c r="J701" s="156">
        <v>0.85021252368191136</v>
      </c>
      <c r="K701" s="49">
        <v>0.2673611111111111</v>
      </c>
      <c r="L701" s="110">
        <v>41841.596377314818</v>
      </c>
      <c r="M701">
        <v>1</v>
      </c>
      <c r="N701" s="41">
        <v>705</v>
      </c>
      <c r="P701" s="148">
        <v>1.0471384496078373</v>
      </c>
      <c r="Q701">
        <v>1</v>
      </c>
      <c r="S701" s="37" t="s">
        <v>329</v>
      </c>
      <c r="T701" s="13" t="s">
        <v>1068</v>
      </c>
      <c r="W701" s="37" t="s">
        <v>54</v>
      </c>
      <c r="X701" s="40">
        <v>3</v>
      </c>
      <c r="Y701" s="63">
        <v>1</v>
      </c>
      <c r="Z701" s="152"/>
      <c r="AA701" s="152">
        <v>0.92592592592592593</v>
      </c>
      <c r="AB701" s="126"/>
    </row>
    <row r="702" spans="1:31" ht="13.5" customHeight="1">
      <c r="A702">
        <v>1401</v>
      </c>
      <c r="B702" s="146">
        <v>41842</v>
      </c>
      <c r="C702">
        <v>3977</v>
      </c>
      <c r="D702" s="32">
        <v>418423977</v>
      </c>
      <c r="E702">
        <v>16</v>
      </c>
      <c r="F702">
        <v>104</v>
      </c>
      <c r="G702" s="38">
        <v>11.6</v>
      </c>
      <c r="H702" s="38">
        <v>15.621</v>
      </c>
      <c r="J702" s="156">
        <v>2.2264207527365421</v>
      </c>
      <c r="K702" s="49">
        <v>0.91319444444444442</v>
      </c>
      <c r="L702" s="110">
        <v>41842.58184027778</v>
      </c>
      <c r="M702">
        <v>1</v>
      </c>
      <c r="N702" s="41">
        <v>705</v>
      </c>
      <c r="P702" s="148">
        <v>2.4233466786624684</v>
      </c>
      <c r="Q702">
        <v>1</v>
      </c>
      <c r="S702" s="37" t="s">
        <v>322</v>
      </c>
      <c r="T702" s="13" t="s">
        <v>1068</v>
      </c>
      <c r="W702" s="37" t="s">
        <v>58</v>
      </c>
      <c r="X702" s="40">
        <v>3</v>
      </c>
      <c r="Y702" s="63">
        <v>1</v>
      </c>
      <c r="Z702" s="152"/>
      <c r="AA702" s="152">
        <v>0.92592592592592593</v>
      </c>
      <c r="AB702" s="126"/>
    </row>
    <row r="703" spans="1:31" ht="13.5" customHeight="1">
      <c r="A703">
        <v>1401</v>
      </c>
      <c r="B703" s="146">
        <v>41843</v>
      </c>
      <c r="C703">
        <v>3012</v>
      </c>
      <c r="D703" s="32">
        <v>418433012</v>
      </c>
      <c r="E703">
        <v>104</v>
      </c>
      <c r="F703">
        <v>15</v>
      </c>
      <c r="G703" s="38">
        <v>11.8</v>
      </c>
      <c r="H703" s="38">
        <v>16.600000000000001</v>
      </c>
      <c r="J703" s="156">
        <v>0.75152687385103289</v>
      </c>
      <c r="K703" s="49">
        <v>0.2673611111111111</v>
      </c>
      <c r="L703" s="110">
        <v>41842.58184027778</v>
      </c>
      <c r="M703">
        <v>1</v>
      </c>
      <c r="N703" s="41">
        <v>705</v>
      </c>
      <c r="P703" s="148">
        <v>0.94845279977695884</v>
      </c>
      <c r="Q703">
        <v>1</v>
      </c>
      <c r="S703" s="37" t="s">
        <v>329</v>
      </c>
      <c r="T703" s="13" t="s">
        <v>1068</v>
      </c>
      <c r="W703" s="37" t="s">
        <v>54</v>
      </c>
      <c r="X703" s="40">
        <v>3</v>
      </c>
      <c r="Y703" s="63">
        <v>1</v>
      </c>
      <c r="Z703" s="152"/>
      <c r="AA703" s="152">
        <v>0.92592592592592593</v>
      </c>
      <c r="AB703" s="126"/>
    </row>
    <row r="704" spans="1:31" ht="13.5" customHeight="1">
      <c r="A704">
        <v>1401</v>
      </c>
      <c r="B704" s="146">
        <v>41843</v>
      </c>
      <c r="C704">
        <v>3977</v>
      </c>
      <c r="D704" s="32">
        <v>418433977</v>
      </c>
      <c r="E704">
        <v>16</v>
      </c>
      <c r="F704">
        <v>104</v>
      </c>
      <c r="G704" s="38">
        <v>11.6</v>
      </c>
      <c r="H704" s="38">
        <v>15.621</v>
      </c>
      <c r="J704" s="156">
        <v>2.0818030050083474</v>
      </c>
      <c r="K704" s="49">
        <v>0.91319444444444442</v>
      </c>
      <c r="L704" s="110">
        <v>41843.568090277775</v>
      </c>
      <c r="M704">
        <v>1</v>
      </c>
      <c r="N704" s="41">
        <v>705</v>
      </c>
      <c r="P704" s="148">
        <v>2.2787289309342733</v>
      </c>
      <c r="Q704">
        <v>1</v>
      </c>
      <c r="S704" s="37" t="s">
        <v>322</v>
      </c>
      <c r="T704" s="13" t="s">
        <v>1068</v>
      </c>
      <c r="W704" s="37" t="s">
        <v>58</v>
      </c>
      <c r="X704" s="40">
        <v>3</v>
      </c>
      <c r="Y704" s="63">
        <v>1</v>
      </c>
      <c r="Z704" s="152"/>
      <c r="AA704" s="152">
        <v>0.92592592592592593</v>
      </c>
      <c r="AB704" s="126"/>
    </row>
    <row r="705" spans="1:31" ht="13.5" customHeight="1">
      <c r="A705">
        <v>1401</v>
      </c>
      <c r="B705" s="146">
        <v>41844</v>
      </c>
      <c r="C705">
        <v>3014</v>
      </c>
      <c r="D705" s="32">
        <v>418443014</v>
      </c>
      <c r="E705">
        <v>104</v>
      </c>
      <c r="F705">
        <v>17</v>
      </c>
      <c r="G705" s="38">
        <v>11.6</v>
      </c>
      <c r="H705" s="38">
        <v>15.554</v>
      </c>
      <c r="J705" s="156">
        <v>0.71419852809190454</v>
      </c>
      <c r="K705" s="49">
        <v>0.2673611111111111</v>
      </c>
      <c r="L705" s="110">
        <v>41843.568090277775</v>
      </c>
      <c r="M705">
        <v>1</v>
      </c>
      <c r="N705" s="41">
        <v>705</v>
      </c>
      <c r="P705" s="148">
        <v>0.91112445401783049</v>
      </c>
      <c r="Q705">
        <v>1</v>
      </c>
      <c r="S705" s="37" t="s">
        <v>893</v>
      </c>
      <c r="T705" s="13" t="s">
        <v>1068</v>
      </c>
      <c r="W705" s="37" t="s">
        <v>54</v>
      </c>
      <c r="X705" s="40">
        <v>3</v>
      </c>
      <c r="Y705" s="63">
        <v>1</v>
      </c>
      <c r="Z705" s="152"/>
      <c r="AA705" s="152">
        <v>0.92592592592592593</v>
      </c>
      <c r="AB705" s="126"/>
    </row>
    <row r="706" spans="1:31" ht="13.5" customHeight="1">
      <c r="A706">
        <v>1401</v>
      </c>
      <c r="B706" s="146">
        <v>41844</v>
      </c>
      <c r="C706">
        <v>3977</v>
      </c>
      <c r="D706" s="32">
        <v>418443977</v>
      </c>
      <c r="E706">
        <v>16</v>
      </c>
      <c r="F706">
        <v>104</v>
      </c>
      <c r="G706" s="38">
        <v>11.6</v>
      </c>
      <c r="H706" s="38">
        <v>15.621</v>
      </c>
      <c r="J706" s="156">
        <v>2.0818030050083474</v>
      </c>
      <c r="K706" s="49">
        <v>0.91319444444444442</v>
      </c>
      <c r="L706" s="110">
        <v>41844.573194444441</v>
      </c>
      <c r="M706">
        <v>1</v>
      </c>
      <c r="N706" s="41">
        <v>705</v>
      </c>
      <c r="P706" s="148">
        <v>2.2787289309342733</v>
      </c>
      <c r="Q706">
        <v>1</v>
      </c>
      <c r="S706" s="37" t="s">
        <v>322</v>
      </c>
      <c r="T706" s="13" t="s">
        <v>1068</v>
      </c>
      <c r="W706" s="37" t="s">
        <v>58</v>
      </c>
      <c r="X706" s="40">
        <v>3</v>
      </c>
      <c r="Y706" s="63">
        <v>1</v>
      </c>
      <c r="Z706" s="152"/>
      <c r="AA706" s="152">
        <v>0.92592592592592593</v>
      </c>
      <c r="AB706" s="126"/>
    </row>
    <row r="707" spans="1:31" ht="13.5" customHeight="1">
      <c r="A707">
        <v>1401</v>
      </c>
      <c r="B707" s="146">
        <v>41845</v>
      </c>
      <c r="C707">
        <v>3014</v>
      </c>
      <c r="D707" s="32">
        <v>418453014</v>
      </c>
      <c r="E707">
        <v>104</v>
      </c>
      <c r="F707">
        <v>17</v>
      </c>
      <c r="G707" s="38">
        <v>11.6</v>
      </c>
      <c r="H707" s="38">
        <v>15.698</v>
      </c>
      <c r="J707" s="156">
        <v>0.97901071480992219</v>
      </c>
      <c r="K707" s="49">
        <v>0.2673611111111111</v>
      </c>
      <c r="L707" s="110">
        <v>41844.573194444441</v>
      </c>
      <c r="M707">
        <v>1</v>
      </c>
      <c r="N707" s="41">
        <v>705</v>
      </c>
      <c r="P707" s="148">
        <v>1.175936640735848</v>
      </c>
      <c r="Q707">
        <v>1</v>
      </c>
      <c r="S707" s="37" t="s">
        <v>893</v>
      </c>
      <c r="T707" s="13" t="s">
        <v>1068</v>
      </c>
      <c r="W707" s="37" t="s">
        <v>54</v>
      </c>
      <c r="X707" s="40">
        <v>3</v>
      </c>
      <c r="Y707" s="63">
        <v>1</v>
      </c>
      <c r="Z707" s="152"/>
      <c r="AA707" s="152">
        <v>0.92592592592592593</v>
      </c>
      <c r="AB707" s="126"/>
    </row>
    <row r="708" spans="1:31" ht="13.5" customHeight="1">
      <c r="A708">
        <v>1401</v>
      </c>
      <c r="B708" s="146">
        <v>41848</v>
      </c>
      <c r="C708">
        <v>3011</v>
      </c>
      <c r="D708" s="32">
        <v>418483011</v>
      </c>
      <c r="E708">
        <v>17</v>
      </c>
      <c r="F708">
        <v>104</v>
      </c>
      <c r="G708" s="38">
        <v>11.6</v>
      </c>
      <c r="H708" s="38">
        <v>15.698</v>
      </c>
      <c r="J708" s="156">
        <v>0.72538770722282608</v>
      </c>
      <c r="K708" s="49">
        <v>0.24652777777777779</v>
      </c>
      <c r="L708" s="110">
        <v>41845.564236111109</v>
      </c>
      <c r="M708">
        <v>1</v>
      </c>
      <c r="N708" s="41">
        <v>705</v>
      </c>
      <c r="P708" s="148">
        <v>0.92231363314875192</v>
      </c>
      <c r="Q708">
        <v>1</v>
      </c>
      <c r="S708" s="37" t="s">
        <v>899</v>
      </c>
      <c r="T708" s="13" t="s">
        <v>1068</v>
      </c>
      <c r="W708" s="37" t="s">
        <v>58</v>
      </c>
      <c r="X708" s="40">
        <v>3</v>
      </c>
      <c r="Y708" s="63">
        <v>1</v>
      </c>
      <c r="Z708" s="152"/>
      <c r="AA708" s="152">
        <v>0.92592592592592593</v>
      </c>
      <c r="AB708" s="126"/>
    </row>
    <row r="709" spans="1:31" ht="13.5" customHeight="1">
      <c r="A709">
        <v>1401</v>
      </c>
      <c r="B709" s="146">
        <v>41848</v>
      </c>
      <c r="C709">
        <v>3036</v>
      </c>
      <c r="D709" s="32">
        <v>418483036</v>
      </c>
      <c r="E709">
        <v>104</v>
      </c>
      <c r="F709">
        <v>16</v>
      </c>
      <c r="G709" s="38">
        <v>11.6</v>
      </c>
      <c r="H709" s="38">
        <v>16.242999999999999</v>
      </c>
      <c r="J709" s="156">
        <v>1.9782594545336196</v>
      </c>
      <c r="K709" s="49">
        <v>0.60069444444444453</v>
      </c>
      <c r="L709" s="110">
        <v>41845.564236111109</v>
      </c>
      <c r="M709">
        <v>1</v>
      </c>
      <c r="N709" s="41">
        <v>705</v>
      </c>
      <c r="P709" s="148">
        <v>2.1751853804595456</v>
      </c>
      <c r="Q709">
        <v>1</v>
      </c>
      <c r="S709" s="37" t="s">
        <v>321</v>
      </c>
      <c r="T709" s="13" t="s">
        <v>1068</v>
      </c>
      <c r="W709" s="37" t="s">
        <v>54</v>
      </c>
      <c r="X709" s="40">
        <v>3</v>
      </c>
      <c r="Y709" s="63">
        <v>1</v>
      </c>
      <c r="Z709" s="152"/>
      <c r="AA709" s="152">
        <v>0.92592592592592593</v>
      </c>
      <c r="AB709" s="126"/>
    </row>
    <row r="710" spans="1:31" ht="13.5" customHeight="1">
      <c r="A710">
        <v>1401</v>
      </c>
      <c r="B710" s="146">
        <v>41849</v>
      </c>
      <c r="C710">
        <v>3013</v>
      </c>
      <c r="D710" s="32">
        <v>418493013</v>
      </c>
      <c r="E710">
        <v>17</v>
      </c>
      <c r="F710">
        <v>104</v>
      </c>
      <c r="G710" s="38">
        <v>11.6</v>
      </c>
      <c r="H710" s="38">
        <v>15.804</v>
      </c>
      <c r="J710" s="156">
        <v>0.70929419986023767</v>
      </c>
      <c r="K710" s="49">
        <v>0.24652777777777779</v>
      </c>
      <c r="L710" s="110">
        <v>41848.532719907409</v>
      </c>
      <c r="M710">
        <v>1</v>
      </c>
      <c r="N710" s="41">
        <v>705</v>
      </c>
      <c r="P710" s="148">
        <v>0.90622012578616362</v>
      </c>
      <c r="Q710">
        <v>1</v>
      </c>
      <c r="S710" s="37" t="s">
        <v>899</v>
      </c>
      <c r="T710" s="13" t="s">
        <v>1068</v>
      </c>
      <c r="W710" s="37" t="s">
        <v>58</v>
      </c>
      <c r="X710" s="40">
        <v>3</v>
      </c>
      <c r="Y710" s="63">
        <v>1</v>
      </c>
      <c r="Z710" s="152"/>
      <c r="AA710" s="152">
        <v>0.92592592592592593</v>
      </c>
      <c r="AB710" s="126"/>
    </row>
    <row r="711" spans="1:31" ht="13.5" customHeight="1">
      <c r="A711">
        <v>1401</v>
      </c>
      <c r="B711" s="146">
        <v>41849</v>
      </c>
      <c r="C711">
        <v>3036</v>
      </c>
      <c r="D711" s="32">
        <v>418493036</v>
      </c>
      <c r="E711">
        <v>104</v>
      </c>
      <c r="F711">
        <v>16</v>
      </c>
      <c r="G711" s="38">
        <v>11.6</v>
      </c>
      <c r="H711" s="38">
        <v>16.242999999999999</v>
      </c>
      <c r="J711" s="156">
        <v>1.6432549337658826</v>
      </c>
      <c r="K711" s="49">
        <v>0.60069444444444453</v>
      </c>
      <c r="L711" s="110">
        <v>41848.532719907409</v>
      </c>
      <c r="M711">
        <v>1</v>
      </c>
      <c r="N711" s="41">
        <v>705</v>
      </c>
      <c r="P711" s="148">
        <v>1.8401808596918086</v>
      </c>
      <c r="Q711">
        <v>1</v>
      </c>
      <c r="S711" s="37" t="s">
        <v>321</v>
      </c>
      <c r="T711" s="13" t="s">
        <v>1068</v>
      </c>
      <c r="W711" s="37" t="s">
        <v>54</v>
      </c>
      <c r="X711" s="40">
        <v>3</v>
      </c>
      <c r="Y711" s="63">
        <v>1</v>
      </c>
      <c r="Z711" s="152"/>
      <c r="AA711" s="152">
        <v>0.92592592592592593</v>
      </c>
      <c r="AB711" s="126"/>
    </row>
    <row r="712" spans="1:31" s="74" customFormat="1" ht="13.5" customHeight="1">
      <c r="A712">
        <v>1401</v>
      </c>
      <c r="B712" s="146">
        <v>41850</v>
      </c>
      <c r="C712">
        <v>3013</v>
      </c>
      <c r="D712" s="32">
        <v>418503013</v>
      </c>
      <c r="E712">
        <v>17</v>
      </c>
      <c r="F712">
        <v>104</v>
      </c>
      <c r="G712" s="38">
        <v>11.6</v>
      </c>
      <c r="H712" s="38">
        <v>15.804</v>
      </c>
      <c r="I712"/>
      <c r="J712" s="156">
        <v>0.62664765115173515</v>
      </c>
      <c r="K712" s="49">
        <v>0.24652777777777779</v>
      </c>
      <c r="L712" s="110">
        <v>41849.542245370372</v>
      </c>
      <c r="M712">
        <v>1</v>
      </c>
      <c r="N712" s="41">
        <v>705</v>
      </c>
      <c r="O712"/>
      <c r="P712" s="148">
        <v>0.82357357707766099</v>
      </c>
      <c r="Q712">
        <v>1</v>
      </c>
      <c r="R712"/>
      <c r="S712" s="37" t="s">
        <v>899</v>
      </c>
      <c r="T712" s="13" t="s">
        <v>1068</v>
      </c>
      <c r="U712"/>
      <c r="V712"/>
      <c r="W712" s="37" t="s">
        <v>58</v>
      </c>
      <c r="X712" s="40">
        <v>3</v>
      </c>
      <c r="Y712" s="63">
        <v>1</v>
      </c>
      <c r="Z712" s="152"/>
      <c r="AA712" s="152">
        <v>0.92592592592592593</v>
      </c>
      <c r="AB712" s="126"/>
      <c r="AC712"/>
      <c r="AD712"/>
      <c r="AE712"/>
    </row>
    <row r="713" spans="1:31" ht="13.5" customHeight="1">
      <c r="A713">
        <v>1401</v>
      </c>
      <c r="B713" s="146">
        <v>41850</v>
      </c>
      <c r="C713">
        <v>3036</v>
      </c>
      <c r="D713" s="32">
        <v>418503036</v>
      </c>
      <c r="E713">
        <v>104</v>
      </c>
      <c r="F713">
        <v>16</v>
      </c>
      <c r="G713" s="38">
        <v>11.6</v>
      </c>
      <c r="H713" s="38">
        <v>16.242999999999999</v>
      </c>
      <c r="J713" s="156">
        <v>1.6432549337658826</v>
      </c>
      <c r="K713" s="49">
        <v>0.60069444444444453</v>
      </c>
      <c r="L713" s="110">
        <v>41849.542245370372</v>
      </c>
      <c r="M713">
        <v>1</v>
      </c>
      <c r="N713" s="41">
        <v>705</v>
      </c>
      <c r="P713" s="148">
        <v>1.8401808596918086</v>
      </c>
      <c r="Q713">
        <v>1</v>
      </c>
      <c r="S713" s="37" t="s">
        <v>321</v>
      </c>
      <c r="T713" s="13" t="s">
        <v>1068</v>
      </c>
      <c r="W713" s="37" t="s">
        <v>54</v>
      </c>
      <c r="X713" s="40">
        <v>3</v>
      </c>
      <c r="Y713" s="63">
        <v>1</v>
      </c>
      <c r="Z713" s="152"/>
      <c r="AA713" s="152">
        <v>0.92592592592592593</v>
      </c>
      <c r="AB713" s="126"/>
    </row>
    <row r="714" spans="1:31" ht="13.5" customHeight="1">
      <c r="A714">
        <v>1401</v>
      </c>
      <c r="B714" s="146">
        <v>41851</v>
      </c>
      <c r="C714">
        <v>3015</v>
      </c>
      <c r="D714" s="32">
        <v>418513015</v>
      </c>
      <c r="E714">
        <v>16</v>
      </c>
      <c r="F714">
        <v>104</v>
      </c>
      <c r="G714" s="38">
        <v>11.6</v>
      </c>
      <c r="H714" s="38">
        <v>16.387</v>
      </c>
      <c r="J714" s="156">
        <v>0.70550731932385391</v>
      </c>
      <c r="K714" s="49">
        <v>0.24652777777777779</v>
      </c>
      <c r="L714" s="110">
        <v>41850.557222222225</v>
      </c>
      <c r="M714">
        <v>1</v>
      </c>
      <c r="N714" s="41">
        <v>705</v>
      </c>
      <c r="P714" s="148">
        <v>0.90243324524977975</v>
      </c>
      <c r="Q714">
        <v>1</v>
      </c>
      <c r="S714" s="37" t="s">
        <v>322</v>
      </c>
      <c r="T714" s="13" t="s">
        <v>1068</v>
      </c>
      <c r="W714" s="37" t="s">
        <v>58</v>
      </c>
      <c r="X714" s="40">
        <v>3</v>
      </c>
      <c r="Y714" s="63">
        <v>1</v>
      </c>
      <c r="Z714" s="152"/>
      <c r="AA714" s="152">
        <v>0.92592592592592593</v>
      </c>
      <c r="AB714" s="126"/>
    </row>
    <row r="715" spans="1:31" ht="13.5" customHeight="1">
      <c r="A715">
        <v>1401</v>
      </c>
      <c r="B715" s="146">
        <v>41851</v>
      </c>
      <c r="C715">
        <v>3036</v>
      </c>
      <c r="D715" s="32">
        <v>418513036</v>
      </c>
      <c r="E715">
        <v>104</v>
      </c>
      <c r="F715">
        <v>16</v>
      </c>
      <c r="G715" s="38">
        <v>11.6</v>
      </c>
      <c r="H715" s="38">
        <v>16.242999999999999</v>
      </c>
      <c r="J715" s="156">
        <v>1.51497931309506</v>
      </c>
      <c r="K715" s="49">
        <v>0.60069444444444453</v>
      </c>
      <c r="L715" s="110">
        <v>41850.557222222225</v>
      </c>
      <c r="M715">
        <v>1</v>
      </c>
      <c r="N715" s="41">
        <v>705</v>
      </c>
      <c r="P715" s="148">
        <v>1.7119052390209859</v>
      </c>
      <c r="Q715">
        <v>1</v>
      </c>
      <c r="S715" s="37" t="s">
        <v>321</v>
      </c>
      <c r="T715" s="13" t="s">
        <v>1068</v>
      </c>
      <c r="W715" s="37" t="s">
        <v>54</v>
      </c>
      <c r="X715" s="40">
        <v>3</v>
      </c>
      <c r="Y715" s="63">
        <v>1</v>
      </c>
      <c r="Z715" s="152"/>
      <c r="AA715" s="152">
        <v>0.92592592592592593</v>
      </c>
      <c r="AB715" s="126"/>
    </row>
    <row r="716" spans="1:31" ht="13.5" customHeight="1">
      <c r="A716">
        <v>1455</v>
      </c>
      <c r="B716" s="146">
        <v>41821</v>
      </c>
      <c r="C716">
        <v>3910</v>
      </c>
      <c r="D716" s="32">
        <v>418213910</v>
      </c>
      <c r="E716">
        <v>231</v>
      </c>
      <c r="F716">
        <v>218</v>
      </c>
      <c r="G716" s="38">
        <v>11.3</v>
      </c>
      <c r="H716" s="38">
        <v>15.589</v>
      </c>
      <c r="J716" s="156">
        <v>0.65940046851547929</v>
      </c>
      <c r="K716" s="49">
        <v>0.2673611111111111</v>
      </c>
      <c r="L716" s="110">
        <v>41820.546030092592</v>
      </c>
      <c r="M716">
        <v>1</v>
      </c>
      <c r="N716" s="41">
        <v>732</v>
      </c>
      <c r="P716" s="148">
        <v>0.85632639444140524</v>
      </c>
      <c r="Q716" s="9">
        <v>2</v>
      </c>
      <c r="S716" s="37" t="s">
        <v>1063</v>
      </c>
      <c r="T716" s="13" t="s">
        <v>1068</v>
      </c>
      <c r="W716" s="37" t="s">
        <v>76</v>
      </c>
      <c r="X716" s="40">
        <v>3</v>
      </c>
      <c r="Y716" s="63">
        <v>1</v>
      </c>
      <c r="Z716" s="152"/>
      <c r="AA716" s="152">
        <v>0.92592592592592593</v>
      </c>
      <c r="AB716" s="126"/>
    </row>
    <row r="717" spans="1:31" ht="13.5" customHeight="1">
      <c r="A717">
        <v>1455</v>
      </c>
      <c r="B717" s="146">
        <v>41827</v>
      </c>
      <c r="C717">
        <v>3933</v>
      </c>
      <c r="D717" s="32">
        <v>418273933</v>
      </c>
      <c r="E717">
        <v>218</v>
      </c>
      <c r="F717">
        <v>231</v>
      </c>
      <c r="G717" s="38">
        <v>11.3</v>
      </c>
      <c r="H717" s="38">
        <v>15.385999999999999</v>
      </c>
      <c r="J717" s="156">
        <v>0.84921704242642004</v>
      </c>
      <c r="K717" s="49">
        <v>0.57986111111111116</v>
      </c>
      <c r="L717" s="110">
        <v>41824.554386574076</v>
      </c>
      <c r="M717">
        <v>1</v>
      </c>
      <c r="N717" s="41">
        <v>732</v>
      </c>
      <c r="P717" s="148">
        <v>1.046142968352346</v>
      </c>
      <c r="Q717" s="9">
        <v>3</v>
      </c>
      <c r="S717" s="37" t="s">
        <v>1064</v>
      </c>
      <c r="T717" s="13" t="s">
        <v>1068</v>
      </c>
      <c r="W717" s="37" t="s">
        <v>75</v>
      </c>
      <c r="X717" s="40">
        <v>3</v>
      </c>
      <c r="Y717" s="63">
        <v>1</v>
      </c>
      <c r="Z717" s="152"/>
      <c r="AA717" s="152">
        <v>0.92592592592592593</v>
      </c>
      <c r="AB717" s="126"/>
    </row>
    <row r="718" spans="1:31" ht="13.5" customHeight="1">
      <c r="A718">
        <v>1455</v>
      </c>
      <c r="B718" s="146">
        <v>41828</v>
      </c>
      <c r="C718">
        <v>3933</v>
      </c>
      <c r="D718" s="32">
        <v>418283933</v>
      </c>
      <c r="E718">
        <v>218</v>
      </c>
      <c r="F718">
        <v>231</v>
      </c>
      <c r="G718" s="38">
        <v>11.3</v>
      </c>
      <c r="H718" s="38">
        <v>15.385999999999999</v>
      </c>
      <c r="J718" s="156">
        <v>0.84990411123097209</v>
      </c>
      <c r="K718" s="49">
        <v>0.57986111111111116</v>
      </c>
      <c r="L718" s="110">
        <v>41827.547812500001</v>
      </c>
      <c r="M718">
        <v>1</v>
      </c>
      <c r="N718" s="41">
        <v>732</v>
      </c>
      <c r="P718" s="148">
        <v>1.0468300371568982</v>
      </c>
      <c r="Q718" s="9">
        <v>3</v>
      </c>
      <c r="S718" s="37" t="s">
        <v>1064</v>
      </c>
      <c r="T718" s="13" t="s">
        <v>1068</v>
      </c>
      <c r="W718" s="37" t="s">
        <v>75</v>
      </c>
      <c r="X718" s="40">
        <v>3</v>
      </c>
      <c r="Y718" s="63">
        <v>1</v>
      </c>
      <c r="Z718" s="152"/>
      <c r="AA718" s="152">
        <v>0.92592592592592593</v>
      </c>
      <c r="AB718" s="126"/>
    </row>
    <row r="719" spans="1:31" ht="13.5" customHeight="1">
      <c r="A719">
        <v>1455</v>
      </c>
      <c r="B719" s="146">
        <v>41829</v>
      </c>
      <c r="C719">
        <v>3933</v>
      </c>
      <c r="D719" s="32">
        <v>418293933</v>
      </c>
      <c r="E719">
        <v>218</v>
      </c>
      <c r="F719">
        <v>231</v>
      </c>
      <c r="G719" s="38">
        <v>11.3</v>
      </c>
      <c r="H719" s="38">
        <v>15.385999999999999</v>
      </c>
      <c r="J719" s="156">
        <v>0.76343130921619295</v>
      </c>
      <c r="K719" s="49">
        <v>0.57986111111111116</v>
      </c>
      <c r="L719" s="110">
        <v>41828.538472222222</v>
      </c>
      <c r="M719">
        <v>1</v>
      </c>
      <c r="N719" s="41">
        <v>732</v>
      </c>
      <c r="P719" s="148">
        <v>0.96035723514211879</v>
      </c>
      <c r="Q719" s="9">
        <v>3</v>
      </c>
      <c r="S719" s="37" t="s">
        <v>1064</v>
      </c>
      <c r="T719" s="13" t="s">
        <v>1068</v>
      </c>
      <c r="W719" s="37" t="s">
        <v>75</v>
      </c>
      <c r="X719" s="40">
        <v>3</v>
      </c>
      <c r="Y719" s="63">
        <v>1</v>
      </c>
      <c r="Z719" s="152"/>
      <c r="AA719" s="152">
        <v>0.92592592592592593</v>
      </c>
      <c r="AB719" s="126"/>
    </row>
    <row r="720" spans="1:31" ht="13.5" customHeight="1">
      <c r="A720">
        <v>1455</v>
      </c>
      <c r="B720" s="146">
        <v>41830</v>
      </c>
      <c r="C720">
        <v>3933</v>
      </c>
      <c r="D720" s="32">
        <v>418303933</v>
      </c>
      <c r="E720">
        <v>218</v>
      </c>
      <c r="F720">
        <v>231</v>
      </c>
      <c r="G720" s="38">
        <v>11.3</v>
      </c>
      <c r="H720" s="38">
        <v>15.385999999999999</v>
      </c>
      <c r="J720" s="156">
        <v>1.655789284430061</v>
      </c>
      <c r="K720" s="49">
        <v>0.57986111111111116</v>
      </c>
      <c r="L720" s="110">
        <v>41829.552245370367</v>
      </c>
      <c r="M720">
        <v>1</v>
      </c>
      <c r="N720" s="41">
        <v>732</v>
      </c>
      <c r="P720" s="148">
        <v>1.852715210355987</v>
      </c>
      <c r="Q720" s="9">
        <v>3</v>
      </c>
      <c r="S720" s="37" t="s">
        <v>1064</v>
      </c>
      <c r="T720" s="13" t="s">
        <v>1068</v>
      </c>
      <c r="W720" s="37" t="s">
        <v>75</v>
      </c>
      <c r="X720" s="40">
        <v>3</v>
      </c>
      <c r="Y720" s="63">
        <v>1</v>
      </c>
      <c r="Z720" s="152"/>
      <c r="AA720" s="152">
        <v>0.92592592592592593</v>
      </c>
      <c r="AB720" s="126"/>
    </row>
    <row r="721" spans="1:31" ht="13.5" customHeight="1">
      <c r="A721">
        <v>1455</v>
      </c>
      <c r="B721" s="146">
        <v>41831</v>
      </c>
      <c r="C721">
        <v>3933</v>
      </c>
      <c r="D721" s="32">
        <v>418313933</v>
      </c>
      <c r="E721">
        <v>218</v>
      </c>
      <c r="F721">
        <v>231</v>
      </c>
      <c r="G721" s="38">
        <v>11.3</v>
      </c>
      <c r="H721" s="38">
        <v>15.385999999999999</v>
      </c>
      <c r="J721" s="156">
        <v>2.093662972435351</v>
      </c>
      <c r="K721" s="49">
        <v>0.57986111111111116</v>
      </c>
      <c r="L721" s="110">
        <v>41830.545532407406</v>
      </c>
      <c r="M721">
        <v>1</v>
      </c>
      <c r="N721" s="41">
        <v>732</v>
      </c>
      <c r="P721" s="148">
        <v>2.290588898361277</v>
      </c>
      <c r="Q721" s="9">
        <v>3</v>
      </c>
      <c r="S721" s="37" t="s">
        <v>1064</v>
      </c>
      <c r="T721" s="13" t="s">
        <v>1068</v>
      </c>
      <c r="W721" s="37" t="s">
        <v>75</v>
      </c>
      <c r="X721" s="40">
        <v>3</v>
      </c>
      <c r="Y721" s="63">
        <v>1</v>
      </c>
      <c r="Z721" s="152"/>
      <c r="AA721" s="152">
        <v>0.92592592592592593</v>
      </c>
      <c r="AB721" s="126"/>
    </row>
    <row r="722" spans="1:31" ht="13.5" customHeight="1">
      <c r="A722">
        <v>1455</v>
      </c>
      <c r="B722" s="146">
        <v>41834</v>
      </c>
      <c r="C722">
        <v>3913</v>
      </c>
      <c r="D722" s="32">
        <v>418343913</v>
      </c>
      <c r="E722">
        <v>218</v>
      </c>
      <c r="F722">
        <v>231</v>
      </c>
      <c r="G722" s="38">
        <v>11.3</v>
      </c>
      <c r="H722" s="38">
        <v>17.832999999999998</v>
      </c>
      <c r="J722" s="156">
        <v>0.51560655875906258</v>
      </c>
      <c r="K722" s="49">
        <v>0.24652777777777779</v>
      </c>
      <c r="L722" s="110">
        <v>41831.537870370368</v>
      </c>
      <c r="M722">
        <v>1</v>
      </c>
      <c r="N722" s="41">
        <v>732</v>
      </c>
      <c r="P722" s="148">
        <v>0.71253248468498842</v>
      </c>
      <c r="Q722" s="9">
        <v>3</v>
      </c>
      <c r="S722" s="37" t="s">
        <v>1064</v>
      </c>
      <c r="T722" s="13" t="s">
        <v>1068</v>
      </c>
      <c r="W722" s="37" t="s">
        <v>75</v>
      </c>
      <c r="X722" s="40">
        <v>3</v>
      </c>
      <c r="Y722" s="63">
        <v>1</v>
      </c>
      <c r="Z722" s="152"/>
      <c r="AA722" s="152">
        <v>0.92592592592592593</v>
      </c>
      <c r="AB722" s="126"/>
    </row>
    <row r="723" spans="1:31" ht="13.5" customHeight="1">
      <c r="A723">
        <v>1455</v>
      </c>
      <c r="B723" s="146">
        <v>41835</v>
      </c>
      <c r="C723">
        <v>3913</v>
      </c>
      <c r="D723" s="32">
        <v>418353913</v>
      </c>
      <c r="E723">
        <v>218</v>
      </c>
      <c r="F723">
        <v>231</v>
      </c>
      <c r="G723" s="38">
        <v>11.3</v>
      </c>
      <c r="H723" s="38">
        <v>17.832999999999998</v>
      </c>
      <c r="J723" s="156">
        <v>0.35989032626459533</v>
      </c>
      <c r="K723" s="49">
        <v>0.24652777777777779</v>
      </c>
      <c r="L723" s="110">
        <v>41834.577766203707</v>
      </c>
      <c r="M723">
        <v>1</v>
      </c>
      <c r="N723" s="41">
        <v>732</v>
      </c>
      <c r="P723" s="148">
        <v>0.55681625219052122</v>
      </c>
      <c r="Q723" s="9">
        <v>3</v>
      </c>
      <c r="S723" s="37" t="s">
        <v>1064</v>
      </c>
      <c r="T723" s="13" t="s">
        <v>1068</v>
      </c>
      <c r="W723" s="37" t="s">
        <v>75</v>
      </c>
      <c r="X723" s="40">
        <v>3</v>
      </c>
      <c r="Y723" s="63">
        <v>1</v>
      </c>
      <c r="Z723" s="152"/>
      <c r="AA723" s="152">
        <v>0.92592592592592593</v>
      </c>
      <c r="AB723" s="126"/>
    </row>
    <row r="724" spans="1:31" ht="13.5" customHeight="1">
      <c r="A724">
        <v>1455</v>
      </c>
      <c r="B724" s="146">
        <v>41836</v>
      </c>
      <c r="C724">
        <v>3913</v>
      </c>
      <c r="D724" s="32">
        <v>418363913</v>
      </c>
      <c r="E724">
        <v>218</v>
      </c>
      <c r="F724">
        <v>231</v>
      </c>
      <c r="G724" s="38">
        <v>11.3</v>
      </c>
      <c r="H724" s="38">
        <v>17.832999999999998</v>
      </c>
      <c r="J724" s="156">
        <v>0.49141621129326046</v>
      </c>
      <c r="K724" s="49">
        <v>0.24652777777777779</v>
      </c>
      <c r="L724" s="110">
        <v>41835.569780092592</v>
      </c>
      <c r="M724">
        <v>1</v>
      </c>
      <c r="N724" s="41">
        <v>732</v>
      </c>
      <c r="P724" s="148">
        <v>0.68834213721918636</v>
      </c>
      <c r="Q724" s="9">
        <v>3</v>
      </c>
      <c r="S724" s="37" t="s">
        <v>1064</v>
      </c>
      <c r="T724" s="13" t="s">
        <v>1068</v>
      </c>
      <c r="W724" s="37" t="s">
        <v>75</v>
      </c>
      <c r="X724" s="40">
        <v>3</v>
      </c>
      <c r="Y724" s="63">
        <v>1</v>
      </c>
      <c r="Z724" s="152"/>
      <c r="AA724" s="152">
        <v>0.92592592592592593</v>
      </c>
      <c r="AB724" s="126"/>
    </row>
    <row r="725" spans="1:31" ht="13.5" customHeight="1">
      <c r="A725">
        <v>1455</v>
      </c>
      <c r="B725" s="146">
        <v>41837</v>
      </c>
      <c r="C725">
        <v>3913</v>
      </c>
      <c r="D725" s="32">
        <v>418373913</v>
      </c>
      <c r="E725">
        <v>218</v>
      </c>
      <c r="F725">
        <v>231</v>
      </c>
      <c r="G725" s="38">
        <v>11.3</v>
      </c>
      <c r="H725" s="38">
        <v>17.832999999999998</v>
      </c>
      <c r="J725" s="156">
        <v>0.5561124749954538</v>
      </c>
      <c r="K725" s="49">
        <v>0.24652777777777779</v>
      </c>
      <c r="L725" s="110">
        <v>41836.570243055554</v>
      </c>
      <c r="M725">
        <v>1</v>
      </c>
      <c r="N725" s="41">
        <v>732</v>
      </c>
      <c r="P725" s="148">
        <v>0.75303840092137964</v>
      </c>
      <c r="Q725" s="9">
        <v>3</v>
      </c>
      <c r="S725" s="37" t="s">
        <v>1064</v>
      </c>
      <c r="T725" s="13" t="s">
        <v>1068</v>
      </c>
      <c r="W725" s="37" t="s">
        <v>75</v>
      </c>
      <c r="X725" s="40">
        <v>3</v>
      </c>
      <c r="Y725" s="63">
        <v>1</v>
      </c>
      <c r="Z725" s="152"/>
      <c r="AA725" s="152">
        <v>0.92592592592592593</v>
      </c>
      <c r="AB725" s="126"/>
    </row>
    <row r="726" spans="1:31" ht="13.5" customHeight="1">
      <c r="A726">
        <v>1455</v>
      </c>
      <c r="B726" s="146">
        <v>41838</v>
      </c>
      <c r="C726">
        <v>3913</v>
      </c>
      <c r="D726" s="32">
        <v>418383913</v>
      </c>
      <c r="E726">
        <v>218</v>
      </c>
      <c r="F726">
        <v>231</v>
      </c>
      <c r="G726" s="38">
        <v>11.3</v>
      </c>
      <c r="H726" s="38">
        <v>17.832999999999998</v>
      </c>
      <c r="J726" s="156">
        <v>0.74313948283579523</v>
      </c>
      <c r="K726" s="49">
        <v>0.24652777777777779</v>
      </c>
      <c r="L726" s="110">
        <v>41837.566331018519</v>
      </c>
      <c r="M726">
        <v>1</v>
      </c>
      <c r="N726" s="41">
        <v>732</v>
      </c>
      <c r="P726" s="148">
        <v>0.94006540876172118</v>
      </c>
      <c r="Q726" s="9">
        <v>3</v>
      </c>
      <c r="S726" s="37" t="s">
        <v>1064</v>
      </c>
      <c r="T726" s="13" t="s">
        <v>1068</v>
      </c>
      <c r="W726" s="37" t="s">
        <v>75</v>
      </c>
      <c r="X726" s="40">
        <v>3</v>
      </c>
      <c r="Y726" s="63">
        <v>1</v>
      </c>
      <c r="Z726" s="152"/>
      <c r="AA726" s="152">
        <v>0.92592592592592593</v>
      </c>
      <c r="AB726" s="126"/>
    </row>
    <row r="727" spans="1:31" ht="13.5" customHeight="1">
      <c r="A727">
        <v>1455</v>
      </c>
      <c r="B727" s="146">
        <v>41840</v>
      </c>
      <c r="C727" s="74">
        <v>3971</v>
      </c>
      <c r="D727" s="94">
        <v>418403971</v>
      </c>
      <c r="E727" s="74">
        <v>218</v>
      </c>
      <c r="F727" s="74">
        <v>231</v>
      </c>
      <c r="G727" s="111">
        <v>11.3</v>
      </c>
      <c r="H727" s="111">
        <v>15.914</v>
      </c>
      <c r="I727" s="74"/>
      <c r="J727" s="157">
        <v>2.2248382211207489</v>
      </c>
      <c r="K727" s="112">
        <v>0.91319444444444442</v>
      </c>
      <c r="L727" s="113">
        <v>41838.545972222222</v>
      </c>
      <c r="M727" s="74">
        <v>1</v>
      </c>
      <c r="N727" s="41">
        <v>732</v>
      </c>
      <c r="O727" s="74"/>
      <c r="P727" s="148">
        <v>2.4217641470466753</v>
      </c>
      <c r="Q727" s="9">
        <v>3</v>
      </c>
      <c r="R727" s="74"/>
      <c r="S727" s="37" t="s">
        <v>1064</v>
      </c>
      <c r="T727" s="13" t="s">
        <v>1068</v>
      </c>
      <c r="V727" s="74"/>
      <c r="W727" s="37" t="s">
        <v>75</v>
      </c>
      <c r="X727" s="40">
        <v>3</v>
      </c>
      <c r="Y727" s="63">
        <v>1</v>
      </c>
      <c r="Z727" s="153"/>
      <c r="AA727" s="153">
        <v>0.92592592592592593</v>
      </c>
      <c r="AB727" s="128"/>
      <c r="AE727" s="74"/>
    </row>
    <row r="728" spans="1:31" ht="13.5" customHeight="1">
      <c r="A728">
        <v>1455</v>
      </c>
      <c r="B728" s="146">
        <v>41841</v>
      </c>
      <c r="C728">
        <v>3977</v>
      </c>
      <c r="D728" s="32">
        <v>418413977</v>
      </c>
      <c r="E728">
        <v>218</v>
      </c>
      <c r="F728">
        <v>231</v>
      </c>
      <c r="G728" s="38">
        <v>11.3</v>
      </c>
      <c r="H728" s="38">
        <v>15.914</v>
      </c>
      <c r="J728" s="156">
        <v>2.5756652097231809</v>
      </c>
      <c r="K728" s="49">
        <v>0.91319444444444442</v>
      </c>
      <c r="L728" s="110">
        <v>41841.596377314818</v>
      </c>
      <c r="M728">
        <v>1</v>
      </c>
      <c r="N728" s="41">
        <v>732</v>
      </c>
      <c r="P728" s="148">
        <v>2.7725911356491064</v>
      </c>
      <c r="Q728" s="9">
        <v>3</v>
      </c>
      <c r="S728" s="37" t="s">
        <v>1064</v>
      </c>
      <c r="T728" s="13" t="s">
        <v>1068</v>
      </c>
      <c r="W728" s="37" t="s">
        <v>75</v>
      </c>
      <c r="X728" s="40">
        <v>3</v>
      </c>
      <c r="Y728" s="63">
        <v>1</v>
      </c>
      <c r="Z728" s="152"/>
      <c r="AA728" s="152">
        <v>0.92592592592592593</v>
      </c>
      <c r="AB728" s="126"/>
    </row>
    <row r="729" spans="1:31" ht="13.5" customHeight="1">
      <c r="A729">
        <v>1455</v>
      </c>
      <c r="B729" s="146">
        <v>41841</v>
      </c>
      <c r="C729" s="65">
        <v>3912</v>
      </c>
      <c r="D729" s="32">
        <v>418413912</v>
      </c>
      <c r="E729" s="65">
        <v>231</v>
      </c>
      <c r="F729">
        <v>218</v>
      </c>
      <c r="G729" s="38">
        <v>11.3</v>
      </c>
      <c r="H729" s="38">
        <v>15.91</v>
      </c>
      <c r="J729" s="156">
        <v>0.53482407540086796</v>
      </c>
      <c r="K729" s="49">
        <v>41841.288194444445</v>
      </c>
      <c r="L729" s="110">
        <v>41838.545972222222</v>
      </c>
      <c r="M729">
        <v>1</v>
      </c>
      <c r="N729" s="41">
        <v>732</v>
      </c>
      <c r="P729" s="148">
        <v>0.7317500013267938</v>
      </c>
      <c r="Q729" s="9">
        <v>3</v>
      </c>
      <c r="S729" s="37" t="s">
        <v>1063</v>
      </c>
      <c r="T729" s="13" t="s">
        <v>1068</v>
      </c>
      <c r="W729" s="37" t="s">
        <v>76</v>
      </c>
      <c r="X729" s="40">
        <v>3</v>
      </c>
      <c r="Y729" s="63">
        <v>1</v>
      </c>
      <c r="Z729" s="152"/>
      <c r="AA729" s="152">
        <v>0.92592592592592593</v>
      </c>
      <c r="AB729" s="126"/>
    </row>
    <row r="730" spans="1:31" ht="13.5" customHeight="1">
      <c r="A730">
        <v>1455</v>
      </c>
      <c r="B730" s="146">
        <v>41842</v>
      </c>
      <c r="C730">
        <v>3910</v>
      </c>
      <c r="D730" s="32">
        <v>418423910</v>
      </c>
      <c r="E730">
        <v>231</v>
      </c>
      <c r="F730">
        <v>218</v>
      </c>
      <c r="G730" s="38">
        <v>11.3</v>
      </c>
      <c r="H730" s="38">
        <v>19.373999999999999</v>
      </c>
      <c r="J730" s="156">
        <v>0.41969145533692742</v>
      </c>
      <c r="K730" s="49">
        <v>0.2673611111111111</v>
      </c>
      <c r="L730" s="110">
        <v>41841.596377314818</v>
      </c>
      <c r="M730">
        <v>1</v>
      </c>
      <c r="N730" s="41">
        <v>732</v>
      </c>
      <c r="P730" s="148">
        <v>0.61661738126285337</v>
      </c>
      <c r="Q730" s="9">
        <v>3</v>
      </c>
      <c r="S730" s="37" t="s">
        <v>1063</v>
      </c>
      <c r="T730" s="13" t="s">
        <v>1068</v>
      </c>
      <c r="W730" s="37" t="s">
        <v>76</v>
      </c>
      <c r="X730" s="40">
        <v>3</v>
      </c>
      <c r="Y730" s="63">
        <v>1</v>
      </c>
      <c r="Z730" s="152"/>
      <c r="AA730" s="152">
        <v>0.92592592592592593</v>
      </c>
      <c r="AB730" s="126"/>
    </row>
    <row r="731" spans="1:31" ht="13.5" customHeight="1">
      <c r="A731">
        <v>1455</v>
      </c>
      <c r="B731" s="146">
        <v>41842</v>
      </c>
      <c r="C731">
        <v>3977</v>
      </c>
      <c r="D731" s="32">
        <v>418423977</v>
      </c>
      <c r="E731">
        <v>218</v>
      </c>
      <c r="F731">
        <v>231</v>
      </c>
      <c r="G731" s="38">
        <v>11.3</v>
      </c>
      <c r="H731" s="38">
        <v>16.225999999999999</v>
      </c>
      <c r="J731" s="156">
        <v>2.1688409056830107</v>
      </c>
      <c r="K731" s="49">
        <v>0.91319444444444442</v>
      </c>
      <c r="L731" s="110">
        <v>41842.58184027778</v>
      </c>
      <c r="M731">
        <v>1</v>
      </c>
      <c r="N731" s="41">
        <v>732</v>
      </c>
      <c r="P731" s="148">
        <v>2.3657668316089366</v>
      </c>
      <c r="Q731" s="9">
        <v>3</v>
      </c>
      <c r="S731" s="37" t="s">
        <v>1064</v>
      </c>
      <c r="T731" s="13" t="s">
        <v>1068</v>
      </c>
      <c r="W731" s="37" t="s">
        <v>75</v>
      </c>
      <c r="X731" s="40">
        <v>3</v>
      </c>
      <c r="Y731" s="63">
        <v>1</v>
      </c>
      <c r="Z731" s="152"/>
      <c r="AA731" s="152">
        <v>0.92592592592592593</v>
      </c>
      <c r="AB731" s="126"/>
    </row>
    <row r="732" spans="1:31" ht="13.5" customHeight="1">
      <c r="A732">
        <v>1455</v>
      </c>
      <c r="B732" s="146">
        <v>41843</v>
      </c>
      <c r="C732">
        <v>3910</v>
      </c>
      <c r="D732" s="32">
        <v>418433910</v>
      </c>
      <c r="E732">
        <v>231</v>
      </c>
      <c r="F732">
        <v>218</v>
      </c>
      <c r="G732" s="38">
        <v>11.3</v>
      </c>
      <c r="H732" s="38">
        <v>19.373999999999999</v>
      </c>
      <c r="J732" s="156">
        <v>0.43623459599790959</v>
      </c>
      <c r="K732" s="49">
        <v>0.2673611111111111</v>
      </c>
      <c r="L732" s="110">
        <v>41842.58184027778</v>
      </c>
      <c r="M732">
        <v>1</v>
      </c>
      <c r="N732" s="41">
        <v>732</v>
      </c>
      <c r="P732" s="148">
        <v>0.63316052192383554</v>
      </c>
      <c r="Q732" s="9">
        <v>3</v>
      </c>
      <c r="S732" s="37" t="s">
        <v>1063</v>
      </c>
      <c r="T732" s="13" t="s">
        <v>1068</v>
      </c>
      <c r="W732" s="37" t="s">
        <v>76</v>
      </c>
      <c r="X732" s="40">
        <v>3</v>
      </c>
      <c r="Y732" s="63">
        <v>1</v>
      </c>
      <c r="Z732" s="152"/>
      <c r="AA732" s="152">
        <v>0.92592592592592593</v>
      </c>
      <c r="AB732" s="126"/>
    </row>
    <row r="733" spans="1:31" ht="13.5" customHeight="1">
      <c r="A733">
        <v>1455</v>
      </c>
      <c r="B733" s="146">
        <v>41843</v>
      </c>
      <c r="C733">
        <v>3977</v>
      </c>
      <c r="D733" s="32">
        <v>418433977</v>
      </c>
      <c r="E733">
        <v>218</v>
      </c>
      <c r="F733">
        <v>231</v>
      </c>
      <c r="G733" s="38">
        <v>11.3</v>
      </c>
      <c r="H733" s="38">
        <v>15.914</v>
      </c>
      <c r="J733" s="156">
        <v>2.0279632721202003</v>
      </c>
      <c r="K733" s="49">
        <v>0.91319444444444442</v>
      </c>
      <c r="L733" s="110">
        <v>41843.568090277775</v>
      </c>
      <c r="M733">
        <v>1</v>
      </c>
      <c r="N733" s="41">
        <v>732</v>
      </c>
      <c r="P733" s="148">
        <v>2.2248891980461263</v>
      </c>
      <c r="Q733" s="9">
        <v>3</v>
      </c>
      <c r="S733" s="37" t="s">
        <v>1064</v>
      </c>
      <c r="T733" s="13" t="s">
        <v>1068</v>
      </c>
      <c r="W733" s="37" t="s">
        <v>75</v>
      </c>
      <c r="X733" s="40">
        <v>3</v>
      </c>
      <c r="Y733" s="63">
        <v>1</v>
      </c>
      <c r="Z733" s="152"/>
      <c r="AA733" s="152">
        <v>0.92592592592592593</v>
      </c>
      <c r="AB733" s="126"/>
    </row>
    <row r="734" spans="1:31" ht="13.5" customHeight="1">
      <c r="A734">
        <v>1455</v>
      </c>
      <c r="B734" s="146">
        <v>41844</v>
      </c>
      <c r="C734">
        <v>3912</v>
      </c>
      <c r="D734" s="32">
        <v>418443912</v>
      </c>
      <c r="E734">
        <v>231</v>
      </c>
      <c r="F734">
        <v>218</v>
      </c>
      <c r="G734" s="38">
        <v>11.3</v>
      </c>
      <c r="H734" s="38">
        <v>16.818000000000001</v>
      </c>
      <c r="J734" s="156">
        <v>0.50460977239051019</v>
      </c>
      <c r="K734" s="49">
        <v>0.2673611111111111</v>
      </c>
      <c r="L734" s="110">
        <v>41843.568090277775</v>
      </c>
      <c r="M734">
        <v>1</v>
      </c>
      <c r="N734" s="41">
        <v>732</v>
      </c>
      <c r="P734" s="148">
        <v>0.70153569831643614</v>
      </c>
      <c r="Q734" s="9">
        <v>3</v>
      </c>
      <c r="S734" s="37" t="s">
        <v>1063</v>
      </c>
      <c r="T734" s="13" t="s">
        <v>1068</v>
      </c>
      <c r="W734" s="37" t="s">
        <v>76</v>
      </c>
      <c r="X734" s="40">
        <v>3</v>
      </c>
      <c r="Y734" s="63">
        <v>1</v>
      </c>
      <c r="Z734" s="152"/>
      <c r="AA734" s="152">
        <v>0.92592592592592593</v>
      </c>
      <c r="AB734" s="126"/>
    </row>
    <row r="735" spans="1:31" ht="13.5" customHeight="1">
      <c r="A735">
        <v>1455</v>
      </c>
      <c r="B735" s="146">
        <v>41844</v>
      </c>
      <c r="C735">
        <v>3977</v>
      </c>
      <c r="D735" s="32">
        <v>418443977</v>
      </c>
      <c r="E735">
        <v>218</v>
      </c>
      <c r="F735">
        <v>231</v>
      </c>
      <c r="G735" s="38">
        <v>11.3</v>
      </c>
      <c r="H735" s="38">
        <v>15.914</v>
      </c>
      <c r="J735" s="156">
        <v>2.0279632721202003</v>
      </c>
      <c r="K735" s="49">
        <v>0.91319444444444442</v>
      </c>
      <c r="L735" s="110">
        <v>41844.573194444441</v>
      </c>
      <c r="M735">
        <v>1</v>
      </c>
      <c r="N735" s="41">
        <v>732</v>
      </c>
      <c r="P735" s="148">
        <v>2.2248891980461263</v>
      </c>
      <c r="Q735" s="9">
        <v>3</v>
      </c>
      <c r="S735" s="37" t="s">
        <v>1064</v>
      </c>
      <c r="T735" s="13" t="s">
        <v>1068</v>
      </c>
      <c r="W735" s="37" t="s">
        <v>75</v>
      </c>
      <c r="X735" s="40">
        <v>3</v>
      </c>
      <c r="Y735" s="63">
        <v>1</v>
      </c>
      <c r="Z735" s="152"/>
      <c r="AA735" s="152">
        <v>0.92592592592592593</v>
      </c>
      <c r="AB735" s="126"/>
    </row>
    <row r="736" spans="1:31" ht="13.5" customHeight="1">
      <c r="A736">
        <v>1455</v>
      </c>
      <c r="B736" s="146">
        <v>41845</v>
      </c>
      <c r="C736">
        <v>3912</v>
      </c>
      <c r="D736" s="32">
        <v>418453912</v>
      </c>
      <c r="E736">
        <v>231</v>
      </c>
      <c r="F736">
        <v>218</v>
      </c>
      <c r="G736" s="38">
        <v>11.3</v>
      </c>
      <c r="H736" s="38">
        <v>17.13</v>
      </c>
      <c r="J736" s="156">
        <v>0.47132659090646833</v>
      </c>
      <c r="K736" s="49">
        <v>0.2673611111111111</v>
      </c>
      <c r="L736" s="110">
        <v>41844.573194444441</v>
      </c>
      <c r="M736">
        <v>1</v>
      </c>
      <c r="N736" s="41">
        <v>732</v>
      </c>
      <c r="P736" s="148">
        <v>0.66825251683239417</v>
      </c>
      <c r="Q736" s="9">
        <v>3</v>
      </c>
      <c r="S736" s="37" t="s">
        <v>1063</v>
      </c>
      <c r="T736" s="13" t="s">
        <v>1068</v>
      </c>
      <c r="W736" s="37" t="s">
        <v>76</v>
      </c>
      <c r="X736" s="40">
        <v>3</v>
      </c>
      <c r="Y736" s="63">
        <v>1</v>
      </c>
      <c r="Z736" s="152"/>
      <c r="AA736" s="152">
        <v>0.92592592592592593</v>
      </c>
      <c r="AB736" s="126"/>
    </row>
    <row r="737" spans="1:31" ht="13.5" customHeight="1">
      <c r="A737">
        <v>1455</v>
      </c>
      <c r="B737" s="146">
        <v>41846</v>
      </c>
      <c r="C737">
        <v>3911</v>
      </c>
      <c r="D737" s="32">
        <v>418463911</v>
      </c>
      <c r="E737">
        <v>218</v>
      </c>
      <c r="F737">
        <v>231</v>
      </c>
      <c r="G737" s="38">
        <v>11.3</v>
      </c>
      <c r="H737" s="38">
        <v>16.724</v>
      </c>
      <c r="J737" s="156">
        <v>1.031395142435382</v>
      </c>
      <c r="K737" s="49">
        <v>0.24652777777777779</v>
      </c>
      <c r="L737" s="110">
        <v>41845.564236111109</v>
      </c>
      <c r="M737">
        <v>1</v>
      </c>
      <c r="N737" s="41">
        <v>732</v>
      </c>
      <c r="P737" s="148">
        <v>1.2283210683613079</v>
      </c>
      <c r="Q737" s="9">
        <v>3</v>
      </c>
      <c r="S737" s="37" t="s">
        <v>1064</v>
      </c>
      <c r="T737" s="13" t="s">
        <v>1068</v>
      </c>
      <c r="W737" s="37" t="s">
        <v>75</v>
      </c>
      <c r="X737" s="40">
        <v>3</v>
      </c>
      <c r="Y737" s="63">
        <v>1</v>
      </c>
      <c r="Z737" s="152"/>
      <c r="AA737" s="152">
        <v>0.92592592592592593</v>
      </c>
      <c r="AB737" s="126"/>
    </row>
    <row r="738" spans="1:31" ht="13.5" customHeight="1">
      <c r="A738">
        <v>1455</v>
      </c>
      <c r="B738" s="146">
        <v>41848</v>
      </c>
      <c r="C738">
        <v>3933</v>
      </c>
      <c r="D738" s="32">
        <v>418483933</v>
      </c>
      <c r="E738">
        <v>218</v>
      </c>
      <c r="F738">
        <v>231</v>
      </c>
      <c r="G738" s="38">
        <v>11.3</v>
      </c>
      <c r="H738" s="38">
        <v>16.724</v>
      </c>
      <c r="J738" s="156">
        <v>0.91763341067285387</v>
      </c>
      <c r="K738" s="49">
        <v>0.57986111111111116</v>
      </c>
      <c r="L738" s="110">
        <v>41845.564236111109</v>
      </c>
      <c r="M738">
        <v>1</v>
      </c>
      <c r="N738" s="41">
        <v>732</v>
      </c>
      <c r="P738" s="148">
        <v>1.1145593365987798</v>
      </c>
      <c r="Q738" s="9">
        <v>3</v>
      </c>
      <c r="S738" s="37" t="s">
        <v>1064</v>
      </c>
      <c r="T738" s="13" t="s">
        <v>1068</v>
      </c>
      <c r="W738" s="37" t="s">
        <v>75</v>
      </c>
      <c r="X738" s="40">
        <v>3</v>
      </c>
      <c r="Y738" s="63">
        <v>1</v>
      </c>
      <c r="Z738" s="152"/>
      <c r="AA738" s="152">
        <v>0.92592592592592593</v>
      </c>
      <c r="AB738" s="126"/>
    </row>
    <row r="739" spans="1:31" ht="13.5" customHeight="1">
      <c r="A739">
        <v>1455</v>
      </c>
      <c r="B739" s="146">
        <v>41849</v>
      </c>
      <c r="C739">
        <v>3933</v>
      </c>
      <c r="D739" s="32">
        <v>418493933</v>
      </c>
      <c r="E739">
        <v>218</v>
      </c>
      <c r="F739">
        <v>231</v>
      </c>
      <c r="G739" s="38">
        <v>11.3</v>
      </c>
      <c r="H739" s="38">
        <v>16.724</v>
      </c>
      <c r="J739" s="156">
        <v>0.88976377952755914</v>
      </c>
      <c r="K739" s="49">
        <v>0.57986111111111116</v>
      </c>
      <c r="L739" s="110">
        <v>41848.532719907409</v>
      </c>
      <c r="M739">
        <v>1</v>
      </c>
      <c r="N739" s="41">
        <v>732</v>
      </c>
      <c r="P739" s="148">
        <v>1.086689705453485</v>
      </c>
      <c r="Q739" s="9">
        <v>3</v>
      </c>
      <c r="S739" s="37" t="s">
        <v>1064</v>
      </c>
      <c r="T739" s="13" t="s">
        <v>1068</v>
      </c>
      <c r="W739" s="37" t="s">
        <v>75</v>
      </c>
      <c r="X739" s="40">
        <v>3</v>
      </c>
      <c r="Y739" s="63">
        <v>1</v>
      </c>
      <c r="Z739" s="152"/>
      <c r="AA739" s="152">
        <v>0.92592592592592593</v>
      </c>
      <c r="AB739" s="126"/>
    </row>
    <row r="740" spans="1:31" ht="13.5" customHeight="1">
      <c r="A740">
        <v>1455</v>
      </c>
      <c r="B740" s="146">
        <v>41850</v>
      </c>
      <c r="C740">
        <v>3933</v>
      </c>
      <c r="D740" s="32">
        <v>418503933</v>
      </c>
      <c r="E740">
        <v>218</v>
      </c>
      <c r="F740">
        <v>231</v>
      </c>
      <c r="G740" s="38">
        <v>11.3</v>
      </c>
      <c r="H740" s="38">
        <v>16.724</v>
      </c>
      <c r="J740" s="156">
        <v>0.88976377952755914</v>
      </c>
      <c r="K740" s="49">
        <v>0.57986111111111116</v>
      </c>
      <c r="L740" s="110">
        <v>41849.542245370372</v>
      </c>
      <c r="M740">
        <v>1</v>
      </c>
      <c r="N740" s="41">
        <v>732</v>
      </c>
      <c r="P740" s="148">
        <v>1.086689705453485</v>
      </c>
      <c r="Q740" s="9">
        <v>3</v>
      </c>
      <c r="S740" s="37" t="s">
        <v>1064</v>
      </c>
      <c r="T740" s="13" t="s">
        <v>1068</v>
      </c>
      <c r="W740" s="37" t="s">
        <v>75</v>
      </c>
      <c r="X740" s="40">
        <v>3</v>
      </c>
      <c r="Y740" s="63">
        <v>1</v>
      </c>
      <c r="Z740" s="152"/>
      <c r="AA740" s="152">
        <v>0.92592592592592593</v>
      </c>
      <c r="AB740" s="126"/>
    </row>
    <row r="741" spans="1:31" ht="13.5" customHeight="1">
      <c r="A741">
        <v>1455</v>
      </c>
      <c r="B741" s="146">
        <v>41851</v>
      </c>
      <c r="C741">
        <v>3933</v>
      </c>
      <c r="D741" s="32">
        <v>418513933</v>
      </c>
      <c r="E741">
        <v>218</v>
      </c>
      <c r="F741">
        <v>231</v>
      </c>
      <c r="G741" s="38">
        <v>11.3</v>
      </c>
      <c r="H741" s="38">
        <v>16.724</v>
      </c>
      <c r="J741" s="156">
        <v>0.95917542441390458</v>
      </c>
      <c r="K741" s="49">
        <v>0.57986111111111116</v>
      </c>
      <c r="L741" s="110">
        <v>41850.557222222225</v>
      </c>
      <c r="M741">
        <v>1</v>
      </c>
      <c r="N741" s="41">
        <v>732</v>
      </c>
      <c r="P741" s="148">
        <v>1.1561013503398305</v>
      </c>
      <c r="Q741" s="9">
        <v>3</v>
      </c>
      <c r="S741" s="37" t="s">
        <v>1064</v>
      </c>
      <c r="T741" s="13" t="s">
        <v>1068</v>
      </c>
      <c r="W741" s="37" t="s">
        <v>75</v>
      </c>
      <c r="X741" s="40">
        <v>3</v>
      </c>
      <c r="Y741" s="63">
        <v>1</v>
      </c>
      <c r="Z741" s="152"/>
      <c r="AA741" s="152">
        <v>0.92592592592592593</v>
      </c>
      <c r="AB741" s="126"/>
    </row>
    <row r="742" spans="1:31" ht="13.5" customHeight="1">
      <c r="A742">
        <v>1527</v>
      </c>
      <c r="B742" s="146">
        <v>41821</v>
      </c>
      <c r="C742">
        <v>3411</v>
      </c>
      <c r="D742" s="32">
        <v>418213411</v>
      </c>
      <c r="E742">
        <v>30</v>
      </c>
      <c r="F742">
        <v>17</v>
      </c>
      <c r="H742" s="38">
        <v>5.2930000000000001</v>
      </c>
      <c r="J742" s="156">
        <v>0</v>
      </c>
      <c r="K742" s="49">
        <v>0.24652777777777779</v>
      </c>
      <c r="L742" s="110">
        <v>41820.546030092592</v>
      </c>
      <c r="M742">
        <v>0</v>
      </c>
      <c r="N742" s="41" t="s">
        <v>1069</v>
      </c>
      <c r="P742" s="148">
        <v>0</v>
      </c>
      <c r="Q742">
        <v>0</v>
      </c>
      <c r="S742" s="37" t="s">
        <v>1065</v>
      </c>
      <c r="T742" s="13" t="s">
        <v>1068</v>
      </c>
      <c r="W742" s="37" t="s">
        <v>99</v>
      </c>
      <c r="X742" s="40">
        <v>2</v>
      </c>
      <c r="Y742" s="63">
        <v>0</v>
      </c>
      <c r="Z742" s="150"/>
      <c r="AA742" s="150">
        <v>0</v>
      </c>
      <c r="AB742" s="40"/>
    </row>
    <row r="743" spans="1:31" ht="13.5" customHeight="1">
      <c r="A743">
        <v>1527</v>
      </c>
      <c r="B743" s="146">
        <v>41821</v>
      </c>
      <c r="C743">
        <v>3011</v>
      </c>
      <c r="D743" s="32">
        <v>418213011</v>
      </c>
      <c r="E743">
        <v>17</v>
      </c>
      <c r="F743">
        <v>104</v>
      </c>
      <c r="G743" s="38">
        <v>11.6</v>
      </c>
      <c r="H743" s="38">
        <v>15.698</v>
      </c>
      <c r="J743" s="156">
        <v>0.54332899405263291</v>
      </c>
      <c r="K743" s="49">
        <v>0.24652777777777779</v>
      </c>
      <c r="L743" s="110">
        <v>41820.546030092592</v>
      </c>
      <c r="M743">
        <v>1</v>
      </c>
      <c r="N743" s="41">
        <v>768</v>
      </c>
      <c r="P743" s="148">
        <v>0.74025491997855886</v>
      </c>
      <c r="Q743">
        <v>0</v>
      </c>
      <c r="S743" s="37" t="s">
        <v>899</v>
      </c>
      <c r="T743" s="13" t="s">
        <v>1068</v>
      </c>
      <c r="W743" s="37" t="s">
        <v>58</v>
      </c>
      <c r="X743" s="40">
        <v>3</v>
      </c>
      <c r="Y743" s="63">
        <v>1</v>
      </c>
      <c r="Z743" s="151">
        <v>0.70370370370370372</v>
      </c>
      <c r="AA743" s="151">
        <v>0.51851851851851849</v>
      </c>
      <c r="AB743" s="127" t="s">
        <v>1075</v>
      </c>
    </row>
    <row r="744" spans="1:31" ht="13.5" customHeight="1">
      <c r="A744">
        <v>1527</v>
      </c>
      <c r="B744" s="146">
        <v>41821</v>
      </c>
      <c r="C744">
        <v>3034</v>
      </c>
      <c r="D744" s="32">
        <v>418213034</v>
      </c>
      <c r="E744">
        <v>104</v>
      </c>
      <c r="F744">
        <v>30</v>
      </c>
      <c r="G744" s="38">
        <v>16.2</v>
      </c>
      <c r="H744" s="38">
        <v>20.991</v>
      </c>
      <c r="J744" s="156">
        <v>1.7983125753314584</v>
      </c>
      <c r="K744" s="49">
        <v>0.60069444444444453</v>
      </c>
      <c r="L744" s="110">
        <v>41820.546030092592</v>
      </c>
      <c r="M744">
        <v>1</v>
      </c>
      <c r="N744" s="41">
        <v>768</v>
      </c>
      <c r="P744" s="148">
        <v>1.9952385012573843</v>
      </c>
      <c r="Q744">
        <v>0</v>
      </c>
      <c r="S744" s="37" t="s">
        <v>909</v>
      </c>
      <c r="T744" s="13" t="s">
        <v>1068</v>
      </c>
      <c r="W744" s="37" t="s">
        <v>68</v>
      </c>
      <c r="X744" s="40">
        <v>4</v>
      </c>
      <c r="Y744" s="63">
        <v>1</v>
      </c>
      <c r="Z744" s="152"/>
      <c r="AA744" s="152">
        <v>1.2222222222222223</v>
      </c>
      <c r="AB744" s="126"/>
    </row>
    <row r="745" spans="1:31" ht="13.5" customHeight="1">
      <c r="A745">
        <v>1527</v>
      </c>
      <c r="B745" s="146">
        <v>41822</v>
      </c>
      <c r="C745">
        <v>3411</v>
      </c>
      <c r="D745" s="32">
        <v>418223411</v>
      </c>
      <c r="E745">
        <v>30</v>
      </c>
      <c r="F745">
        <v>17</v>
      </c>
      <c r="H745" s="38">
        <v>5.2930000000000001</v>
      </c>
      <c r="J745" s="156">
        <v>0</v>
      </c>
      <c r="K745" s="49">
        <v>0.24652777777777779</v>
      </c>
      <c r="L745" s="110">
        <v>41821.563564814816</v>
      </c>
      <c r="M745">
        <v>0</v>
      </c>
      <c r="N745" s="41" t="s">
        <v>1069</v>
      </c>
      <c r="P745" s="148">
        <v>0</v>
      </c>
      <c r="Q745">
        <v>0</v>
      </c>
      <c r="S745" s="37" t="s">
        <v>1065</v>
      </c>
      <c r="T745" s="13" t="s">
        <v>1068</v>
      </c>
      <c r="W745" s="37" t="s">
        <v>99</v>
      </c>
      <c r="X745" s="40">
        <v>2</v>
      </c>
      <c r="Y745" s="63">
        <v>0</v>
      </c>
      <c r="Z745" s="150"/>
      <c r="AA745" s="150">
        <v>0</v>
      </c>
      <c r="AB745" s="40"/>
    </row>
    <row r="746" spans="1:31" ht="13.5" customHeight="1">
      <c r="A746">
        <v>1527</v>
      </c>
      <c r="B746" s="146">
        <v>41822</v>
      </c>
      <c r="C746">
        <v>3011</v>
      </c>
      <c r="D746" s="32">
        <v>418223011</v>
      </c>
      <c r="E746">
        <v>17</v>
      </c>
      <c r="F746">
        <v>104</v>
      </c>
      <c r="G746" s="38">
        <v>11.6</v>
      </c>
      <c r="H746" s="38">
        <v>15.698</v>
      </c>
      <c r="J746" s="156">
        <v>0.4899753700250904</v>
      </c>
      <c r="K746" s="49">
        <v>0.24652777777777779</v>
      </c>
      <c r="L746" s="110">
        <v>41821.563564814816</v>
      </c>
      <c r="M746">
        <v>1</v>
      </c>
      <c r="N746" s="41">
        <v>768</v>
      </c>
      <c r="P746" s="148">
        <v>0.68690129595101634</v>
      </c>
      <c r="Q746">
        <v>0</v>
      </c>
      <c r="S746" s="37" t="s">
        <v>899</v>
      </c>
      <c r="T746" s="13" t="s">
        <v>1068</v>
      </c>
      <c r="W746" s="37" t="s">
        <v>58</v>
      </c>
      <c r="X746" s="40">
        <v>3</v>
      </c>
      <c r="Y746" s="63">
        <v>1</v>
      </c>
      <c r="Z746" s="151">
        <v>0.70370370370370372</v>
      </c>
      <c r="AA746" s="151">
        <v>0.51851851851851849</v>
      </c>
      <c r="AB746" s="127" t="s">
        <v>1075</v>
      </c>
    </row>
    <row r="747" spans="1:31" ht="13.5" customHeight="1">
      <c r="A747">
        <v>1527</v>
      </c>
      <c r="B747" s="146">
        <v>41822</v>
      </c>
      <c r="C747">
        <v>3034</v>
      </c>
      <c r="D747" s="32">
        <v>418223034</v>
      </c>
      <c r="E747">
        <v>104</v>
      </c>
      <c r="F747">
        <v>30</v>
      </c>
      <c r="G747" s="38">
        <v>16.2</v>
      </c>
      <c r="H747" s="38">
        <v>20.991</v>
      </c>
      <c r="J747" s="156">
        <v>1.6871466264606108</v>
      </c>
      <c r="K747" s="49">
        <v>0.60069444444444453</v>
      </c>
      <c r="L747" s="110">
        <v>41821.563564814816</v>
      </c>
      <c r="M747">
        <v>1</v>
      </c>
      <c r="N747" s="41">
        <v>768</v>
      </c>
      <c r="P747" s="148">
        <v>1.8840725523865365</v>
      </c>
      <c r="Q747">
        <v>0</v>
      </c>
      <c r="S747" s="37" t="s">
        <v>909</v>
      </c>
      <c r="T747" s="13" t="s">
        <v>1068</v>
      </c>
      <c r="W747" s="37" t="s">
        <v>68</v>
      </c>
      <c r="X747" s="40">
        <v>4</v>
      </c>
      <c r="Y747" s="63">
        <v>1</v>
      </c>
      <c r="Z747" s="152"/>
      <c r="AA747" s="152">
        <v>1.2222222222222223</v>
      </c>
      <c r="AB747" s="126"/>
    </row>
    <row r="748" spans="1:31" ht="13.5" customHeight="1">
      <c r="A748">
        <v>1527</v>
      </c>
      <c r="B748" s="146">
        <v>41823</v>
      </c>
      <c r="C748">
        <v>3411</v>
      </c>
      <c r="D748" s="32">
        <v>418233411</v>
      </c>
      <c r="E748">
        <v>30</v>
      </c>
      <c r="F748">
        <v>17</v>
      </c>
      <c r="H748" s="38">
        <v>5.2930000000000001</v>
      </c>
      <c r="J748" s="156">
        <v>0</v>
      </c>
      <c r="K748" s="49">
        <v>0.24652777777777779</v>
      </c>
      <c r="L748" s="110">
        <v>41822.568449074075</v>
      </c>
      <c r="M748">
        <v>0</v>
      </c>
      <c r="N748" s="41" t="s">
        <v>1069</v>
      </c>
      <c r="P748" s="148">
        <v>0</v>
      </c>
      <c r="Q748">
        <v>0</v>
      </c>
      <c r="S748" s="37" t="s">
        <v>1065</v>
      </c>
      <c r="T748" s="13" t="s">
        <v>1068</v>
      </c>
      <c r="W748" s="37" t="s">
        <v>99</v>
      </c>
      <c r="X748" s="40">
        <v>2</v>
      </c>
      <c r="Y748" s="63">
        <v>0</v>
      </c>
      <c r="Z748" s="150"/>
      <c r="AA748" s="150">
        <v>0</v>
      </c>
      <c r="AB748" s="40"/>
    </row>
    <row r="749" spans="1:31" ht="13.5" customHeight="1">
      <c r="A749">
        <v>1527</v>
      </c>
      <c r="B749" s="146">
        <v>41823</v>
      </c>
      <c r="C749">
        <v>3011</v>
      </c>
      <c r="D749" s="32">
        <v>418233011</v>
      </c>
      <c r="E749">
        <v>17</v>
      </c>
      <c r="F749">
        <v>104</v>
      </c>
      <c r="G749" s="38">
        <v>11.6</v>
      </c>
      <c r="H749" s="38">
        <v>15.554</v>
      </c>
      <c r="J749" s="156">
        <v>0.58922937947328191</v>
      </c>
      <c r="K749" s="49">
        <v>0.24652777777777779</v>
      </c>
      <c r="L749" s="110">
        <v>41822.568449074075</v>
      </c>
      <c r="M749">
        <v>1</v>
      </c>
      <c r="N749" s="41">
        <v>768</v>
      </c>
      <c r="P749" s="148">
        <v>0.78615530539920775</v>
      </c>
      <c r="Q749">
        <v>0</v>
      </c>
      <c r="S749" s="37" t="s">
        <v>899</v>
      </c>
      <c r="T749" s="13" t="s">
        <v>1068</v>
      </c>
      <c r="W749" s="37" t="s">
        <v>58</v>
      </c>
      <c r="X749" s="40">
        <v>3</v>
      </c>
      <c r="Y749" s="63">
        <v>1</v>
      </c>
      <c r="Z749" s="151">
        <v>0.70370370370370372</v>
      </c>
      <c r="AA749" s="151">
        <v>0.51851851851851849</v>
      </c>
      <c r="AB749" s="127" t="s">
        <v>1075</v>
      </c>
    </row>
    <row r="750" spans="1:31" ht="13.5" customHeight="1">
      <c r="A750">
        <v>1527</v>
      </c>
      <c r="B750" s="146">
        <v>41823</v>
      </c>
      <c r="C750">
        <v>3034</v>
      </c>
      <c r="D750" s="32">
        <v>418233034</v>
      </c>
      <c r="E750">
        <v>104</v>
      </c>
      <c r="F750">
        <v>30</v>
      </c>
      <c r="G750" s="38">
        <v>16.2</v>
      </c>
      <c r="H750" s="38">
        <v>20.991</v>
      </c>
      <c r="J750" s="156">
        <v>1.9235066609368285</v>
      </c>
      <c r="K750" s="49">
        <v>0.60069444444444453</v>
      </c>
      <c r="L750" s="110">
        <v>41822.568449074075</v>
      </c>
      <c r="M750">
        <v>1</v>
      </c>
      <c r="N750" s="41">
        <v>768</v>
      </c>
      <c r="P750" s="148">
        <v>2.1204325868627545</v>
      </c>
      <c r="Q750">
        <v>0</v>
      </c>
      <c r="S750" s="37" t="s">
        <v>909</v>
      </c>
      <c r="T750" s="13" t="s">
        <v>1068</v>
      </c>
      <c r="W750" s="37" t="s">
        <v>68</v>
      </c>
      <c r="X750" s="40">
        <v>4</v>
      </c>
      <c r="Y750" s="63">
        <v>1</v>
      </c>
      <c r="Z750" s="152"/>
      <c r="AA750" s="152">
        <v>1.2222222222222223</v>
      </c>
      <c r="AB750" s="126"/>
    </row>
    <row r="751" spans="1:31" ht="13.5" customHeight="1">
      <c r="A751">
        <v>1527</v>
      </c>
      <c r="B751" s="146">
        <v>41824</v>
      </c>
      <c r="C751">
        <v>3411</v>
      </c>
      <c r="D751" s="32">
        <v>418243411</v>
      </c>
      <c r="E751">
        <v>30</v>
      </c>
      <c r="F751">
        <v>17</v>
      </c>
      <c r="H751" s="38">
        <v>5.2930000000000001</v>
      </c>
      <c r="J751" s="156">
        <v>0</v>
      </c>
      <c r="K751" s="49">
        <v>0.24652777777777779</v>
      </c>
      <c r="L751" s="110">
        <v>41823.536458333336</v>
      </c>
      <c r="M751">
        <v>0</v>
      </c>
      <c r="N751" s="41" t="s">
        <v>1069</v>
      </c>
      <c r="P751" s="148">
        <v>0</v>
      </c>
      <c r="Q751">
        <v>0</v>
      </c>
      <c r="S751" s="37" t="s">
        <v>1065</v>
      </c>
      <c r="T751" s="13" t="s">
        <v>1068</v>
      </c>
      <c r="W751" s="37" t="s">
        <v>99</v>
      </c>
      <c r="X751" s="40">
        <v>2</v>
      </c>
      <c r="Y751" s="63">
        <v>0</v>
      </c>
      <c r="Z751" s="150"/>
      <c r="AA751" s="150">
        <v>0</v>
      </c>
      <c r="AB751" s="40"/>
      <c r="AE751" s="34"/>
    </row>
    <row r="752" spans="1:31" ht="13.5" customHeight="1">
      <c r="A752">
        <v>1527</v>
      </c>
      <c r="B752" s="146">
        <v>41824</v>
      </c>
      <c r="C752">
        <v>3011</v>
      </c>
      <c r="D752" s="32">
        <v>418243011</v>
      </c>
      <c r="E752">
        <v>17</v>
      </c>
      <c r="F752">
        <v>104</v>
      </c>
      <c r="G752" s="38">
        <v>11.6</v>
      </c>
      <c r="H752" s="38">
        <v>15.698</v>
      </c>
      <c r="J752" s="156">
        <v>0.61543354439529308</v>
      </c>
      <c r="K752" s="49">
        <v>0.24652777777777779</v>
      </c>
      <c r="L752" s="110">
        <v>41823.536458333336</v>
      </c>
      <c r="M752">
        <v>1</v>
      </c>
      <c r="N752" s="41">
        <v>768</v>
      </c>
      <c r="P752" s="148">
        <v>0.81235947032121902</v>
      </c>
      <c r="Q752">
        <v>0</v>
      </c>
      <c r="S752" s="37" t="s">
        <v>899</v>
      </c>
      <c r="T752" s="13" t="s">
        <v>1068</v>
      </c>
      <c r="W752" s="37" t="s">
        <v>58</v>
      </c>
      <c r="X752" s="40">
        <v>3</v>
      </c>
      <c r="Y752" s="63">
        <v>1</v>
      </c>
      <c r="Z752" s="151">
        <v>0.70370370370370372</v>
      </c>
      <c r="AA752" s="151">
        <v>0.51851851851851849</v>
      </c>
      <c r="AB752" s="127" t="s">
        <v>1075</v>
      </c>
    </row>
    <row r="753" spans="1:28" ht="13.5" customHeight="1">
      <c r="A753">
        <v>1527</v>
      </c>
      <c r="B753" s="146">
        <v>41824</v>
      </c>
      <c r="C753">
        <v>3034</v>
      </c>
      <c r="D753" s="32">
        <v>418243034</v>
      </c>
      <c r="E753">
        <v>104</v>
      </c>
      <c r="F753">
        <v>30</v>
      </c>
      <c r="G753" s="38">
        <v>16.2</v>
      </c>
      <c r="H753" s="38">
        <v>20.991</v>
      </c>
      <c r="J753" s="156">
        <v>2.1322564361433618</v>
      </c>
      <c r="K753" s="49">
        <v>0.60069444444444453</v>
      </c>
      <c r="L753" s="110">
        <v>41823.536458333336</v>
      </c>
      <c r="M753">
        <v>1</v>
      </c>
      <c r="N753" s="41">
        <v>768</v>
      </c>
      <c r="P753" s="148">
        <v>2.3291823620692877</v>
      </c>
      <c r="Q753">
        <v>0</v>
      </c>
      <c r="S753" s="37" t="s">
        <v>909</v>
      </c>
      <c r="T753" s="13" t="s">
        <v>1068</v>
      </c>
      <c r="W753" s="37" t="s">
        <v>68</v>
      </c>
      <c r="X753" s="40">
        <v>4</v>
      </c>
      <c r="Y753" s="63">
        <v>1</v>
      </c>
      <c r="Z753" s="152"/>
      <c r="AA753" s="152">
        <v>1.2222222222222223</v>
      </c>
      <c r="AB753" s="126"/>
    </row>
    <row r="754" spans="1:28" ht="13.5" customHeight="1">
      <c r="A754">
        <v>1527</v>
      </c>
      <c r="B754" s="146">
        <v>41827</v>
      </c>
      <c r="C754">
        <v>3033</v>
      </c>
      <c r="D754" s="32">
        <v>418273033</v>
      </c>
      <c r="E754">
        <v>30</v>
      </c>
      <c r="F754">
        <v>104</v>
      </c>
      <c r="G754" s="38">
        <v>16.2</v>
      </c>
      <c r="H754" s="38">
        <v>20.991</v>
      </c>
      <c r="J754" s="156">
        <v>2.1322564361433618</v>
      </c>
      <c r="K754" s="49">
        <v>0.57986111111111116</v>
      </c>
      <c r="L754" s="110">
        <v>41824.554386574076</v>
      </c>
      <c r="M754">
        <v>1</v>
      </c>
      <c r="N754" s="41">
        <v>768</v>
      </c>
      <c r="P754" s="148">
        <v>2.3291823620692877</v>
      </c>
      <c r="Q754">
        <v>0</v>
      </c>
      <c r="S754" s="37" t="s">
        <v>906</v>
      </c>
      <c r="T754" s="13" t="s">
        <v>1068</v>
      </c>
      <c r="W754" s="37" t="s">
        <v>65</v>
      </c>
      <c r="X754" s="40">
        <v>4</v>
      </c>
      <c r="Y754" s="63">
        <v>1</v>
      </c>
      <c r="Z754" s="152"/>
      <c r="AA754" s="152">
        <v>1.2222222222222223</v>
      </c>
      <c r="AB754" s="126"/>
    </row>
    <row r="755" spans="1:28" ht="13.5" customHeight="1">
      <c r="A755">
        <v>1527</v>
      </c>
      <c r="B755" s="146">
        <v>41827</v>
      </c>
      <c r="C755">
        <v>3072</v>
      </c>
      <c r="D755" s="32">
        <v>418273072</v>
      </c>
      <c r="E755">
        <v>104</v>
      </c>
      <c r="F755">
        <v>30</v>
      </c>
      <c r="G755" s="38">
        <v>16.2</v>
      </c>
      <c r="H755" s="38">
        <v>20.847000000000001</v>
      </c>
      <c r="J755" s="156">
        <v>2.0330033003300332</v>
      </c>
      <c r="K755" s="49">
        <v>0.93402777777777779</v>
      </c>
      <c r="L755" s="110">
        <v>41827.547812500001</v>
      </c>
      <c r="M755">
        <v>1</v>
      </c>
      <c r="N755" s="41">
        <v>768</v>
      </c>
      <c r="P755" s="148">
        <v>2.2299292262559587</v>
      </c>
      <c r="Q755">
        <v>0</v>
      </c>
      <c r="S755" s="37" t="s">
        <v>909</v>
      </c>
      <c r="T755" s="13" t="s">
        <v>1068</v>
      </c>
      <c r="W755" s="37" t="s">
        <v>68</v>
      </c>
      <c r="X755" s="40">
        <v>4</v>
      </c>
      <c r="Y755" s="63">
        <v>1</v>
      </c>
      <c r="Z755" s="152"/>
      <c r="AA755" s="152">
        <v>1.2222222222222223</v>
      </c>
      <c r="AB755" s="126"/>
    </row>
    <row r="756" spans="1:28" ht="13.5" customHeight="1">
      <c r="A756">
        <v>1527</v>
      </c>
      <c r="B756" s="146">
        <v>41828</v>
      </c>
      <c r="C756">
        <v>3033</v>
      </c>
      <c r="D756" s="32">
        <v>418283033</v>
      </c>
      <c r="E756">
        <v>30</v>
      </c>
      <c r="F756">
        <v>104</v>
      </c>
      <c r="G756" s="38">
        <v>16.2</v>
      </c>
      <c r="H756" s="38">
        <v>20.991</v>
      </c>
      <c r="J756" s="156">
        <v>2.1852043455768237</v>
      </c>
      <c r="K756" s="49">
        <v>0.57986111111111116</v>
      </c>
      <c r="L756" s="110">
        <v>41827.547812500001</v>
      </c>
      <c r="M756">
        <v>1</v>
      </c>
      <c r="N756" s="41">
        <v>768</v>
      </c>
      <c r="P756" s="148">
        <v>2.3821302715027497</v>
      </c>
      <c r="Q756">
        <v>0</v>
      </c>
      <c r="S756" s="37" t="s">
        <v>906</v>
      </c>
      <c r="T756" s="13" t="s">
        <v>1068</v>
      </c>
      <c r="W756" s="37" t="s">
        <v>65</v>
      </c>
      <c r="X756" s="40">
        <v>4</v>
      </c>
      <c r="Y756" s="63">
        <v>1</v>
      </c>
      <c r="Z756" s="152"/>
      <c r="AA756" s="152">
        <v>1.2222222222222223</v>
      </c>
      <c r="AB756" s="126"/>
    </row>
    <row r="757" spans="1:28" ht="13.5" customHeight="1">
      <c r="A757">
        <v>1527</v>
      </c>
      <c r="B757" s="146">
        <v>41828</v>
      </c>
      <c r="C757">
        <v>3072</v>
      </c>
      <c r="D757" s="32">
        <v>418283072</v>
      </c>
      <c r="E757">
        <v>104</v>
      </c>
      <c r="F757">
        <v>30</v>
      </c>
      <c r="G757" s="38">
        <v>16.2</v>
      </c>
      <c r="H757" s="38">
        <v>20.847000000000001</v>
      </c>
      <c r="J757" s="156">
        <v>1.9785867237687367</v>
      </c>
      <c r="K757" s="49">
        <v>0.93402777777777779</v>
      </c>
      <c r="L757" s="110">
        <v>41828.538472222222</v>
      </c>
      <c r="M757">
        <v>1</v>
      </c>
      <c r="N757" s="41">
        <v>768</v>
      </c>
      <c r="P757" s="148">
        <v>2.1755126496946624</v>
      </c>
      <c r="Q757">
        <v>0</v>
      </c>
      <c r="S757" s="37" t="s">
        <v>909</v>
      </c>
      <c r="T757" s="13" t="s">
        <v>1068</v>
      </c>
      <c r="W757" s="37" t="s">
        <v>68</v>
      </c>
      <c r="X757" s="40">
        <v>4</v>
      </c>
      <c r="Y757" s="63">
        <v>1</v>
      </c>
      <c r="Z757" s="152"/>
      <c r="AA757" s="152">
        <v>1.2222222222222223</v>
      </c>
      <c r="AB757" s="126"/>
    </row>
    <row r="758" spans="1:28" ht="13.5" customHeight="1">
      <c r="A758">
        <v>1527</v>
      </c>
      <c r="B758" s="146">
        <v>41829</v>
      </c>
      <c r="C758">
        <v>3033</v>
      </c>
      <c r="D758" s="32">
        <v>418293033</v>
      </c>
      <c r="E758">
        <v>30</v>
      </c>
      <c r="F758">
        <v>104</v>
      </c>
      <c r="G758" s="38">
        <v>16.2</v>
      </c>
      <c r="H758" s="38">
        <v>20.991</v>
      </c>
      <c r="J758" s="156">
        <v>2.1269296740994852</v>
      </c>
      <c r="K758" s="49">
        <v>0.57986111111111116</v>
      </c>
      <c r="L758" s="110">
        <v>41828.538472222222</v>
      </c>
      <c r="M758">
        <v>1</v>
      </c>
      <c r="N758" s="41">
        <v>768</v>
      </c>
      <c r="P758" s="148">
        <v>2.3238556000254111</v>
      </c>
      <c r="Q758">
        <v>0</v>
      </c>
      <c r="S758" s="37" t="s">
        <v>906</v>
      </c>
      <c r="T758" s="13" t="s">
        <v>1068</v>
      </c>
      <c r="W758" s="37" t="s">
        <v>65</v>
      </c>
      <c r="X758" s="40">
        <v>4</v>
      </c>
      <c r="Y758" s="63">
        <v>1</v>
      </c>
      <c r="Z758" s="152"/>
      <c r="AA758" s="152">
        <v>1.2222222222222223</v>
      </c>
      <c r="AB758" s="126"/>
    </row>
    <row r="759" spans="1:28" ht="13.5" customHeight="1">
      <c r="A759">
        <v>1527</v>
      </c>
      <c r="B759" s="146">
        <v>41829</v>
      </c>
      <c r="C759">
        <v>3072</v>
      </c>
      <c r="D759" s="32">
        <v>418293072</v>
      </c>
      <c r="E759">
        <v>104</v>
      </c>
      <c r="F759">
        <v>30</v>
      </c>
      <c r="G759" s="38">
        <v>16.2</v>
      </c>
      <c r="H759" s="38">
        <v>20.847000000000001</v>
      </c>
      <c r="J759" s="156">
        <v>1.9785867237687367</v>
      </c>
      <c r="K759" s="49">
        <v>0.93402777777777779</v>
      </c>
      <c r="L759" s="110">
        <v>41829.552245370367</v>
      </c>
      <c r="M759">
        <v>1</v>
      </c>
      <c r="N759" s="41">
        <v>768</v>
      </c>
      <c r="P759" s="148">
        <v>2.1755126496946624</v>
      </c>
      <c r="Q759">
        <v>0</v>
      </c>
      <c r="S759" s="37" t="s">
        <v>909</v>
      </c>
      <c r="T759" s="13" t="s">
        <v>1068</v>
      </c>
      <c r="W759" s="37" t="s">
        <v>68</v>
      </c>
      <c r="X759" s="40">
        <v>4</v>
      </c>
      <c r="Y759" s="63">
        <v>1</v>
      </c>
      <c r="Z759" s="152"/>
      <c r="AA759" s="152">
        <v>1.2222222222222223</v>
      </c>
      <c r="AB759" s="126"/>
    </row>
    <row r="760" spans="1:28" ht="13.5" customHeight="1">
      <c r="A760">
        <v>1527</v>
      </c>
      <c r="B760" s="146">
        <v>41830</v>
      </c>
      <c r="C760">
        <v>3033</v>
      </c>
      <c r="D760" s="32">
        <v>418303033</v>
      </c>
      <c r="E760">
        <v>30</v>
      </c>
      <c r="F760">
        <v>104</v>
      </c>
      <c r="G760" s="38">
        <v>16.2</v>
      </c>
      <c r="H760" s="38">
        <v>20.991</v>
      </c>
      <c r="J760" s="156">
        <v>2.0473307649972483</v>
      </c>
      <c r="K760" s="49">
        <v>0.57986111111111116</v>
      </c>
      <c r="L760" s="110">
        <v>41829.552245370367</v>
      </c>
      <c r="M760">
        <v>1</v>
      </c>
      <c r="N760" s="41">
        <v>768</v>
      </c>
      <c r="P760" s="148">
        <v>2.2442566909231743</v>
      </c>
      <c r="Q760">
        <v>0</v>
      </c>
      <c r="S760" s="37" t="s">
        <v>906</v>
      </c>
      <c r="T760" s="13" t="s">
        <v>1068</v>
      </c>
      <c r="W760" s="37" t="s">
        <v>65</v>
      </c>
      <c r="X760" s="40">
        <v>4</v>
      </c>
      <c r="Y760" s="63">
        <v>1</v>
      </c>
      <c r="Z760" s="152"/>
      <c r="AA760" s="152">
        <v>1.2222222222222223</v>
      </c>
      <c r="AB760" s="126"/>
    </row>
    <row r="761" spans="1:28" ht="13.5" customHeight="1">
      <c r="A761">
        <v>1527</v>
      </c>
      <c r="B761" s="146">
        <v>41830</v>
      </c>
      <c r="C761">
        <v>3072</v>
      </c>
      <c r="D761" s="32">
        <v>418303072</v>
      </c>
      <c r="E761">
        <v>104</v>
      </c>
      <c r="F761">
        <v>30</v>
      </c>
      <c r="G761" s="38">
        <v>16.2</v>
      </c>
      <c r="H761" s="38">
        <v>20.847000000000001</v>
      </c>
      <c r="J761" s="156">
        <v>2.2591687041564792</v>
      </c>
      <c r="K761" s="49">
        <v>0.93402777777777779</v>
      </c>
      <c r="L761" s="110">
        <v>41830.545532407406</v>
      </c>
      <c r="M761">
        <v>1</v>
      </c>
      <c r="N761" s="41">
        <v>768</v>
      </c>
      <c r="P761" s="148">
        <v>2.4560946300824047</v>
      </c>
      <c r="Q761">
        <v>0</v>
      </c>
      <c r="S761" s="37" t="s">
        <v>909</v>
      </c>
      <c r="T761" s="13" t="s">
        <v>1068</v>
      </c>
      <c r="W761" s="37" t="s">
        <v>68</v>
      </c>
      <c r="X761" s="40">
        <v>4</v>
      </c>
      <c r="Y761" s="63">
        <v>1</v>
      </c>
      <c r="Z761" s="152"/>
      <c r="AA761" s="152">
        <v>1.2222222222222223</v>
      </c>
      <c r="AB761" s="126"/>
    </row>
    <row r="762" spans="1:28" ht="13.5" customHeight="1">
      <c r="A762">
        <v>1527</v>
      </c>
      <c r="B762" s="146">
        <v>41831</v>
      </c>
      <c r="C762">
        <v>3033</v>
      </c>
      <c r="D762" s="32">
        <v>418313033</v>
      </c>
      <c r="E762">
        <v>30</v>
      </c>
      <c r="F762">
        <v>104</v>
      </c>
      <c r="G762" s="38">
        <v>16.2</v>
      </c>
      <c r="H762" s="38">
        <v>20.991</v>
      </c>
      <c r="J762" s="156">
        <v>2.344045368620038</v>
      </c>
      <c r="K762" s="49">
        <v>0.57986111111111116</v>
      </c>
      <c r="L762" s="110">
        <v>41830.545532407406</v>
      </c>
      <c r="M762">
        <v>1</v>
      </c>
      <c r="N762" s="41">
        <v>768</v>
      </c>
      <c r="P762" s="148">
        <v>2.5409712945459639</v>
      </c>
      <c r="Q762">
        <v>0</v>
      </c>
      <c r="S762" s="37" t="s">
        <v>906</v>
      </c>
      <c r="T762" s="13" t="s">
        <v>1068</v>
      </c>
      <c r="W762" s="37" t="s">
        <v>65</v>
      </c>
      <c r="X762" s="40">
        <v>4</v>
      </c>
      <c r="Y762" s="63">
        <v>1</v>
      </c>
      <c r="Z762" s="152"/>
      <c r="AA762" s="152">
        <v>1.2222222222222223</v>
      </c>
      <c r="AB762" s="126"/>
    </row>
    <row r="763" spans="1:28" ht="13.5" customHeight="1">
      <c r="A763">
        <v>1527</v>
      </c>
      <c r="B763" s="146">
        <v>41831</v>
      </c>
      <c r="C763">
        <v>3072</v>
      </c>
      <c r="D763" s="32">
        <v>418313072</v>
      </c>
      <c r="E763">
        <v>104</v>
      </c>
      <c r="F763">
        <v>30</v>
      </c>
      <c r="G763" s="38">
        <v>16.2</v>
      </c>
      <c r="H763" s="38">
        <v>20.847000000000001</v>
      </c>
      <c r="J763" s="156">
        <v>2.3245283018867924</v>
      </c>
      <c r="K763" s="49">
        <v>0.93402777777777779</v>
      </c>
      <c r="L763" s="110">
        <v>41831.537870370368</v>
      </c>
      <c r="M763">
        <v>1</v>
      </c>
      <c r="N763" s="41">
        <v>768</v>
      </c>
      <c r="P763" s="148">
        <v>2.5214542278127188</v>
      </c>
      <c r="Q763">
        <v>0</v>
      </c>
      <c r="S763" s="37" t="s">
        <v>909</v>
      </c>
      <c r="T763" s="13" t="s">
        <v>1068</v>
      </c>
      <c r="W763" s="37" t="s">
        <v>68</v>
      </c>
      <c r="X763" s="40">
        <v>4</v>
      </c>
      <c r="Y763" s="63">
        <v>1</v>
      </c>
      <c r="Z763" s="152"/>
      <c r="AA763" s="152">
        <v>1.2222222222222223</v>
      </c>
      <c r="AB763" s="126"/>
    </row>
    <row r="764" spans="1:28" ht="13.5" customHeight="1">
      <c r="A764">
        <v>1527</v>
      </c>
      <c r="B764" s="146">
        <v>41833</v>
      </c>
      <c r="C764">
        <v>3073</v>
      </c>
      <c r="D764" s="32">
        <v>418333073</v>
      </c>
      <c r="E764">
        <v>30</v>
      </c>
      <c r="F764">
        <v>104</v>
      </c>
      <c r="G764" s="38">
        <v>16.2</v>
      </c>
      <c r="H764" s="38">
        <v>20.847000000000001</v>
      </c>
      <c r="J764" s="156">
        <v>2.3737957610789979</v>
      </c>
      <c r="K764" s="49">
        <v>0.91319444444444442</v>
      </c>
      <c r="L764" s="110">
        <v>41831.537870370368</v>
      </c>
      <c r="M764">
        <v>1</v>
      </c>
      <c r="N764" s="41">
        <v>768</v>
      </c>
      <c r="P764" s="148">
        <v>2.5707216870049234</v>
      </c>
      <c r="Q764">
        <v>1</v>
      </c>
      <c r="S764" s="37" t="s">
        <v>906</v>
      </c>
      <c r="T764" s="13" t="s">
        <v>1068</v>
      </c>
      <c r="W764" s="37" t="s">
        <v>65</v>
      </c>
      <c r="X764" s="40">
        <v>4</v>
      </c>
      <c r="Y764" s="63">
        <v>1</v>
      </c>
      <c r="Z764" s="152"/>
      <c r="AA764" s="152">
        <v>1.2222222222222223</v>
      </c>
      <c r="AB764" s="126"/>
    </row>
    <row r="765" spans="1:28" ht="13.5" customHeight="1">
      <c r="A765">
        <v>1527</v>
      </c>
      <c r="B765" s="146">
        <v>41834</v>
      </c>
      <c r="C765">
        <v>3012</v>
      </c>
      <c r="D765" s="32">
        <v>418343012</v>
      </c>
      <c r="E765">
        <v>104</v>
      </c>
      <c r="F765">
        <v>17</v>
      </c>
      <c r="G765" s="38">
        <v>11.6</v>
      </c>
      <c r="H765" s="38">
        <v>15.698</v>
      </c>
      <c r="J765" s="156">
        <v>0.63132762392021657</v>
      </c>
      <c r="K765" s="49">
        <v>0.2673611111111111</v>
      </c>
      <c r="L765" s="110">
        <v>41831.537870370368</v>
      </c>
      <c r="M765">
        <v>0</v>
      </c>
      <c r="N765" s="41" t="s">
        <v>1069</v>
      </c>
      <c r="P765" s="148">
        <v>0.63132762392021657</v>
      </c>
      <c r="Q765">
        <v>1</v>
      </c>
      <c r="S765" s="37" t="s">
        <v>893</v>
      </c>
      <c r="T765" s="13" t="s">
        <v>1068</v>
      </c>
      <c r="W765" s="37" t="s">
        <v>54</v>
      </c>
      <c r="X765" s="40">
        <v>3</v>
      </c>
      <c r="Y765" s="63">
        <v>1</v>
      </c>
      <c r="Z765" s="150"/>
      <c r="AA765" s="150">
        <v>0</v>
      </c>
      <c r="AB765" s="40"/>
    </row>
    <row r="766" spans="1:28" ht="13.5" customHeight="1">
      <c r="A766">
        <v>1527</v>
      </c>
      <c r="B766" s="146">
        <v>41834</v>
      </c>
      <c r="C766">
        <v>3416</v>
      </c>
      <c r="D766" s="32">
        <v>418343416</v>
      </c>
      <c r="E766">
        <v>17</v>
      </c>
      <c r="F766">
        <v>30</v>
      </c>
      <c r="H766" s="38">
        <v>5.2930000000000001</v>
      </c>
      <c r="J766" s="156">
        <v>0</v>
      </c>
      <c r="K766" s="49">
        <v>0.2673611111111111</v>
      </c>
      <c r="L766" s="110">
        <v>41831.537870370368</v>
      </c>
      <c r="M766">
        <v>1</v>
      </c>
      <c r="N766" s="41">
        <v>768</v>
      </c>
      <c r="P766" s="148">
        <v>0.19692592592592592</v>
      </c>
      <c r="Q766">
        <v>1</v>
      </c>
      <c r="S766" s="37" t="s">
        <v>315</v>
      </c>
      <c r="T766" s="13" t="s">
        <v>1068</v>
      </c>
      <c r="W766" s="37" t="s">
        <v>77</v>
      </c>
      <c r="X766" s="40">
        <v>2</v>
      </c>
      <c r="Y766" s="63">
        <v>0</v>
      </c>
      <c r="Z766" s="151">
        <v>0.70370370370370372</v>
      </c>
      <c r="AA766" s="151">
        <v>0.51851851851851849</v>
      </c>
      <c r="AB766" s="127" t="s">
        <v>1074</v>
      </c>
    </row>
    <row r="767" spans="1:28" ht="13.5" customHeight="1">
      <c r="A767">
        <v>1527</v>
      </c>
      <c r="B767" s="146">
        <v>41834</v>
      </c>
      <c r="C767">
        <v>3473</v>
      </c>
      <c r="D767" s="32">
        <v>418343473</v>
      </c>
      <c r="E767">
        <v>30</v>
      </c>
      <c r="F767">
        <v>17</v>
      </c>
      <c r="H767" s="38">
        <v>5.2930000000000001</v>
      </c>
      <c r="J767" s="156">
        <v>0</v>
      </c>
      <c r="K767" s="49">
        <v>0.91319444444444442</v>
      </c>
      <c r="L767" s="110">
        <v>41834.577766203707</v>
      </c>
      <c r="M767">
        <v>0</v>
      </c>
      <c r="N767" s="41" t="s">
        <v>1069</v>
      </c>
      <c r="P767" s="148">
        <v>0</v>
      </c>
      <c r="Q767">
        <v>1</v>
      </c>
      <c r="S767" s="37" t="s">
        <v>1065</v>
      </c>
      <c r="T767" s="13" t="s">
        <v>1068</v>
      </c>
      <c r="W767" s="37" t="s">
        <v>99</v>
      </c>
      <c r="X767" s="40">
        <v>2</v>
      </c>
      <c r="Y767" s="63">
        <v>0</v>
      </c>
      <c r="Z767" s="150"/>
      <c r="AA767" s="150">
        <v>0</v>
      </c>
      <c r="AB767" s="40"/>
    </row>
    <row r="768" spans="1:28" ht="13.5" customHeight="1">
      <c r="A768">
        <v>1527</v>
      </c>
      <c r="B768" s="146">
        <v>41834</v>
      </c>
      <c r="C768">
        <v>3073</v>
      </c>
      <c r="D768" s="32">
        <v>418343073</v>
      </c>
      <c r="E768">
        <v>17</v>
      </c>
      <c r="F768">
        <v>104</v>
      </c>
      <c r="G768" s="38">
        <v>11.6</v>
      </c>
      <c r="H768" s="38">
        <v>15.554</v>
      </c>
      <c r="J768" s="156">
        <v>1.8071965203637801</v>
      </c>
      <c r="K768" s="49">
        <v>0.91319444444444442</v>
      </c>
      <c r="L768" s="110">
        <v>41834.577766203707</v>
      </c>
      <c r="M768">
        <v>1</v>
      </c>
      <c r="N768" s="41">
        <v>768</v>
      </c>
      <c r="P768" s="148">
        <v>2.0041224462897058</v>
      </c>
      <c r="Q768">
        <v>1</v>
      </c>
      <c r="S768" s="37" t="s">
        <v>899</v>
      </c>
      <c r="T768" s="13" t="s">
        <v>1068</v>
      </c>
      <c r="W768" s="37" t="s">
        <v>58</v>
      </c>
      <c r="X768" s="40">
        <v>3</v>
      </c>
      <c r="Y768" s="63">
        <v>1</v>
      </c>
      <c r="Z768" s="151">
        <v>0.70370370370370372</v>
      </c>
      <c r="AA768" s="151">
        <v>0.51851851851851849</v>
      </c>
      <c r="AB768" s="127" t="s">
        <v>1075</v>
      </c>
    </row>
    <row r="769" spans="1:28" ht="13.5" customHeight="1">
      <c r="A769">
        <v>1527</v>
      </c>
      <c r="B769" s="146">
        <v>41835</v>
      </c>
      <c r="C769">
        <v>3012</v>
      </c>
      <c r="D769" s="32">
        <v>418353012</v>
      </c>
      <c r="E769">
        <v>104</v>
      </c>
      <c r="F769">
        <v>17</v>
      </c>
      <c r="G769" s="38">
        <v>11.6</v>
      </c>
      <c r="H769" s="38">
        <v>15.698</v>
      </c>
      <c r="J769" s="156">
        <v>0.69921984068325527</v>
      </c>
      <c r="K769" s="49">
        <v>0.2673611111111111</v>
      </c>
      <c r="L769" s="110">
        <v>41834.577766203707</v>
      </c>
      <c r="M769">
        <v>0</v>
      </c>
      <c r="N769" s="41" t="s">
        <v>1069</v>
      </c>
      <c r="P769" s="148">
        <v>0.69921984068325527</v>
      </c>
      <c r="Q769">
        <v>1</v>
      </c>
      <c r="S769" s="37" t="s">
        <v>893</v>
      </c>
      <c r="T769" s="13" t="s">
        <v>1068</v>
      </c>
      <c r="W769" s="37" t="s">
        <v>54</v>
      </c>
      <c r="X769" s="40">
        <v>3</v>
      </c>
      <c r="Y769" s="63">
        <v>1</v>
      </c>
      <c r="Z769" s="150"/>
      <c r="AA769" s="150">
        <v>0</v>
      </c>
      <c r="AB769" s="40"/>
    </row>
    <row r="770" spans="1:28" ht="13.5" customHeight="1">
      <c r="A770">
        <v>1527</v>
      </c>
      <c r="B770" s="146">
        <v>41835</v>
      </c>
      <c r="C770">
        <v>3416</v>
      </c>
      <c r="D770" s="32">
        <v>418353416</v>
      </c>
      <c r="E770">
        <v>17</v>
      </c>
      <c r="F770">
        <v>30</v>
      </c>
      <c r="H770" s="38">
        <v>5.2930000000000001</v>
      </c>
      <c r="J770" s="156">
        <v>0</v>
      </c>
      <c r="K770" s="49">
        <v>0.2673611111111111</v>
      </c>
      <c r="L770" s="110">
        <v>41834.577766203707</v>
      </c>
      <c r="M770">
        <v>1</v>
      </c>
      <c r="N770" s="41">
        <v>768</v>
      </c>
      <c r="P770" s="148">
        <v>0.19692592592592592</v>
      </c>
      <c r="Q770">
        <v>1</v>
      </c>
      <c r="S770" s="37" t="s">
        <v>315</v>
      </c>
      <c r="T770" s="13" t="s">
        <v>1068</v>
      </c>
      <c r="W770" s="37" t="s">
        <v>77</v>
      </c>
      <c r="X770" s="40">
        <v>2</v>
      </c>
      <c r="Y770" s="63">
        <v>0</v>
      </c>
      <c r="Z770" s="151">
        <v>0.70370370370370372</v>
      </c>
      <c r="AA770" s="151">
        <v>0.51851851851851849</v>
      </c>
      <c r="AB770" s="127" t="s">
        <v>1074</v>
      </c>
    </row>
    <row r="771" spans="1:28" ht="13.5" customHeight="1">
      <c r="A771">
        <v>1527</v>
      </c>
      <c r="B771" s="146">
        <v>41835</v>
      </c>
      <c r="C771">
        <v>3473</v>
      </c>
      <c r="D771" s="32">
        <v>418353473</v>
      </c>
      <c r="E771">
        <v>30</v>
      </c>
      <c r="F771">
        <v>17</v>
      </c>
      <c r="H771" s="38">
        <v>5.2930000000000001</v>
      </c>
      <c r="J771" s="156">
        <v>0</v>
      </c>
      <c r="K771" s="49">
        <v>0.91319444444444442</v>
      </c>
      <c r="L771" s="110">
        <v>41835.569780092592</v>
      </c>
      <c r="M771">
        <v>0</v>
      </c>
      <c r="N771" s="41" t="s">
        <v>1069</v>
      </c>
      <c r="P771" s="148">
        <v>0</v>
      </c>
      <c r="Q771">
        <v>1</v>
      </c>
      <c r="S771" s="37" t="s">
        <v>1065</v>
      </c>
      <c r="T771" s="13" t="s">
        <v>1068</v>
      </c>
      <c r="W771" s="37" t="s">
        <v>99</v>
      </c>
      <c r="X771" s="40">
        <v>2</v>
      </c>
      <c r="Y771" s="63">
        <v>0</v>
      </c>
      <c r="Z771" s="150"/>
      <c r="AA771" s="150">
        <v>0</v>
      </c>
      <c r="AB771" s="40"/>
    </row>
    <row r="772" spans="1:28" ht="13.5" customHeight="1">
      <c r="A772">
        <v>1527</v>
      </c>
      <c r="B772" s="146">
        <v>41835</v>
      </c>
      <c r="C772">
        <v>3073</v>
      </c>
      <c r="D772" s="32">
        <v>418353073</v>
      </c>
      <c r="E772">
        <v>17</v>
      </c>
      <c r="F772">
        <v>104</v>
      </c>
      <c r="G772" s="38">
        <v>11.6</v>
      </c>
      <c r="H772" s="38">
        <v>15.554</v>
      </c>
      <c r="J772" s="156">
        <v>1.8071965203637801</v>
      </c>
      <c r="K772" s="49">
        <v>0.91319444444444442</v>
      </c>
      <c r="L772" s="110">
        <v>41835.569780092592</v>
      </c>
      <c r="M772">
        <v>1</v>
      </c>
      <c r="N772" s="41">
        <v>768</v>
      </c>
      <c r="P772" s="148">
        <v>2.0041224462897058</v>
      </c>
      <c r="Q772">
        <v>1</v>
      </c>
      <c r="S772" s="37" t="s">
        <v>899</v>
      </c>
      <c r="T772" s="13" t="s">
        <v>1068</v>
      </c>
      <c r="W772" s="37" t="s">
        <v>58</v>
      </c>
      <c r="X772" s="40">
        <v>3</v>
      </c>
      <c r="Y772" s="63">
        <v>1</v>
      </c>
      <c r="Z772" s="151">
        <v>0.70370370370370372</v>
      </c>
      <c r="AA772" s="151">
        <v>0.51851851851851849</v>
      </c>
      <c r="AB772" s="127" t="s">
        <v>1075</v>
      </c>
    </row>
    <row r="773" spans="1:28" ht="13.5" customHeight="1">
      <c r="A773">
        <v>1527</v>
      </c>
      <c r="B773" s="146">
        <v>41836</v>
      </c>
      <c r="C773">
        <v>3014</v>
      </c>
      <c r="D773" s="32">
        <v>418363014</v>
      </c>
      <c r="E773">
        <v>104</v>
      </c>
      <c r="F773">
        <v>30</v>
      </c>
      <c r="G773" s="38">
        <v>16.2</v>
      </c>
      <c r="H773" s="38">
        <v>22.823</v>
      </c>
      <c r="J773" s="156">
        <v>1.1379489849036961</v>
      </c>
      <c r="K773" s="49">
        <v>0.2673611111111111</v>
      </c>
      <c r="L773" s="110">
        <v>41835.569780092592</v>
      </c>
      <c r="M773">
        <v>1</v>
      </c>
      <c r="N773" s="41">
        <v>768</v>
      </c>
      <c r="P773" s="148">
        <v>1.3348749108296218</v>
      </c>
      <c r="Q773">
        <v>1</v>
      </c>
      <c r="S773" s="37" t="s">
        <v>909</v>
      </c>
      <c r="T773" s="13" t="s">
        <v>1068</v>
      </c>
      <c r="W773" s="37" t="s">
        <v>68</v>
      </c>
      <c r="X773" s="40">
        <v>4</v>
      </c>
      <c r="Y773" s="63">
        <v>1</v>
      </c>
      <c r="Z773" s="152"/>
      <c r="AA773" s="152">
        <v>1.2222222222222223</v>
      </c>
      <c r="AB773" s="126"/>
    </row>
    <row r="774" spans="1:28" ht="13.5" customHeight="1">
      <c r="A774">
        <v>1527</v>
      </c>
      <c r="B774" s="146">
        <v>41836</v>
      </c>
      <c r="C774">
        <v>3473</v>
      </c>
      <c r="D774" s="32">
        <v>418363473</v>
      </c>
      <c r="E774">
        <v>30</v>
      </c>
      <c r="F774">
        <v>17</v>
      </c>
      <c r="H774" s="38">
        <v>5.2930000000000001</v>
      </c>
      <c r="J774" s="156">
        <v>0</v>
      </c>
      <c r="K774" s="49">
        <v>0.91319444444444442</v>
      </c>
      <c r="L774" s="110">
        <v>41836.570243055554</v>
      </c>
      <c r="M774">
        <v>0</v>
      </c>
      <c r="N774" s="41" t="s">
        <v>1069</v>
      </c>
      <c r="P774" s="148">
        <v>0</v>
      </c>
      <c r="Q774">
        <v>1</v>
      </c>
      <c r="S774" s="37" t="s">
        <v>1065</v>
      </c>
      <c r="T774" s="13" t="s">
        <v>1068</v>
      </c>
      <c r="W774" s="37" t="s">
        <v>99</v>
      </c>
      <c r="X774" s="40">
        <v>2</v>
      </c>
      <c r="Y774" s="63">
        <v>0</v>
      </c>
      <c r="Z774" s="150"/>
      <c r="AA774" s="150">
        <v>0</v>
      </c>
      <c r="AB774" s="40"/>
    </row>
    <row r="775" spans="1:28" ht="13.5" customHeight="1">
      <c r="A775">
        <v>1527</v>
      </c>
      <c r="B775" s="146">
        <v>41836</v>
      </c>
      <c r="C775">
        <v>3073</v>
      </c>
      <c r="D775" s="32">
        <v>418363073</v>
      </c>
      <c r="E775">
        <v>17</v>
      </c>
      <c r="F775">
        <v>104</v>
      </c>
      <c r="G775" s="38">
        <v>11.6</v>
      </c>
      <c r="H775" s="38">
        <v>15.554</v>
      </c>
      <c r="J775" s="156">
        <v>1.8071965203637801</v>
      </c>
      <c r="K775" s="49">
        <v>0.91319444444444442</v>
      </c>
      <c r="L775" s="110">
        <v>41836.570243055554</v>
      </c>
      <c r="M775">
        <v>1</v>
      </c>
      <c r="N775" s="41">
        <v>768</v>
      </c>
      <c r="P775" s="148">
        <v>2.0041224462897058</v>
      </c>
      <c r="Q775">
        <v>1</v>
      </c>
      <c r="S775" s="37" t="s">
        <v>899</v>
      </c>
      <c r="T775" s="13" t="s">
        <v>1068</v>
      </c>
      <c r="W775" s="37" t="s">
        <v>58</v>
      </c>
      <c r="X775" s="40">
        <v>3</v>
      </c>
      <c r="Y775" s="63">
        <v>1</v>
      </c>
      <c r="Z775" s="151">
        <v>0.70370370370370372</v>
      </c>
      <c r="AA775" s="151">
        <v>0.51851851851851849</v>
      </c>
      <c r="AB775" s="127" t="s">
        <v>1075</v>
      </c>
    </row>
    <row r="776" spans="1:28" ht="13.5" customHeight="1">
      <c r="A776">
        <v>1527</v>
      </c>
      <c r="B776" s="146">
        <v>41837</v>
      </c>
      <c r="C776">
        <v>3014</v>
      </c>
      <c r="D776" s="32">
        <v>418373014</v>
      </c>
      <c r="E776">
        <v>104</v>
      </c>
      <c r="F776">
        <v>30</v>
      </c>
      <c r="G776" s="38">
        <v>16.2</v>
      </c>
      <c r="H776" s="38">
        <v>22.678999999999998</v>
      </c>
      <c r="J776" s="156">
        <v>1.2244897959183674</v>
      </c>
      <c r="K776" s="49">
        <v>0.2673611111111111</v>
      </c>
      <c r="L776" s="110">
        <v>41836.570243055554</v>
      </c>
      <c r="M776">
        <v>1</v>
      </c>
      <c r="N776" s="41">
        <v>768</v>
      </c>
      <c r="P776" s="148">
        <v>1.4214157218442933</v>
      </c>
      <c r="Q776">
        <v>1</v>
      </c>
      <c r="S776" s="37" t="s">
        <v>909</v>
      </c>
      <c r="T776" s="13" t="s">
        <v>1068</v>
      </c>
      <c r="W776" s="37" t="s">
        <v>68</v>
      </c>
      <c r="X776" s="40">
        <v>4</v>
      </c>
      <c r="Y776" s="63">
        <v>1</v>
      </c>
      <c r="Z776" s="152"/>
      <c r="AA776" s="152">
        <v>1.2222222222222223</v>
      </c>
      <c r="AB776" s="126"/>
    </row>
    <row r="777" spans="1:28" ht="13.5" customHeight="1">
      <c r="A777">
        <v>1527</v>
      </c>
      <c r="B777" s="146">
        <v>41837</v>
      </c>
      <c r="C777">
        <v>3473</v>
      </c>
      <c r="D777" s="32">
        <v>418373473</v>
      </c>
      <c r="E777">
        <v>30</v>
      </c>
      <c r="F777">
        <v>17</v>
      </c>
      <c r="H777" s="38">
        <v>5.2930000000000001</v>
      </c>
      <c r="J777" s="156">
        <v>0</v>
      </c>
      <c r="K777" s="49">
        <v>0.91319444444444442</v>
      </c>
      <c r="L777" s="110">
        <v>41837.566331018519</v>
      </c>
      <c r="M777">
        <v>0</v>
      </c>
      <c r="N777" s="41" t="s">
        <v>1069</v>
      </c>
      <c r="P777" s="148">
        <v>0</v>
      </c>
      <c r="Q777">
        <v>1</v>
      </c>
      <c r="S777" s="37" t="s">
        <v>1065</v>
      </c>
      <c r="T777" s="13" t="s">
        <v>1068</v>
      </c>
      <c r="W777" s="37" t="s">
        <v>99</v>
      </c>
      <c r="X777" s="40">
        <v>2</v>
      </c>
      <c r="Y777" s="63">
        <v>0</v>
      </c>
      <c r="Z777" s="150"/>
      <c r="AA777" s="150">
        <v>0</v>
      </c>
      <c r="AB777" s="40"/>
    </row>
    <row r="778" spans="1:28" ht="13.5" customHeight="1">
      <c r="A778">
        <v>1527</v>
      </c>
      <c r="B778" s="146">
        <v>41837</v>
      </c>
      <c r="C778">
        <v>3073</v>
      </c>
      <c r="D778" s="32">
        <v>418373073</v>
      </c>
      <c r="E778">
        <v>17</v>
      </c>
      <c r="F778">
        <v>104</v>
      </c>
      <c r="G778" s="38">
        <v>11.6</v>
      </c>
      <c r="H778" s="38">
        <v>15.554</v>
      </c>
      <c r="J778" s="156">
        <v>1.9698301870528401</v>
      </c>
      <c r="K778" s="49">
        <v>0.91319444444444442</v>
      </c>
      <c r="L778" s="110">
        <v>41837.566331018519</v>
      </c>
      <c r="M778">
        <v>1</v>
      </c>
      <c r="N778" s="41">
        <v>768</v>
      </c>
      <c r="P778" s="148">
        <v>2.1667561129787662</v>
      </c>
      <c r="Q778">
        <v>1</v>
      </c>
      <c r="S778" s="37" t="s">
        <v>899</v>
      </c>
      <c r="T778" s="13" t="s">
        <v>1068</v>
      </c>
      <c r="W778" s="37" t="s">
        <v>58</v>
      </c>
      <c r="X778" s="40">
        <v>3</v>
      </c>
      <c r="Y778" s="63">
        <v>1</v>
      </c>
      <c r="Z778" s="151">
        <v>0.70370370370370372</v>
      </c>
      <c r="AA778" s="151">
        <v>0.51851851851851849</v>
      </c>
      <c r="AB778" s="127" t="s">
        <v>1075</v>
      </c>
    </row>
    <row r="779" spans="1:28" ht="13.5" customHeight="1">
      <c r="A779">
        <v>1527</v>
      </c>
      <c r="B779" s="146">
        <v>41838</v>
      </c>
      <c r="C779">
        <v>3016</v>
      </c>
      <c r="D779" s="32">
        <v>418383016</v>
      </c>
      <c r="E779">
        <v>104</v>
      </c>
      <c r="F779">
        <v>17</v>
      </c>
      <c r="G779" s="38">
        <v>11.6</v>
      </c>
      <c r="H779" s="38">
        <v>16.786000000000001</v>
      </c>
      <c r="J779" s="156">
        <v>0.85601151907847373</v>
      </c>
      <c r="K779" s="49">
        <v>0.2673611111111111</v>
      </c>
      <c r="L779" s="110">
        <v>41837.566331018519</v>
      </c>
      <c r="M779">
        <v>0</v>
      </c>
      <c r="N779" s="41" t="s">
        <v>1069</v>
      </c>
      <c r="P779" s="148">
        <v>0.85601151907847373</v>
      </c>
      <c r="Q779">
        <v>1</v>
      </c>
      <c r="S779" s="37" t="s">
        <v>893</v>
      </c>
      <c r="T779" s="13" t="s">
        <v>1068</v>
      </c>
      <c r="W779" s="37" t="s">
        <v>54</v>
      </c>
      <c r="X779" s="40">
        <v>3</v>
      </c>
      <c r="Y779" s="63">
        <v>1</v>
      </c>
      <c r="Z779" s="150"/>
      <c r="AA779" s="150">
        <v>0</v>
      </c>
      <c r="AB779" s="40"/>
    </row>
    <row r="780" spans="1:28" ht="13.5" customHeight="1">
      <c r="A780">
        <v>1527</v>
      </c>
      <c r="B780" s="146">
        <v>41838</v>
      </c>
      <c r="C780">
        <v>3416</v>
      </c>
      <c r="D780" s="32">
        <v>418383416</v>
      </c>
      <c r="E780">
        <v>17</v>
      </c>
      <c r="F780">
        <v>30</v>
      </c>
      <c r="H780" s="38">
        <v>5.2930000000000001</v>
      </c>
      <c r="J780" s="156">
        <v>0</v>
      </c>
      <c r="K780" s="49">
        <v>0.2673611111111111</v>
      </c>
      <c r="L780" s="110">
        <v>41837.566331018519</v>
      </c>
      <c r="M780">
        <v>1</v>
      </c>
      <c r="N780" s="41">
        <v>768</v>
      </c>
      <c r="P780" s="148">
        <v>0.19692592592592592</v>
      </c>
      <c r="Q780">
        <v>1</v>
      </c>
      <c r="S780" s="37" t="s">
        <v>315</v>
      </c>
      <c r="T780" s="13" t="s">
        <v>1068</v>
      </c>
      <c r="W780" s="37" t="s">
        <v>77</v>
      </c>
      <c r="X780" s="40">
        <v>2</v>
      </c>
      <c r="Y780" s="63">
        <v>0</v>
      </c>
      <c r="Z780" s="151">
        <v>0.70370370370370372</v>
      </c>
      <c r="AA780" s="151">
        <v>0.51851851851851849</v>
      </c>
      <c r="AB780" s="127" t="s">
        <v>1074</v>
      </c>
    </row>
    <row r="781" spans="1:28" ht="13.5" customHeight="1">
      <c r="A781">
        <v>1527</v>
      </c>
      <c r="B781" s="146">
        <v>41841</v>
      </c>
      <c r="C781">
        <v>3013</v>
      </c>
      <c r="D781" s="32">
        <v>418413013</v>
      </c>
      <c r="E781">
        <v>30</v>
      </c>
      <c r="F781">
        <v>104</v>
      </c>
      <c r="G781" s="38">
        <v>16.2</v>
      </c>
      <c r="H781" s="38">
        <v>21.097000000000001</v>
      </c>
      <c r="J781" s="156">
        <v>0.87763289869608829</v>
      </c>
      <c r="K781" s="49">
        <v>0.24652777777777779</v>
      </c>
      <c r="L781" s="110">
        <v>41838.545972222222</v>
      </c>
      <c r="M781">
        <v>1</v>
      </c>
      <c r="N781" s="41">
        <v>768</v>
      </c>
      <c r="P781" s="148">
        <v>1.0745588246220141</v>
      </c>
      <c r="Q781">
        <v>1</v>
      </c>
      <c r="S781" s="37" t="s">
        <v>906</v>
      </c>
      <c r="T781" s="13" t="s">
        <v>1068</v>
      </c>
      <c r="W781" s="37" t="s">
        <v>65</v>
      </c>
      <c r="X781" s="40">
        <v>4</v>
      </c>
      <c r="Y781" s="63">
        <v>1</v>
      </c>
      <c r="Z781" s="152"/>
      <c r="AA781" s="152">
        <v>1.2222222222222223</v>
      </c>
      <c r="AB781" s="126"/>
    </row>
    <row r="782" spans="1:28" ht="13.5" customHeight="1">
      <c r="A782">
        <v>1527</v>
      </c>
      <c r="B782" s="146">
        <v>41841</v>
      </c>
      <c r="C782">
        <v>3034</v>
      </c>
      <c r="D782" s="32">
        <v>418413034</v>
      </c>
      <c r="E782">
        <v>104</v>
      </c>
      <c r="F782">
        <v>30</v>
      </c>
      <c r="G782" s="38">
        <v>16.2</v>
      </c>
      <c r="H782" s="38">
        <v>20.991</v>
      </c>
      <c r="J782" s="156">
        <v>3.2795031055900625</v>
      </c>
      <c r="K782" s="49">
        <v>0.60069444444444453</v>
      </c>
      <c r="L782" s="110">
        <v>41838.545972222222</v>
      </c>
      <c r="M782">
        <v>1</v>
      </c>
      <c r="N782" s="41">
        <v>768</v>
      </c>
      <c r="P782" s="148">
        <v>3.4764290315159885</v>
      </c>
      <c r="Q782">
        <v>1</v>
      </c>
      <c r="S782" s="37" t="s">
        <v>909</v>
      </c>
      <c r="T782" s="13" t="s">
        <v>1068</v>
      </c>
      <c r="W782" s="37" t="s">
        <v>68</v>
      </c>
      <c r="X782" s="40">
        <v>4</v>
      </c>
      <c r="Y782" s="63">
        <v>1</v>
      </c>
      <c r="Z782" s="152"/>
      <c r="AA782" s="152">
        <v>1.2222222222222223</v>
      </c>
      <c r="AB782" s="126"/>
    </row>
    <row r="783" spans="1:28" ht="13.5" customHeight="1">
      <c r="A783">
        <v>1527</v>
      </c>
      <c r="B783" s="146">
        <v>41842</v>
      </c>
      <c r="C783">
        <v>3013</v>
      </c>
      <c r="D783" s="32">
        <v>418423013</v>
      </c>
      <c r="E783">
        <v>30</v>
      </c>
      <c r="F783">
        <v>104</v>
      </c>
      <c r="G783" s="38">
        <v>16.2</v>
      </c>
      <c r="H783" s="38">
        <v>21.097000000000001</v>
      </c>
      <c r="J783" s="156">
        <v>1.0105871029836382</v>
      </c>
      <c r="K783" s="49">
        <v>0.24652777777777779</v>
      </c>
      <c r="L783" s="110">
        <v>41841.596377314818</v>
      </c>
      <c r="M783">
        <v>1</v>
      </c>
      <c r="N783" s="41">
        <v>768</v>
      </c>
      <c r="P783" s="148">
        <v>1.2075130289095639</v>
      </c>
      <c r="Q783">
        <v>1</v>
      </c>
      <c r="S783" s="37" t="s">
        <v>906</v>
      </c>
      <c r="T783" s="13" t="s">
        <v>1068</v>
      </c>
      <c r="W783" s="37" t="s">
        <v>65</v>
      </c>
      <c r="X783" s="40">
        <v>4</v>
      </c>
      <c r="Y783" s="63">
        <v>1</v>
      </c>
      <c r="Z783" s="152"/>
      <c r="AA783" s="152">
        <v>1.2222222222222223</v>
      </c>
      <c r="AB783" s="126"/>
    </row>
    <row r="784" spans="1:28" ht="13.5" customHeight="1">
      <c r="A784">
        <v>1527</v>
      </c>
      <c r="B784" s="146">
        <v>41842</v>
      </c>
      <c r="C784">
        <v>3034</v>
      </c>
      <c r="D784" s="32">
        <v>418423034</v>
      </c>
      <c r="E784">
        <v>104</v>
      </c>
      <c r="F784">
        <v>30</v>
      </c>
      <c r="G784" s="38">
        <v>16.2</v>
      </c>
      <c r="H784" s="38">
        <v>20.991</v>
      </c>
      <c r="J784" s="156">
        <v>3.3364928909952605</v>
      </c>
      <c r="K784" s="49">
        <v>0.60069444444444453</v>
      </c>
      <c r="L784" s="110">
        <v>41841.596377314818</v>
      </c>
      <c r="M784">
        <v>1</v>
      </c>
      <c r="N784" s="41">
        <v>768</v>
      </c>
      <c r="P784" s="148">
        <v>3.5334188169211869</v>
      </c>
      <c r="Q784">
        <v>1</v>
      </c>
      <c r="S784" s="37" t="s">
        <v>909</v>
      </c>
      <c r="T784" s="13" t="s">
        <v>1068</v>
      </c>
      <c r="W784" s="37" t="s">
        <v>68</v>
      </c>
      <c r="X784" s="40">
        <v>4</v>
      </c>
      <c r="Y784" s="63">
        <v>1</v>
      </c>
      <c r="Z784" s="152"/>
      <c r="AA784" s="152">
        <v>1.2222222222222223</v>
      </c>
      <c r="AB784" s="126"/>
    </row>
    <row r="785" spans="1:28" ht="13.5" customHeight="1">
      <c r="A785">
        <v>1527</v>
      </c>
      <c r="B785" s="146">
        <v>41843</v>
      </c>
      <c r="C785">
        <v>3411</v>
      </c>
      <c r="D785" s="32">
        <v>418433411</v>
      </c>
      <c r="E785">
        <v>30</v>
      </c>
      <c r="F785">
        <v>17</v>
      </c>
      <c r="H785" s="38">
        <v>5.2930000000000001</v>
      </c>
      <c r="J785" s="156">
        <v>0</v>
      </c>
      <c r="K785" s="49">
        <v>0.24652777777777779</v>
      </c>
      <c r="L785" s="110">
        <v>41842.58184027778</v>
      </c>
      <c r="M785">
        <v>0</v>
      </c>
      <c r="N785" s="41" t="s">
        <v>1069</v>
      </c>
      <c r="P785" s="148">
        <v>0</v>
      </c>
      <c r="Q785">
        <v>1</v>
      </c>
      <c r="S785" s="37" t="s">
        <v>1065</v>
      </c>
      <c r="T785" s="13" t="s">
        <v>1068</v>
      </c>
      <c r="W785" s="37" t="s">
        <v>99</v>
      </c>
      <c r="X785" s="40">
        <v>2</v>
      </c>
      <c r="Y785" s="63">
        <v>0</v>
      </c>
      <c r="Z785" s="150"/>
      <c r="AA785" s="150">
        <v>0</v>
      </c>
      <c r="AB785" s="40"/>
    </row>
    <row r="786" spans="1:28" ht="13.5" customHeight="1">
      <c r="A786">
        <v>1527</v>
      </c>
      <c r="B786" s="146">
        <v>41843</v>
      </c>
      <c r="C786">
        <v>3015</v>
      </c>
      <c r="D786" s="32">
        <v>418433015</v>
      </c>
      <c r="E786">
        <v>17</v>
      </c>
      <c r="F786">
        <v>104</v>
      </c>
      <c r="G786" s="38">
        <v>11.6</v>
      </c>
      <c r="H786" s="38">
        <v>15.659000000000001</v>
      </c>
      <c r="J786" s="156">
        <v>1.0026021069041806</v>
      </c>
      <c r="K786" s="49">
        <v>0.24652777777777779</v>
      </c>
      <c r="L786" s="110">
        <v>41842.58184027778</v>
      </c>
      <c r="M786">
        <v>1</v>
      </c>
      <c r="N786" s="41">
        <v>768</v>
      </c>
      <c r="P786" s="148">
        <v>1.1995280328301063</v>
      </c>
      <c r="Q786">
        <v>1</v>
      </c>
      <c r="S786" s="37" t="s">
        <v>899</v>
      </c>
      <c r="T786" s="13" t="s">
        <v>1068</v>
      </c>
      <c r="W786" s="37" t="s">
        <v>58</v>
      </c>
      <c r="X786" s="40">
        <v>3</v>
      </c>
      <c r="Y786" s="63">
        <v>1</v>
      </c>
      <c r="Z786" s="151">
        <v>0.70370370370370372</v>
      </c>
      <c r="AA786" s="151">
        <v>0.51851851851851849</v>
      </c>
      <c r="AB786" s="127" t="s">
        <v>1075</v>
      </c>
    </row>
    <row r="787" spans="1:28" ht="13.5" customHeight="1">
      <c r="A787">
        <v>1527</v>
      </c>
      <c r="B787" s="146">
        <v>41843</v>
      </c>
      <c r="C787">
        <v>3034</v>
      </c>
      <c r="D787" s="32">
        <v>418433034</v>
      </c>
      <c r="E787">
        <v>104</v>
      </c>
      <c r="F787">
        <v>30</v>
      </c>
      <c r="G787" s="38">
        <v>16.2</v>
      </c>
      <c r="H787" s="38">
        <v>20.991</v>
      </c>
      <c r="J787" s="156">
        <v>3.5826086956521741</v>
      </c>
      <c r="K787" s="49">
        <v>0.60069444444444453</v>
      </c>
      <c r="L787" s="110">
        <v>41842.58184027778</v>
      </c>
      <c r="M787">
        <v>1</v>
      </c>
      <c r="N787" s="41">
        <v>768</v>
      </c>
      <c r="P787" s="148">
        <v>3.7795346215780996</v>
      </c>
      <c r="Q787">
        <v>1</v>
      </c>
      <c r="S787" s="37" t="s">
        <v>909</v>
      </c>
      <c r="T787" s="13" t="s">
        <v>1068</v>
      </c>
      <c r="W787" s="37" t="s">
        <v>68</v>
      </c>
      <c r="X787" s="40">
        <v>4</v>
      </c>
      <c r="Y787" s="63">
        <v>1</v>
      </c>
      <c r="Z787" s="152"/>
      <c r="AA787" s="152">
        <v>1.2222222222222223</v>
      </c>
      <c r="AB787" s="126"/>
    </row>
    <row r="788" spans="1:28" ht="13.5" customHeight="1">
      <c r="A788">
        <v>1527</v>
      </c>
      <c r="B788" s="146">
        <v>41844</v>
      </c>
      <c r="C788">
        <v>3411</v>
      </c>
      <c r="D788" s="32">
        <v>418443411</v>
      </c>
      <c r="E788">
        <v>30</v>
      </c>
      <c r="F788">
        <v>17</v>
      </c>
      <c r="H788" s="38">
        <v>5.2930000000000001</v>
      </c>
      <c r="J788" s="156">
        <v>0</v>
      </c>
      <c r="K788" s="49">
        <v>0.24652777777777779</v>
      </c>
      <c r="L788" s="110">
        <v>41843.568090277775</v>
      </c>
      <c r="M788">
        <v>0</v>
      </c>
      <c r="N788" s="41" t="s">
        <v>1069</v>
      </c>
      <c r="P788" s="148">
        <v>0</v>
      </c>
      <c r="Q788">
        <v>1</v>
      </c>
      <c r="S788" s="37" t="s">
        <v>1065</v>
      </c>
      <c r="T788" s="13" t="s">
        <v>1068</v>
      </c>
      <c r="W788" s="37" t="s">
        <v>99</v>
      </c>
      <c r="X788" s="40">
        <v>2</v>
      </c>
      <c r="Y788" s="63">
        <v>0</v>
      </c>
      <c r="Z788" s="150"/>
      <c r="AA788" s="150">
        <v>0</v>
      </c>
      <c r="AB788" s="40"/>
    </row>
    <row r="789" spans="1:28" ht="13.5" customHeight="1">
      <c r="A789">
        <v>1527</v>
      </c>
      <c r="B789" s="146">
        <v>41844</v>
      </c>
      <c r="C789">
        <v>3015</v>
      </c>
      <c r="D789" s="32">
        <v>418443015</v>
      </c>
      <c r="E789">
        <v>17</v>
      </c>
      <c r="F789">
        <v>104</v>
      </c>
      <c r="G789" s="38">
        <v>11.6</v>
      </c>
      <c r="H789" s="38">
        <v>15.659000000000001</v>
      </c>
      <c r="J789" s="156">
        <v>0.77889093710204549</v>
      </c>
      <c r="K789" s="49">
        <v>0.24652777777777779</v>
      </c>
      <c r="L789" s="110">
        <v>41843.568090277775</v>
      </c>
      <c r="M789">
        <v>1</v>
      </c>
      <c r="N789" s="41">
        <v>768</v>
      </c>
      <c r="P789" s="148">
        <v>0.97581686302797144</v>
      </c>
      <c r="Q789">
        <v>1</v>
      </c>
      <c r="S789" s="37" t="s">
        <v>899</v>
      </c>
      <c r="T789" s="13" t="s">
        <v>1068</v>
      </c>
      <c r="W789" s="37" t="s">
        <v>58</v>
      </c>
      <c r="X789" s="40">
        <v>3</v>
      </c>
      <c r="Y789" s="63">
        <v>1</v>
      </c>
      <c r="Z789" s="151">
        <v>0.70370370370370372</v>
      </c>
      <c r="AA789" s="151">
        <v>0.51851851851851849</v>
      </c>
      <c r="AB789" s="127" t="s">
        <v>1075</v>
      </c>
    </row>
    <row r="790" spans="1:28" ht="13.5" customHeight="1">
      <c r="A790">
        <v>1527</v>
      </c>
      <c r="B790" s="146">
        <v>41844</v>
      </c>
      <c r="C790">
        <v>3034</v>
      </c>
      <c r="D790" s="32">
        <v>418443034</v>
      </c>
      <c r="E790">
        <v>104</v>
      </c>
      <c r="F790">
        <v>30</v>
      </c>
      <c r="G790" s="38">
        <v>16.2</v>
      </c>
      <c r="H790" s="38">
        <v>20.991</v>
      </c>
      <c r="J790" s="156">
        <v>3.0214592274678114</v>
      </c>
      <c r="K790" s="49">
        <v>0.60069444444444453</v>
      </c>
      <c r="L790" s="110">
        <v>41843.568090277775</v>
      </c>
      <c r="M790">
        <v>1</v>
      </c>
      <c r="N790" s="41">
        <v>768</v>
      </c>
      <c r="P790" s="148">
        <v>3.2183851533937369</v>
      </c>
      <c r="Q790">
        <v>1</v>
      </c>
      <c r="S790" s="37" t="s">
        <v>909</v>
      </c>
      <c r="T790" s="13" t="s">
        <v>1068</v>
      </c>
      <c r="W790" s="37" t="s">
        <v>68</v>
      </c>
      <c r="X790" s="40">
        <v>4</v>
      </c>
      <c r="Y790" s="63">
        <v>1</v>
      </c>
      <c r="Z790" s="152"/>
      <c r="AA790" s="152">
        <v>1.2222222222222223</v>
      </c>
      <c r="AB790" s="126"/>
    </row>
    <row r="791" spans="1:28" ht="13.5" customHeight="1">
      <c r="A791">
        <v>1527</v>
      </c>
      <c r="B791" s="146">
        <v>41845</v>
      </c>
      <c r="C791">
        <v>3411</v>
      </c>
      <c r="D791" s="32">
        <v>418453411</v>
      </c>
      <c r="E791">
        <v>30</v>
      </c>
      <c r="F791">
        <v>17</v>
      </c>
      <c r="H791" s="38">
        <v>5.2930000000000001</v>
      </c>
      <c r="J791" s="156">
        <v>0</v>
      </c>
      <c r="K791" s="49">
        <v>0.24652777777777779</v>
      </c>
      <c r="L791" s="110">
        <v>41844.573194444441</v>
      </c>
      <c r="M791">
        <v>0</v>
      </c>
      <c r="N791" s="41" t="s">
        <v>1069</v>
      </c>
      <c r="P791" s="148">
        <v>0</v>
      </c>
      <c r="Q791">
        <v>1</v>
      </c>
      <c r="S791" s="37" t="s">
        <v>1065</v>
      </c>
      <c r="T791" s="13" t="s">
        <v>1068</v>
      </c>
      <c r="W791" s="37" t="s">
        <v>99</v>
      </c>
      <c r="X791" s="40">
        <v>2</v>
      </c>
      <c r="Y791" s="63">
        <v>0</v>
      </c>
      <c r="Z791" s="150"/>
      <c r="AA791" s="150">
        <v>0</v>
      </c>
      <c r="AB791" s="40"/>
    </row>
    <row r="792" spans="1:28" ht="13.5" customHeight="1">
      <c r="A792">
        <v>1527</v>
      </c>
      <c r="B792" s="146">
        <v>41845</v>
      </c>
      <c r="C792">
        <v>3011</v>
      </c>
      <c r="D792" s="32">
        <v>418453011</v>
      </c>
      <c r="E792">
        <v>17</v>
      </c>
      <c r="F792">
        <v>104</v>
      </c>
      <c r="G792" s="38">
        <v>11.6</v>
      </c>
      <c r="H792" s="38">
        <v>15.698</v>
      </c>
      <c r="J792" s="156">
        <v>0.61170754415059203</v>
      </c>
      <c r="K792" s="49">
        <v>0.24652777777777779</v>
      </c>
      <c r="L792" s="110">
        <v>41844.573194444441</v>
      </c>
      <c r="M792">
        <v>1</v>
      </c>
      <c r="N792" s="41">
        <v>768</v>
      </c>
      <c r="P792" s="148">
        <v>0.80863347007651798</v>
      </c>
      <c r="Q792">
        <v>1</v>
      </c>
      <c r="S792" s="37" t="s">
        <v>899</v>
      </c>
      <c r="T792" s="13" t="s">
        <v>1068</v>
      </c>
      <c r="W792" s="37" t="s">
        <v>58</v>
      </c>
      <c r="X792" s="40">
        <v>3</v>
      </c>
      <c r="Y792" s="63">
        <v>1</v>
      </c>
      <c r="Z792" s="151">
        <v>0.70370370370370372</v>
      </c>
      <c r="AA792" s="151">
        <v>0.51851851851851849</v>
      </c>
      <c r="AB792" s="127" t="s">
        <v>1075</v>
      </c>
    </row>
    <row r="793" spans="1:28" ht="13.5" customHeight="1">
      <c r="A793">
        <v>1527</v>
      </c>
      <c r="B793" s="146">
        <v>41845</v>
      </c>
      <c r="C793">
        <v>3034</v>
      </c>
      <c r="D793" s="32">
        <v>418453034</v>
      </c>
      <c r="E793">
        <v>104</v>
      </c>
      <c r="F793">
        <v>30</v>
      </c>
      <c r="G793" s="38">
        <v>16.2</v>
      </c>
      <c r="H793" s="38">
        <v>20.991</v>
      </c>
      <c r="J793" s="156">
        <v>4.2666666666666666</v>
      </c>
      <c r="K793" s="49">
        <v>0.60069444444444453</v>
      </c>
      <c r="L793" s="110">
        <v>41844.573194444441</v>
      </c>
      <c r="M793">
        <v>1</v>
      </c>
      <c r="N793" s="41">
        <v>768</v>
      </c>
      <c r="P793" s="148">
        <v>4.4635925925925921</v>
      </c>
      <c r="Q793">
        <v>1</v>
      </c>
      <c r="S793" s="37" t="s">
        <v>909</v>
      </c>
      <c r="T793" s="13" t="s">
        <v>1068</v>
      </c>
      <c r="W793" s="37" t="s">
        <v>68</v>
      </c>
      <c r="X793" s="40">
        <v>4</v>
      </c>
      <c r="Y793" s="63">
        <v>1</v>
      </c>
      <c r="Z793" s="152"/>
      <c r="AA793" s="152">
        <v>1.2222222222222223</v>
      </c>
      <c r="AB793" s="126"/>
    </row>
    <row r="794" spans="1:28" ht="13.5" customHeight="1">
      <c r="A794">
        <v>1549</v>
      </c>
      <c r="B794" s="146">
        <v>41842</v>
      </c>
      <c r="C794">
        <v>3977</v>
      </c>
      <c r="D794" s="32">
        <v>418423977</v>
      </c>
      <c r="E794">
        <v>53</v>
      </c>
      <c r="F794">
        <v>104</v>
      </c>
      <c r="G794" s="38">
        <v>28.1</v>
      </c>
      <c r="H794" s="38">
        <v>43.923000000000002</v>
      </c>
      <c r="J794" s="156">
        <v>5.3933123406807617</v>
      </c>
      <c r="K794" s="49">
        <v>0.91319444444444442</v>
      </c>
      <c r="L794" s="110">
        <v>41842.58184027778</v>
      </c>
      <c r="M794">
        <v>1</v>
      </c>
      <c r="N794" s="41">
        <v>779</v>
      </c>
      <c r="P794" s="148">
        <v>5.5902382666066881</v>
      </c>
      <c r="Q794">
        <v>0</v>
      </c>
      <c r="S794" s="37" t="s">
        <v>897</v>
      </c>
      <c r="T794" s="13" t="s">
        <v>1068</v>
      </c>
      <c r="W794" s="37" t="s">
        <v>57</v>
      </c>
      <c r="X794" s="40">
        <v>6</v>
      </c>
      <c r="Y794" s="63">
        <v>1</v>
      </c>
      <c r="Z794" s="152"/>
      <c r="AA794" s="152">
        <v>1.7777777777777777</v>
      </c>
      <c r="AB794" s="126"/>
    </row>
    <row r="795" spans="1:28" ht="13.5" customHeight="1">
      <c r="A795">
        <v>1549</v>
      </c>
      <c r="B795" s="146">
        <v>41843</v>
      </c>
      <c r="C795">
        <v>3910</v>
      </c>
      <c r="D795" s="32">
        <v>418433910</v>
      </c>
      <c r="E795">
        <v>104</v>
      </c>
      <c r="F795">
        <v>53</v>
      </c>
      <c r="G795" s="38">
        <v>28.1</v>
      </c>
      <c r="H795" s="38">
        <v>41.645000000000003</v>
      </c>
      <c r="J795" s="156">
        <v>1.084795765269138</v>
      </c>
      <c r="K795" s="49">
        <v>0.2673611111111111</v>
      </c>
      <c r="L795" s="110">
        <v>41842.58184027778</v>
      </c>
      <c r="M795">
        <v>1</v>
      </c>
      <c r="N795" s="41">
        <v>779</v>
      </c>
      <c r="P795" s="148">
        <v>1.281721691195064</v>
      </c>
      <c r="Q795">
        <v>0</v>
      </c>
      <c r="S795" s="37" t="s">
        <v>894</v>
      </c>
      <c r="T795" s="13" t="s">
        <v>1068</v>
      </c>
      <c r="W795" s="37" t="s">
        <v>55</v>
      </c>
      <c r="X795" s="40">
        <v>6</v>
      </c>
      <c r="Y795" s="63">
        <v>1</v>
      </c>
      <c r="Z795" s="152"/>
      <c r="AA795" s="152">
        <v>1.7777777777777777</v>
      </c>
      <c r="AB795" s="126"/>
    </row>
    <row r="796" spans="1:28" ht="13.5" customHeight="1">
      <c r="A796">
        <v>1631</v>
      </c>
      <c r="B796" s="146">
        <v>41821</v>
      </c>
      <c r="C796">
        <v>4712</v>
      </c>
      <c r="D796" s="32">
        <v>418214712</v>
      </c>
      <c r="E796">
        <v>7</v>
      </c>
      <c r="F796">
        <v>26</v>
      </c>
      <c r="H796" s="38">
        <v>3.738</v>
      </c>
      <c r="J796" s="156">
        <v>0</v>
      </c>
      <c r="K796" s="49">
        <v>0.2673611111111111</v>
      </c>
      <c r="L796" s="110">
        <v>41820.546030092592</v>
      </c>
      <c r="M796">
        <v>0</v>
      </c>
      <c r="N796" s="41" t="s">
        <v>1069</v>
      </c>
      <c r="P796" s="148">
        <v>0</v>
      </c>
      <c r="Q796" s="9">
        <v>2</v>
      </c>
      <c r="S796" s="37" t="s">
        <v>373</v>
      </c>
      <c r="T796" s="13" t="s">
        <v>1068</v>
      </c>
      <c r="W796" s="37" t="s">
        <v>100</v>
      </c>
      <c r="X796" s="40">
        <v>1</v>
      </c>
      <c r="Y796" s="63">
        <v>0</v>
      </c>
      <c r="Z796" s="150"/>
      <c r="AA796" s="150">
        <v>0</v>
      </c>
      <c r="AB796" s="40"/>
    </row>
    <row r="797" spans="1:28" ht="13.5" customHeight="1">
      <c r="A797">
        <v>1631</v>
      </c>
      <c r="B797" s="146">
        <v>41821</v>
      </c>
      <c r="C797">
        <v>4812</v>
      </c>
      <c r="D797" s="32">
        <v>418214812</v>
      </c>
      <c r="E797">
        <v>26</v>
      </c>
      <c r="F797">
        <v>12</v>
      </c>
      <c r="G797" s="38">
        <v>5.8</v>
      </c>
      <c r="H797" s="38">
        <v>6.8179999999999996</v>
      </c>
      <c r="J797" s="156">
        <v>4.4156378600823052</v>
      </c>
      <c r="K797" s="49">
        <v>0.2673611111111111</v>
      </c>
      <c r="L797" s="110">
        <v>41820.546030092592</v>
      </c>
      <c r="M797">
        <v>1</v>
      </c>
      <c r="N797" s="41">
        <v>820</v>
      </c>
      <c r="P797" s="148">
        <v>4.6125637860082307</v>
      </c>
      <c r="Q797" s="9">
        <v>2</v>
      </c>
      <c r="S797" s="37" t="s">
        <v>374</v>
      </c>
      <c r="T797" s="13" t="s">
        <v>1068</v>
      </c>
      <c r="W797" s="37" t="s">
        <v>101</v>
      </c>
      <c r="X797" s="40">
        <v>2</v>
      </c>
      <c r="Y797" s="63">
        <v>1</v>
      </c>
      <c r="Z797" s="151">
        <v>0.44444444444444442</v>
      </c>
      <c r="AA797" s="151">
        <v>0.25925925925925924</v>
      </c>
      <c r="AB797" s="127" t="s">
        <v>1075</v>
      </c>
    </row>
    <row r="798" spans="1:28" ht="13.5" customHeight="1">
      <c r="A798">
        <v>1631</v>
      </c>
      <c r="B798" s="146">
        <v>41843</v>
      </c>
      <c r="C798">
        <v>4851</v>
      </c>
      <c r="D798" s="32">
        <v>418434851</v>
      </c>
      <c r="E798">
        <v>12</v>
      </c>
      <c r="F798">
        <v>26</v>
      </c>
      <c r="G798" s="38">
        <v>5.8</v>
      </c>
      <c r="H798" s="38">
        <v>6.8179999999999996</v>
      </c>
      <c r="J798" s="156">
        <v>4.4156378600823052</v>
      </c>
      <c r="K798" s="49">
        <v>0.74652777777777779</v>
      </c>
      <c r="L798" s="110">
        <v>41843.568090277775</v>
      </c>
      <c r="M798">
        <v>0</v>
      </c>
      <c r="N798" s="41" t="s">
        <v>1069</v>
      </c>
      <c r="P798" s="148">
        <v>4.4156378600823052</v>
      </c>
      <c r="Q798" s="9">
        <v>3</v>
      </c>
      <c r="S798" s="37" t="s">
        <v>375</v>
      </c>
      <c r="T798" s="13" t="s">
        <v>1068</v>
      </c>
      <c r="W798" s="37" t="s">
        <v>102</v>
      </c>
      <c r="X798" s="40">
        <v>2</v>
      </c>
      <c r="Y798" s="63">
        <v>1</v>
      </c>
      <c r="Z798" s="150"/>
      <c r="AA798" s="150">
        <v>0</v>
      </c>
      <c r="AB798" s="40"/>
    </row>
    <row r="799" spans="1:28" ht="13.5" customHeight="1">
      <c r="A799">
        <v>1631</v>
      </c>
      <c r="B799" s="146">
        <v>41843</v>
      </c>
      <c r="C799">
        <v>4751</v>
      </c>
      <c r="D799" s="32">
        <v>418434751</v>
      </c>
      <c r="E799">
        <v>26</v>
      </c>
      <c r="F799">
        <v>7</v>
      </c>
      <c r="H799" s="38">
        <v>3.738</v>
      </c>
      <c r="J799" s="156">
        <v>0</v>
      </c>
      <c r="K799" s="49">
        <v>0.74652777777777779</v>
      </c>
      <c r="L799" s="110">
        <v>41843.568090277775</v>
      </c>
      <c r="M799">
        <v>1</v>
      </c>
      <c r="N799" s="41">
        <v>820</v>
      </c>
      <c r="P799" s="148">
        <v>0.19692592592592592</v>
      </c>
      <c r="Q799" s="9">
        <v>3</v>
      </c>
      <c r="S799" s="37" t="s">
        <v>376</v>
      </c>
      <c r="T799" s="13" t="s">
        <v>1068</v>
      </c>
      <c r="W799" s="37" t="s">
        <v>103</v>
      </c>
      <c r="X799" s="40">
        <v>1</v>
      </c>
      <c r="Y799" s="63">
        <v>0</v>
      </c>
      <c r="Z799" s="151">
        <v>0.44444444444444442</v>
      </c>
      <c r="AA799" s="151">
        <v>0.25925925925925924</v>
      </c>
      <c r="AB799" s="127" t="s">
        <v>1074</v>
      </c>
    </row>
    <row r="800" spans="1:28" ht="13.5" customHeight="1">
      <c r="A800">
        <v>1631</v>
      </c>
      <c r="B800" s="146">
        <v>41844</v>
      </c>
      <c r="C800">
        <v>4712</v>
      </c>
      <c r="D800" s="32">
        <v>418444712</v>
      </c>
      <c r="E800">
        <v>7</v>
      </c>
      <c r="F800">
        <v>26</v>
      </c>
      <c r="H800" s="38">
        <v>3.738</v>
      </c>
      <c r="J800" s="156">
        <v>0</v>
      </c>
      <c r="K800" s="49">
        <v>0.2673611111111111</v>
      </c>
      <c r="L800" s="110">
        <v>41843.568090277775</v>
      </c>
      <c r="M800">
        <v>0</v>
      </c>
      <c r="N800" s="41" t="s">
        <v>1069</v>
      </c>
      <c r="P800" s="148">
        <v>0</v>
      </c>
      <c r="Q800" s="9">
        <v>3</v>
      </c>
      <c r="S800" s="37" t="s">
        <v>373</v>
      </c>
      <c r="T800" s="13" t="s">
        <v>1068</v>
      </c>
      <c r="W800" s="37" t="s">
        <v>100</v>
      </c>
      <c r="X800" s="40">
        <v>1</v>
      </c>
      <c r="Y800" s="63">
        <v>0</v>
      </c>
      <c r="Z800" s="150"/>
      <c r="AA800" s="150">
        <v>0</v>
      </c>
      <c r="AB800" s="40"/>
    </row>
    <row r="801" spans="1:28" ht="13.5" customHeight="1">
      <c r="A801">
        <v>1631</v>
      </c>
      <c r="B801" s="146">
        <v>41844</v>
      </c>
      <c r="C801">
        <v>4812</v>
      </c>
      <c r="D801" s="32">
        <v>418444812</v>
      </c>
      <c r="E801">
        <v>26</v>
      </c>
      <c r="F801">
        <v>12</v>
      </c>
      <c r="G801" s="38">
        <v>5.8</v>
      </c>
      <c r="H801" s="38">
        <v>6.8179999999999996</v>
      </c>
      <c r="J801" s="156">
        <v>4.4156378600823052</v>
      </c>
      <c r="K801" s="49">
        <v>0.2673611111111111</v>
      </c>
      <c r="L801" s="110">
        <v>41843.568090277775</v>
      </c>
      <c r="M801">
        <v>1</v>
      </c>
      <c r="N801" s="41">
        <v>820</v>
      </c>
      <c r="P801" s="148">
        <v>4.6125637860082307</v>
      </c>
      <c r="Q801" s="9">
        <v>3</v>
      </c>
      <c r="S801" s="37" t="s">
        <v>374</v>
      </c>
      <c r="T801" s="13" t="s">
        <v>1068</v>
      </c>
      <c r="W801" s="37" t="s">
        <v>101</v>
      </c>
      <c r="X801" s="40">
        <v>2</v>
      </c>
      <c r="Y801" s="63">
        <v>1</v>
      </c>
      <c r="Z801" s="151">
        <v>0.44444444444444442</v>
      </c>
      <c r="AA801" s="151">
        <v>0.25925925925925924</v>
      </c>
      <c r="AB801" s="127" t="s">
        <v>1075</v>
      </c>
    </row>
    <row r="802" spans="1:28" ht="13.5" customHeight="1">
      <c r="A802">
        <v>1631</v>
      </c>
      <c r="B802" s="146">
        <v>41844</v>
      </c>
      <c r="C802">
        <v>4851</v>
      </c>
      <c r="D802" s="32">
        <v>418444851</v>
      </c>
      <c r="E802">
        <v>12</v>
      </c>
      <c r="F802">
        <v>26</v>
      </c>
      <c r="G802" s="38">
        <v>5.8</v>
      </c>
      <c r="H802" s="38">
        <v>6.8179999999999996</v>
      </c>
      <c r="J802" s="156">
        <v>4.4156378600823052</v>
      </c>
      <c r="K802" s="49">
        <v>0.74652777777777779</v>
      </c>
      <c r="L802" s="110">
        <v>41844.573194444441</v>
      </c>
      <c r="M802">
        <v>0</v>
      </c>
      <c r="N802" s="41" t="s">
        <v>1069</v>
      </c>
      <c r="P802" s="148">
        <v>4.4156378600823052</v>
      </c>
      <c r="Q802" s="9">
        <v>3</v>
      </c>
      <c r="S802" s="37" t="s">
        <v>375</v>
      </c>
      <c r="T802" s="13" t="s">
        <v>1068</v>
      </c>
      <c r="W802" s="37" t="s">
        <v>102</v>
      </c>
      <c r="X802" s="40">
        <v>2</v>
      </c>
      <c r="Y802" s="63">
        <v>1</v>
      </c>
      <c r="Z802" s="150"/>
      <c r="AA802" s="150">
        <v>0</v>
      </c>
      <c r="AB802" s="40"/>
    </row>
    <row r="803" spans="1:28" ht="13.5" customHeight="1">
      <c r="A803">
        <v>1631</v>
      </c>
      <c r="B803" s="146">
        <v>41844</v>
      </c>
      <c r="C803">
        <v>4751</v>
      </c>
      <c r="D803" s="32">
        <v>418444751</v>
      </c>
      <c r="E803">
        <v>26</v>
      </c>
      <c r="F803">
        <v>7</v>
      </c>
      <c r="H803" s="38">
        <v>3.738</v>
      </c>
      <c r="J803" s="156">
        <v>0</v>
      </c>
      <c r="K803" s="49">
        <v>0.74652777777777779</v>
      </c>
      <c r="L803" s="110">
        <v>41844.573194444441</v>
      </c>
      <c r="M803">
        <v>1</v>
      </c>
      <c r="N803" s="41">
        <v>820</v>
      </c>
      <c r="P803" s="148">
        <v>0.19692592592592592</v>
      </c>
      <c r="Q803" s="9">
        <v>3</v>
      </c>
      <c r="S803" s="37" t="s">
        <v>376</v>
      </c>
      <c r="T803" s="13" t="s">
        <v>1068</v>
      </c>
      <c r="W803" s="37" t="s">
        <v>103</v>
      </c>
      <c r="X803" s="40">
        <v>1</v>
      </c>
      <c r="Y803" s="63">
        <v>0</v>
      </c>
      <c r="Z803" s="151">
        <v>0.44444444444444442</v>
      </c>
      <c r="AA803" s="151">
        <v>0.25925925925925924</v>
      </c>
      <c r="AB803" s="127" t="s">
        <v>1074</v>
      </c>
    </row>
    <row r="804" spans="1:28" ht="13.5" customHeight="1">
      <c r="A804">
        <v>1631</v>
      </c>
      <c r="B804" s="146">
        <v>41845</v>
      </c>
      <c r="C804">
        <v>4712</v>
      </c>
      <c r="D804" s="32">
        <v>418454712</v>
      </c>
      <c r="E804">
        <v>7</v>
      </c>
      <c r="F804">
        <v>26</v>
      </c>
      <c r="H804" s="38">
        <v>3.738</v>
      </c>
      <c r="J804" s="156">
        <v>0</v>
      </c>
      <c r="K804" s="49">
        <v>0.2673611111111111</v>
      </c>
      <c r="L804" s="110">
        <v>41844.573194444441</v>
      </c>
      <c r="M804">
        <v>0</v>
      </c>
      <c r="N804" s="41" t="s">
        <v>1069</v>
      </c>
      <c r="P804" s="148">
        <v>0</v>
      </c>
      <c r="Q804" s="9">
        <v>3</v>
      </c>
      <c r="S804" s="37" t="s">
        <v>373</v>
      </c>
      <c r="T804" s="13" t="s">
        <v>1068</v>
      </c>
      <c r="W804" s="37" t="s">
        <v>100</v>
      </c>
      <c r="X804" s="40">
        <v>1</v>
      </c>
      <c r="Y804" s="63">
        <v>0</v>
      </c>
      <c r="Z804" s="150"/>
      <c r="AA804" s="150">
        <v>0</v>
      </c>
      <c r="AB804" s="40"/>
    </row>
    <row r="805" spans="1:28" ht="13.5" customHeight="1">
      <c r="A805">
        <v>1631</v>
      </c>
      <c r="B805" s="146">
        <v>41845</v>
      </c>
      <c r="C805">
        <v>4812</v>
      </c>
      <c r="D805" s="32">
        <v>418454812</v>
      </c>
      <c r="E805">
        <v>26</v>
      </c>
      <c r="F805">
        <v>12</v>
      </c>
      <c r="G805" s="38">
        <v>5.8</v>
      </c>
      <c r="H805" s="38">
        <v>6.8179999999999996</v>
      </c>
      <c r="J805" s="156">
        <v>4.4156378600823052</v>
      </c>
      <c r="K805" s="49">
        <v>0.2673611111111111</v>
      </c>
      <c r="L805" s="110">
        <v>41844.573194444441</v>
      </c>
      <c r="M805">
        <v>1</v>
      </c>
      <c r="N805" s="41">
        <v>820</v>
      </c>
      <c r="P805" s="148">
        <v>4.6125637860082307</v>
      </c>
      <c r="Q805" s="9">
        <v>3</v>
      </c>
      <c r="S805" s="37" t="s">
        <v>374</v>
      </c>
      <c r="T805" s="13" t="s">
        <v>1068</v>
      </c>
      <c r="W805" s="37" t="s">
        <v>101</v>
      </c>
      <c r="X805" s="40">
        <v>2</v>
      </c>
      <c r="Y805" s="63">
        <v>1</v>
      </c>
      <c r="Z805" s="151">
        <v>0.44444444444444442</v>
      </c>
      <c r="AA805" s="151">
        <v>0.25925925925925924</v>
      </c>
      <c r="AB805" s="127" t="s">
        <v>1075</v>
      </c>
    </row>
    <row r="806" spans="1:28" ht="13.5" customHeight="1">
      <c r="A806">
        <v>1631</v>
      </c>
      <c r="B806" s="146">
        <v>41851</v>
      </c>
      <c r="C806">
        <v>4851</v>
      </c>
      <c r="D806" s="32">
        <v>418514851</v>
      </c>
      <c r="E806">
        <v>12</v>
      </c>
      <c r="F806">
        <v>26</v>
      </c>
      <c r="G806" s="38">
        <v>5.8</v>
      </c>
      <c r="H806" s="38">
        <v>6.8179999999999996</v>
      </c>
      <c r="J806" s="156">
        <v>4.4156378600823052</v>
      </c>
      <c r="K806" s="49">
        <v>0.74652777777777779</v>
      </c>
      <c r="L806" s="110">
        <v>41851.537164351852</v>
      </c>
      <c r="M806">
        <v>0</v>
      </c>
      <c r="N806" s="41" t="s">
        <v>1069</v>
      </c>
      <c r="P806" s="148">
        <v>4.4156378600823052</v>
      </c>
      <c r="Q806" s="9">
        <v>3</v>
      </c>
      <c r="S806" s="37" t="s">
        <v>375</v>
      </c>
      <c r="T806" s="13" t="s">
        <v>1068</v>
      </c>
      <c r="W806" s="37" t="s">
        <v>102</v>
      </c>
      <c r="X806" s="40">
        <v>2</v>
      </c>
      <c r="Y806" s="63">
        <v>1</v>
      </c>
      <c r="Z806" s="150"/>
      <c r="AA806" s="150">
        <v>0</v>
      </c>
      <c r="AB806" s="40"/>
    </row>
    <row r="807" spans="1:28" ht="13.5" customHeight="1">
      <c r="A807">
        <v>1631</v>
      </c>
      <c r="B807" s="146">
        <v>41851</v>
      </c>
      <c r="C807">
        <v>4751</v>
      </c>
      <c r="D807" s="32">
        <v>418514751</v>
      </c>
      <c r="E807">
        <v>26</v>
      </c>
      <c r="F807">
        <v>7</v>
      </c>
      <c r="H807" s="38">
        <v>3.738</v>
      </c>
      <c r="J807" s="156">
        <v>0</v>
      </c>
      <c r="K807" s="49">
        <v>0.74652777777777779</v>
      </c>
      <c r="L807" s="110">
        <v>41851.537164351852</v>
      </c>
      <c r="M807">
        <v>1</v>
      </c>
      <c r="N807" s="41">
        <v>820</v>
      </c>
      <c r="P807" s="148">
        <v>0.19692592592592592</v>
      </c>
      <c r="Q807" s="9">
        <v>3</v>
      </c>
      <c r="S807" s="37" t="s">
        <v>376</v>
      </c>
      <c r="T807" s="13" t="s">
        <v>1068</v>
      </c>
      <c r="W807" s="37" t="s">
        <v>103</v>
      </c>
      <c r="X807" s="40">
        <v>1</v>
      </c>
      <c r="Y807" s="63">
        <v>0</v>
      </c>
      <c r="Z807" s="151">
        <v>0.44444444444444442</v>
      </c>
      <c r="AA807" s="151">
        <v>0.25925925925925924</v>
      </c>
      <c r="AB807" s="127" t="s">
        <v>1074</v>
      </c>
    </row>
    <row r="808" spans="1:28" ht="13.5" customHeight="1">
      <c r="A808">
        <v>1653</v>
      </c>
      <c r="B808" s="146">
        <v>41826</v>
      </c>
      <c r="C808">
        <v>3975</v>
      </c>
      <c r="D808" s="32">
        <v>418263975</v>
      </c>
      <c r="E808">
        <v>59</v>
      </c>
      <c r="F808">
        <v>104</v>
      </c>
      <c r="G808" s="38">
        <v>12.9</v>
      </c>
      <c r="H808" s="38">
        <v>16.959</v>
      </c>
      <c r="J808" s="156">
        <v>1.9206211837107554</v>
      </c>
      <c r="K808" s="49">
        <v>0.91319444444444442</v>
      </c>
      <c r="L808" s="110">
        <v>41824.554386574076</v>
      </c>
      <c r="M808">
        <v>1</v>
      </c>
      <c r="N808" s="41">
        <v>831</v>
      </c>
      <c r="P808" s="148">
        <v>2.1175471096366811</v>
      </c>
      <c r="Q808">
        <v>1</v>
      </c>
      <c r="S808" s="37" t="s">
        <v>312</v>
      </c>
      <c r="T808" s="13" t="s">
        <v>1068</v>
      </c>
      <c r="W808" s="37" t="s">
        <v>66</v>
      </c>
      <c r="X808" s="40">
        <v>4</v>
      </c>
      <c r="Y808" s="63">
        <v>1</v>
      </c>
      <c r="Z808" s="152"/>
      <c r="AA808" s="152">
        <v>1.2222222222222223</v>
      </c>
      <c r="AB808" s="126"/>
    </row>
    <row r="809" spans="1:28" ht="13.5" customHeight="1">
      <c r="A809">
        <v>1653</v>
      </c>
      <c r="B809" s="146">
        <v>41827</v>
      </c>
      <c r="C809">
        <v>3910</v>
      </c>
      <c r="D809" s="32">
        <v>418273910</v>
      </c>
      <c r="E809">
        <v>104</v>
      </c>
      <c r="F809">
        <v>59</v>
      </c>
      <c r="G809" s="38">
        <v>12.9</v>
      </c>
      <c r="H809" s="38">
        <v>16.959</v>
      </c>
      <c r="J809" s="156">
        <v>0.43502343807221855</v>
      </c>
      <c r="K809" s="49">
        <v>0.2673611111111111</v>
      </c>
      <c r="L809" s="110">
        <v>41824.554386574076</v>
      </c>
      <c r="M809">
        <v>1</v>
      </c>
      <c r="N809" s="41">
        <v>831</v>
      </c>
      <c r="P809" s="148">
        <v>0.6319493639981445</v>
      </c>
      <c r="Q809">
        <v>1</v>
      </c>
      <c r="S809" s="37" t="s">
        <v>307</v>
      </c>
      <c r="T809" s="13" t="s">
        <v>1068</v>
      </c>
      <c r="W809" s="37" t="s">
        <v>74</v>
      </c>
      <c r="X809" s="40">
        <v>4</v>
      </c>
      <c r="Y809" s="63">
        <v>1</v>
      </c>
      <c r="Z809" s="152"/>
      <c r="AA809" s="152">
        <v>1.2222222222222223</v>
      </c>
      <c r="AB809" s="126"/>
    </row>
    <row r="810" spans="1:28" ht="13.5" customHeight="1">
      <c r="A810">
        <v>1653</v>
      </c>
      <c r="B810" s="146">
        <v>41827</v>
      </c>
      <c r="C810">
        <v>3975</v>
      </c>
      <c r="D810" s="32">
        <v>418273975</v>
      </c>
      <c r="E810">
        <v>59</v>
      </c>
      <c r="F810">
        <v>104</v>
      </c>
      <c r="G810" s="38">
        <v>12.9</v>
      </c>
      <c r="H810" s="38">
        <v>16.959</v>
      </c>
      <c r="J810" s="156">
        <v>0.7456484753304542</v>
      </c>
      <c r="K810" s="49">
        <v>0.91319444444444442</v>
      </c>
      <c r="L810" s="110">
        <v>41827.547812500001</v>
      </c>
      <c r="M810">
        <v>1</v>
      </c>
      <c r="N810" s="41">
        <v>831</v>
      </c>
      <c r="P810" s="148">
        <v>0.94257440125638015</v>
      </c>
      <c r="Q810">
        <v>1</v>
      </c>
      <c r="S810" s="37" t="s">
        <v>312</v>
      </c>
      <c r="T810" s="13" t="s">
        <v>1068</v>
      </c>
      <c r="W810" s="37" t="s">
        <v>66</v>
      </c>
      <c r="X810" s="40">
        <v>4</v>
      </c>
      <c r="Y810" s="63">
        <v>1</v>
      </c>
      <c r="Z810" s="152"/>
      <c r="AA810" s="152">
        <v>1.2222222222222223</v>
      </c>
      <c r="AB810" s="126"/>
    </row>
    <row r="811" spans="1:28" ht="13.5" customHeight="1">
      <c r="A811">
        <v>1653</v>
      </c>
      <c r="B811" s="146">
        <v>41828</v>
      </c>
      <c r="C811">
        <v>3910</v>
      </c>
      <c r="D811" s="32">
        <v>418283910</v>
      </c>
      <c r="E811">
        <v>104</v>
      </c>
      <c r="F811">
        <v>59</v>
      </c>
      <c r="G811" s="38">
        <v>12.9</v>
      </c>
      <c r="H811" s="38">
        <v>16.959</v>
      </c>
      <c r="J811" s="156">
        <v>0.49091561470463518</v>
      </c>
      <c r="K811" s="49">
        <v>0.2673611111111111</v>
      </c>
      <c r="L811" s="110">
        <v>41827.547812500001</v>
      </c>
      <c r="M811">
        <v>1</v>
      </c>
      <c r="N811" s="41">
        <v>831</v>
      </c>
      <c r="P811" s="148">
        <v>0.68784154063056113</v>
      </c>
      <c r="Q811">
        <v>1</v>
      </c>
      <c r="S811" s="37" t="s">
        <v>307</v>
      </c>
      <c r="T811" s="13" t="s">
        <v>1068</v>
      </c>
      <c r="W811" s="37" t="s">
        <v>74</v>
      </c>
      <c r="X811" s="40">
        <v>4</v>
      </c>
      <c r="Y811" s="63">
        <v>1</v>
      </c>
      <c r="Z811" s="152"/>
      <c r="AA811" s="152">
        <v>1.2222222222222223</v>
      </c>
      <c r="AB811" s="126"/>
    </row>
    <row r="812" spans="1:28" ht="13.5" customHeight="1">
      <c r="A812">
        <v>1653</v>
      </c>
      <c r="B812" s="146">
        <v>41828</v>
      </c>
      <c r="C812">
        <v>3975</v>
      </c>
      <c r="D812" s="32">
        <v>418283975</v>
      </c>
      <c r="E812">
        <v>59</v>
      </c>
      <c r="F812">
        <v>104</v>
      </c>
      <c r="G812" s="38">
        <v>12.9</v>
      </c>
      <c r="H812" s="38">
        <v>16.959</v>
      </c>
      <c r="J812" s="156">
        <v>0.85691967687852466</v>
      </c>
      <c r="K812" s="49">
        <v>0.91319444444444442</v>
      </c>
      <c r="L812" s="110">
        <v>41828.538472222222</v>
      </c>
      <c r="M812">
        <v>1</v>
      </c>
      <c r="N812" s="41">
        <v>831</v>
      </c>
      <c r="P812" s="148">
        <v>1.0538456028044505</v>
      </c>
      <c r="Q812">
        <v>1</v>
      </c>
      <c r="S812" s="37" t="s">
        <v>312</v>
      </c>
      <c r="T812" s="13" t="s">
        <v>1068</v>
      </c>
      <c r="W812" s="37" t="s">
        <v>66</v>
      </c>
      <c r="X812" s="40">
        <v>4</v>
      </c>
      <c r="Y812" s="63">
        <v>1</v>
      </c>
      <c r="Z812" s="152"/>
      <c r="AA812" s="152">
        <v>1.2222222222222223</v>
      </c>
      <c r="AB812" s="126"/>
    </row>
    <row r="813" spans="1:28" ht="13.5" customHeight="1">
      <c r="A813">
        <v>1653</v>
      </c>
      <c r="B813" s="146">
        <v>41829</v>
      </c>
      <c r="C813">
        <v>3910</v>
      </c>
      <c r="D813" s="32">
        <v>418293910</v>
      </c>
      <c r="E813">
        <v>104</v>
      </c>
      <c r="F813">
        <v>59</v>
      </c>
      <c r="G813" s="38">
        <v>12.9</v>
      </c>
      <c r="H813" s="38">
        <v>16.959</v>
      </c>
      <c r="J813" s="156">
        <v>0.50545759865659112</v>
      </c>
      <c r="K813" s="49">
        <v>0.2673611111111111</v>
      </c>
      <c r="L813" s="110">
        <v>41828.538472222222</v>
      </c>
      <c r="M813">
        <v>1</v>
      </c>
      <c r="N813" s="41">
        <v>831</v>
      </c>
      <c r="P813" s="148">
        <v>0.70238352458251696</v>
      </c>
      <c r="Q813">
        <v>1</v>
      </c>
      <c r="S813" s="37" t="s">
        <v>307</v>
      </c>
      <c r="T813" s="13" t="s">
        <v>1068</v>
      </c>
      <c r="W813" s="37" t="s">
        <v>74</v>
      </c>
      <c r="X813" s="40">
        <v>4</v>
      </c>
      <c r="Y813" s="63">
        <v>1</v>
      </c>
      <c r="Z813" s="152"/>
      <c r="AA813" s="152">
        <v>1.2222222222222223</v>
      </c>
      <c r="AB813" s="126"/>
    </row>
    <row r="814" spans="1:28" ht="13.5" customHeight="1">
      <c r="A814">
        <v>1653</v>
      </c>
      <c r="B814" s="146">
        <v>41829</v>
      </c>
      <c r="C814">
        <v>3975</v>
      </c>
      <c r="D814" s="32">
        <v>418293975</v>
      </c>
      <c r="E814">
        <v>59</v>
      </c>
      <c r="F814">
        <v>104</v>
      </c>
      <c r="G814" s="38">
        <v>12.9</v>
      </c>
      <c r="H814" s="38">
        <v>16.959</v>
      </c>
      <c r="J814" s="156">
        <v>0.86283763044812767</v>
      </c>
      <c r="K814" s="49">
        <v>0.91319444444444442</v>
      </c>
      <c r="L814" s="110">
        <v>41829.552245370367</v>
      </c>
      <c r="M814">
        <v>1</v>
      </c>
      <c r="N814" s="41">
        <v>831</v>
      </c>
      <c r="P814" s="148">
        <v>1.0597635563740535</v>
      </c>
      <c r="Q814">
        <v>1</v>
      </c>
      <c r="S814" s="37" t="s">
        <v>312</v>
      </c>
      <c r="T814" s="13" t="s">
        <v>1068</v>
      </c>
      <c r="W814" s="37" t="s">
        <v>66</v>
      </c>
      <c r="X814" s="40">
        <v>4</v>
      </c>
      <c r="Y814" s="63">
        <v>1</v>
      </c>
      <c r="Z814" s="152"/>
      <c r="AA814" s="152">
        <v>1.2222222222222223</v>
      </c>
      <c r="AB814" s="126"/>
    </row>
    <row r="815" spans="1:28" ht="13.5" customHeight="1">
      <c r="A815">
        <v>1653</v>
      </c>
      <c r="B815" s="146">
        <v>41830</v>
      </c>
      <c r="C815">
        <v>3910</v>
      </c>
      <c r="D815" s="32">
        <v>418303910</v>
      </c>
      <c r="E815">
        <v>104</v>
      </c>
      <c r="F815">
        <v>59</v>
      </c>
      <c r="G815" s="38">
        <v>12.9</v>
      </c>
      <c r="H815" s="38">
        <v>16.959</v>
      </c>
      <c r="J815" s="156">
        <v>0.38047307901732808</v>
      </c>
      <c r="K815" s="49">
        <v>0.2673611111111111</v>
      </c>
      <c r="L815" s="110">
        <v>41829.552245370367</v>
      </c>
      <c r="M815">
        <v>1</v>
      </c>
      <c r="N815" s="41">
        <v>831</v>
      </c>
      <c r="P815" s="148">
        <v>0.57739900494325402</v>
      </c>
      <c r="Q815">
        <v>1</v>
      </c>
      <c r="S815" s="37" t="s">
        <v>307</v>
      </c>
      <c r="T815" s="13" t="s">
        <v>1068</v>
      </c>
      <c r="W815" s="37" t="s">
        <v>74</v>
      </c>
      <c r="X815" s="40">
        <v>4</v>
      </c>
      <c r="Y815" s="63">
        <v>1</v>
      </c>
      <c r="Z815" s="152"/>
      <c r="AA815" s="152">
        <v>1.2222222222222223</v>
      </c>
      <c r="AB815" s="126"/>
    </row>
    <row r="816" spans="1:28" ht="13.5" customHeight="1">
      <c r="A816">
        <v>1653</v>
      </c>
      <c r="B816" s="146">
        <v>41830</v>
      </c>
      <c r="C816">
        <v>3975</v>
      </c>
      <c r="D816" s="32">
        <v>418303975</v>
      </c>
      <c r="E816">
        <v>59</v>
      </c>
      <c r="F816">
        <v>104</v>
      </c>
      <c r="G816" s="38">
        <v>12.9</v>
      </c>
      <c r="H816" s="38">
        <v>16.959</v>
      </c>
      <c r="J816" s="156">
        <v>0.98844057665260199</v>
      </c>
      <c r="K816" s="49">
        <v>0.91319444444444442</v>
      </c>
      <c r="L816" s="110">
        <v>41830.545532407406</v>
      </c>
      <c r="M816">
        <v>1</v>
      </c>
      <c r="N816" s="41">
        <v>831</v>
      </c>
      <c r="P816" s="148">
        <v>1.1853665025785278</v>
      </c>
      <c r="Q816">
        <v>1</v>
      </c>
      <c r="S816" s="37" t="s">
        <v>312</v>
      </c>
      <c r="T816" s="13" t="s">
        <v>1068</v>
      </c>
      <c r="W816" s="37" t="s">
        <v>66</v>
      </c>
      <c r="X816" s="40">
        <v>4</v>
      </c>
      <c r="Y816" s="63">
        <v>1</v>
      </c>
      <c r="Z816" s="152"/>
      <c r="AA816" s="152">
        <v>1.2222222222222223</v>
      </c>
      <c r="AB816" s="126"/>
    </row>
    <row r="817" spans="1:28" ht="13.5" customHeight="1">
      <c r="A817">
        <v>1653</v>
      </c>
      <c r="B817" s="146">
        <v>41831</v>
      </c>
      <c r="C817">
        <v>3910</v>
      </c>
      <c r="D817" s="32">
        <v>418313910</v>
      </c>
      <c r="E817">
        <v>104</v>
      </c>
      <c r="F817">
        <v>59</v>
      </c>
      <c r="G817" s="38">
        <v>12.9</v>
      </c>
      <c r="H817" s="38">
        <v>16.959</v>
      </c>
      <c r="J817" s="156">
        <v>0.36180403265107208</v>
      </c>
      <c r="K817" s="49">
        <v>0.2673611111111111</v>
      </c>
      <c r="L817" s="110">
        <v>41830.545532407406</v>
      </c>
      <c r="M817">
        <v>1</v>
      </c>
      <c r="N817" s="41">
        <v>831</v>
      </c>
      <c r="P817" s="148">
        <v>0.55872995857699803</v>
      </c>
      <c r="Q817">
        <v>1</v>
      </c>
      <c r="S817" s="37" t="s">
        <v>307</v>
      </c>
      <c r="T817" s="13" t="s">
        <v>1068</v>
      </c>
      <c r="W817" s="37" t="s">
        <v>74</v>
      </c>
      <c r="X817" s="40">
        <v>4</v>
      </c>
      <c r="Y817" s="63">
        <v>1</v>
      </c>
      <c r="Z817" s="152"/>
      <c r="AA817" s="152">
        <v>1.2222222222222223</v>
      </c>
      <c r="AB817" s="126"/>
    </row>
    <row r="818" spans="1:28" ht="13.5" customHeight="1">
      <c r="A818">
        <v>1653</v>
      </c>
      <c r="B818" s="146">
        <v>41834</v>
      </c>
      <c r="C818">
        <v>3913</v>
      </c>
      <c r="D818" s="32">
        <v>418343913</v>
      </c>
      <c r="E818">
        <v>59</v>
      </c>
      <c r="F818">
        <v>104</v>
      </c>
      <c r="G818" s="38">
        <v>12.9</v>
      </c>
      <c r="H818" s="38">
        <v>17.103000000000002</v>
      </c>
      <c r="J818" s="156">
        <v>0.58861279716742543</v>
      </c>
      <c r="K818" s="49">
        <v>0.24652777777777779</v>
      </c>
      <c r="L818" s="110">
        <v>41831.537870370368</v>
      </c>
      <c r="M818">
        <v>1</v>
      </c>
      <c r="N818" s="41">
        <v>831</v>
      </c>
      <c r="P818" s="148">
        <v>0.78553872309335138</v>
      </c>
      <c r="Q818">
        <v>1</v>
      </c>
      <c r="S818" s="37" t="s">
        <v>312</v>
      </c>
      <c r="T818" s="13" t="s">
        <v>1068</v>
      </c>
      <c r="W818" s="37" t="s">
        <v>66</v>
      </c>
      <c r="X818" s="40">
        <v>4</v>
      </c>
      <c r="Y818" s="63">
        <v>1</v>
      </c>
      <c r="Z818" s="152"/>
      <c r="AA818" s="152">
        <v>1.2222222222222223</v>
      </c>
      <c r="AB818" s="126"/>
    </row>
    <row r="819" spans="1:28" ht="13.5" customHeight="1">
      <c r="A819">
        <v>1653</v>
      </c>
      <c r="B819" s="146">
        <v>41834</v>
      </c>
      <c r="C819">
        <v>3934</v>
      </c>
      <c r="D819" s="32">
        <v>418343934</v>
      </c>
      <c r="E819">
        <v>104</v>
      </c>
      <c r="F819">
        <v>59</v>
      </c>
      <c r="G819" s="38">
        <v>12.9</v>
      </c>
      <c r="H819" s="38">
        <v>16.959</v>
      </c>
      <c r="J819" s="156">
        <v>1.9975114060555785</v>
      </c>
      <c r="K819" s="49">
        <v>0.60069444444444453</v>
      </c>
      <c r="L819" s="110">
        <v>41831.537870370368</v>
      </c>
      <c r="M819">
        <v>1</v>
      </c>
      <c r="N819" s="41">
        <v>831</v>
      </c>
      <c r="P819" s="148">
        <v>2.1944373319815047</v>
      </c>
      <c r="Q819">
        <v>1</v>
      </c>
      <c r="S819" s="37" t="s">
        <v>307</v>
      </c>
      <c r="T819" s="13" t="s">
        <v>1068</v>
      </c>
      <c r="W819" s="37" t="s">
        <v>74</v>
      </c>
      <c r="X819" s="40">
        <v>4</v>
      </c>
      <c r="Y819" s="63">
        <v>1</v>
      </c>
      <c r="Z819" s="152"/>
      <c r="AA819" s="152">
        <v>1.2222222222222223</v>
      </c>
      <c r="AB819" s="126"/>
    </row>
    <row r="820" spans="1:28" ht="13.5" customHeight="1">
      <c r="A820">
        <v>1653</v>
      </c>
      <c r="B820" s="146">
        <v>41835</v>
      </c>
      <c r="C820">
        <v>3913</v>
      </c>
      <c r="D820" s="32">
        <v>418353913</v>
      </c>
      <c r="E820">
        <v>59</v>
      </c>
      <c r="F820">
        <v>104</v>
      </c>
      <c r="G820" s="38">
        <v>12.9</v>
      </c>
      <c r="H820" s="38">
        <v>16.959</v>
      </c>
      <c r="J820" s="156">
        <v>0.41084824856754687</v>
      </c>
      <c r="K820" s="49">
        <v>0.24652777777777779</v>
      </c>
      <c r="L820" s="110">
        <v>41834.577766203707</v>
      </c>
      <c r="M820">
        <v>1</v>
      </c>
      <c r="N820" s="41">
        <v>831</v>
      </c>
      <c r="P820" s="148">
        <v>0.60777417449347282</v>
      </c>
      <c r="Q820">
        <v>0</v>
      </c>
      <c r="S820" s="37" t="s">
        <v>312</v>
      </c>
      <c r="T820" s="13" t="s">
        <v>1068</v>
      </c>
      <c r="W820" s="37" t="s">
        <v>66</v>
      </c>
      <c r="X820" s="40">
        <v>4</v>
      </c>
      <c r="Y820" s="63">
        <v>1</v>
      </c>
      <c r="Z820" s="152"/>
      <c r="AA820" s="152">
        <v>1.2222222222222223</v>
      </c>
      <c r="AB820" s="126"/>
    </row>
    <row r="821" spans="1:28" ht="13.5" customHeight="1">
      <c r="A821">
        <v>1653</v>
      </c>
      <c r="B821" s="146">
        <v>41835</v>
      </c>
      <c r="C821">
        <v>3934</v>
      </c>
      <c r="D821" s="32">
        <v>418353934</v>
      </c>
      <c r="E821">
        <v>104</v>
      </c>
      <c r="F821">
        <v>59</v>
      </c>
      <c r="G821" s="38">
        <v>12.9</v>
      </c>
      <c r="H821" s="38">
        <v>16.959</v>
      </c>
      <c r="J821" s="156">
        <v>0.87002743484224965</v>
      </c>
      <c r="K821" s="49">
        <v>0.60069444444444453</v>
      </c>
      <c r="L821" s="110">
        <v>41834.577766203707</v>
      </c>
      <c r="M821">
        <v>1</v>
      </c>
      <c r="N821" s="41">
        <v>831</v>
      </c>
      <c r="P821" s="148">
        <v>1.0669533607681756</v>
      </c>
      <c r="Q821">
        <v>0</v>
      </c>
      <c r="S821" s="37" t="s">
        <v>307</v>
      </c>
      <c r="T821" s="13" t="s">
        <v>1068</v>
      </c>
      <c r="W821" s="37" t="s">
        <v>74</v>
      </c>
      <c r="X821" s="40">
        <v>4</v>
      </c>
      <c r="Y821" s="63">
        <v>1</v>
      </c>
      <c r="Z821" s="152"/>
      <c r="AA821" s="152">
        <v>1.2222222222222223</v>
      </c>
      <c r="AB821" s="126"/>
    </row>
    <row r="822" spans="1:28" ht="13.5" customHeight="1">
      <c r="A822">
        <v>1653</v>
      </c>
      <c r="B822" s="146">
        <v>41836</v>
      </c>
      <c r="C822">
        <v>3913</v>
      </c>
      <c r="D822" s="32">
        <v>418363913</v>
      </c>
      <c r="E822">
        <v>59</v>
      </c>
      <c r="F822">
        <v>104</v>
      </c>
      <c r="G822" s="38">
        <v>12.9</v>
      </c>
      <c r="H822" s="38">
        <v>16.959</v>
      </c>
      <c r="J822" s="156">
        <v>0.56099726775956282</v>
      </c>
      <c r="K822" s="49">
        <v>0.24652777777777779</v>
      </c>
      <c r="L822" s="110">
        <v>41835.569780092592</v>
      </c>
      <c r="M822">
        <v>1</v>
      </c>
      <c r="N822" s="41">
        <v>831</v>
      </c>
      <c r="P822" s="148">
        <v>0.75792319368548877</v>
      </c>
      <c r="Q822">
        <v>0</v>
      </c>
      <c r="S822" s="37" t="s">
        <v>312</v>
      </c>
      <c r="T822" s="13" t="s">
        <v>1068</v>
      </c>
      <c r="W822" s="37" t="s">
        <v>66</v>
      </c>
      <c r="X822" s="40">
        <v>4</v>
      </c>
      <c r="Y822" s="63">
        <v>1</v>
      </c>
      <c r="Z822" s="152"/>
      <c r="AA822" s="152">
        <v>1.2222222222222223</v>
      </c>
      <c r="AB822" s="126"/>
    </row>
    <row r="823" spans="1:28" ht="13.5" customHeight="1">
      <c r="A823">
        <v>1653</v>
      </c>
      <c r="B823" s="146">
        <v>41836</v>
      </c>
      <c r="C823">
        <v>3934</v>
      </c>
      <c r="D823" s="32">
        <v>418363934</v>
      </c>
      <c r="E823">
        <v>104</v>
      </c>
      <c r="F823">
        <v>59</v>
      </c>
      <c r="G823" s="38">
        <v>12.9</v>
      </c>
      <c r="H823" s="38">
        <v>16.959</v>
      </c>
      <c r="J823" s="156">
        <v>0.7122939413401842</v>
      </c>
      <c r="K823" s="49">
        <v>0.60069444444444453</v>
      </c>
      <c r="L823" s="110">
        <v>41835.569780092592</v>
      </c>
      <c r="M823">
        <v>1</v>
      </c>
      <c r="N823" s="41">
        <v>831</v>
      </c>
      <c r="P823" s="148">
        <v>0.90921986726611004</v>
      </c>
      <c r="Q823">
        <v>0</v>
      </c>
      <c r="S823" s="37" t="s">
        <v>307</v>
      </c>
      <c r="T823" s="13" t="s">
        <v>1068</v>
      </c>
      <c r="W823" s="37" t="s">
        <v>74</v>
      </c>
      <c r="X823" s="40">
        <v>4</v>
      </c>
      <c r="Y823" s="63">
        <v>1</v>
      </c>
      <c r="Z823" s="152"/>
      <c r="AA823" s="152">
        <v>1.2222222222222223</v>
      </c>
      <c r="AB823" s="126"/>
    </row>
    <row r="824" spans="1:28" ht="13.5" customHeight="1">
      <c r="A824">
        <v>1687</v>
      </c>
      <c r="B824" s="146">
        <v>41821</v>
      </c>
      <c r="C824">
        <v>3411</v>
      </c>
      <c r="D824" s="32">
        <v>418213411</v>
      </c>
      <c r="E824">
        <v>296</v>
      </c>
      <c r="F824">
        <v>17</v>
      </c>
      <c r="H824" s="38">
        <v>3.3210000000000002</v>
      </c>
      <c r="J824" s="156">
        <v>0</v>
      </c>
      <c r="K824" s="49">
        <v>0.24652777777777779</v>
      </c>
      <c r="L824" s="110">
        <v>41820.546030092592</v>
      </c>
      <c r="M824">
        <v>0</v>
      </c>
      <c r="N824" s="41" t="s">
        <v>1069</v>
      </c>
      <c r="P824" s="148">
        <v>0</v>
      </c>
      <c r="Q824">
        <v>1</v>
      </c>
      <c r="S824" s="37" t="s">
        <v>914</v>
      </c>
      <c r="T824" s="13" t="s">
        <v>1068</v>
      </c>
      <c r="W824" s="37" t="s">
        <v>70</v>
      </c>
      <c r="X824" s="40">
        <v>1</v>
      </c>
      <c r="Y824" s="63">
        <v>0</v>
      </c>
      <c r="Z824" s="150"/>
      <c r="AA824" s="150">
        <v>0</v>
      </c>
      <c r="AB824" s="40"/>
    </row>
    <row r="825" spans="1:28" ht="13.5" customHeight="1">
      <c r="A825">
        <v>1687</v>
      </c>
      <c r="B825" s="146">
        <v>41821</v>
      </c>
      <c r="C825">
        <v>3011</v>
      </c>
      <c r="D825" s="32">
        <v>418213011</v>
      </c>
      <c r="E825">
        <v>17</v>
      </c>
      <c r="F825">
        <v>104</v>
      </c>
      <c r="G825" s="38">
        <v>11.6</v>
      </c>
      <c r="H825" s="38">
        <v>15.698</v>
      </c>
      <c r="J825" s="156">
        <v>0.54332899405263291</v>
      </c>
      <c r="K825" s="49">
        <v>0.24652777777777779</v>
      </c>
      <c r="L825" s="110">
        <v>41820.546030092592</v>
      </c>
      <c r="M825">
        <v>1</v>
      </c>
      <c r="N825" s="41">
        <v>848</v>
      </c>
      <c r="P825" s="148">
        <v>0.74025491997855886</v>
      </c>
      <c r="Q825">
        <v>1</v>
      </c>
      <c r="S825" s="37" t="s">
        <v>899</v>
      </c>
      <c r="T825" s="13" t="s">
        <v>1068</v>
      </c>
      <c r="W825" s="37" t="s">
        <v>58</v>
      </c>
      <c r="X825" s="40">
        <v>3</v>
      </c>
      <c r="Y825" s="63">
        <v>1</v>
      </c>
      <c r="Z825" s="151">
        <v>0.44444444444444442</v>
      </c>
      <c r="AA825" s="151">
        <v>0.48148148148148145</v>
      </c>
      <c r="AB825" s="127" t="s">
        <v>1075</v>
      </c>
    </row>
    <row r="826" spans="1:28" ht="13.5" customHeight="1">
      <c r="A826">
        <v>1687</v>
      </c>
      <c r="B826" s="146">
        <v>41821</v>
      </c>
      <c r="C826">
        <v>3034</v>
      </c>
      <c r="D826" s="32">
        <v>418213034</v>
      </c>
      <c r="E826">
        <v>104</v>
      </c>
      <c r="F826">
        <v>296</v>
      </c>
      <c r="G826" s="38">
        <v>14.6</v>
      </c>
      <c r="H826" s="38">
        <v>19.018999999999998</v>
      </c>
      <c r="J826" s="156">
        <v>1.6207014567802034</v>
      </c>
      <c r="K826" s="49">
        <v>0.60069444444444453</v>
      </c>
      <c r="L826" s="110">
        <v>41820.546030092592</v>
      </c>
      <c r="M826">
        <v>1</v>
      </c>
      <c r="N826" s="41">
        <v>848</v>
      </c>
      <c r="P826" s="148">
        <v>1.8176273827061293</v>
      </c>
      <c r="Q826">
        <v>1</v>
      </c>
      <c r="S826" s="37" t="s">
        <v>377</v>
      </c>
      <c r="T826" s="13" t="s">
        <v>1068</v>
      </c>
      <c r="W826" s="37" t="s">
        <v>104</v>
      </c>
      <c r="X826" s="40">
        <v>3</v>
      </c>
      <c r="Y826" s="63">
        <v>1</v>
      </c>
      <c r="Z826" s="152"/>
      <c r="AA826" s="152">
        <v>0.92592592592592593</v>
      </c>
      <c r="AB826" s="126"/>
    </row>
    <row r="827" spans="1:28" ht="13.5" customHeight="1">
      <c r="A827">
        <v>1687</v>
      </c>
      <c r="B827" s="146">
        <v>41822</v>
      </c>
      <c r="C827">
        <v>3411</v>
      </c>
      <c r="D827" s="32">
        <v>418223411</v>
      </c>
      <c r="E827">
        <v>296</v>
      </c>
      <c r="F827">
        <v>17</v>
      </c>
      <c r="H827" s="38">
        <v>3.3210000000000002</v>
      </c>
      <c r="J827" s="156">
        <v>0</v>
      </c>
      <c r="K827" s="49">
        <v>0.24652777777777779</v>
      </c>
      <c r="L827" s="110">
        <v>41821.563564814816</v>
      </c>
      <c r="M827">
        <v>0</v>
      </c>
      <c r="N827" s="41" t="s">
        <v>1069</v>
      </c>
      <c r="P827" s="148">
        <v>0</v>
      </c>
      <c r="Q827">
        <v>1</v>
      </c>
      <c r="S827" s="37" t="s">
        <v>914</v>
      </c>
      <c r="T827" s="13" t="s">
        <v>1068</v>
      </c>
      <c r="W827" s="37" t="s">
        <v>70</v>
      </c>
      <c r="X827" s="40">
        <v>1</v>
      </c>
      <c r="Y827" s="63">
        <v>0</v>
      </c>
      <c r="Z827" s="150"/>
      <c r="AA827" s="150">
        <v>0</v>
      </c>
      <c r="AB827" s="40"/>
    </row>
    <row r="828" spans="1:28" ht="13.5" customHeight="1">
      <c r="A828">
        <v>1687</v>
      </c>
      <c r="B828" s="146">
        <v>41822</v>
      </c>
      <c r="C828">
        <v>3011</v>
      </c>
      <c r="D828" s="32">
        <v>418223011</v>
      </c>
      <c r="E828">
        <v>17</v>
      </c>
      <c r="F828">
        <v>104</v>
      </c>
      <c r="G828" s="38">
        <v>11.6</v>
      </c>
      <c r="H828" s="38">
        <v>15.698</v>
      </c>
      <c r="J828" s="156">
        <v>0.4899753700250904</v>
      </c>
      <c r="K828" s="49">
        <v>0.24652777777777779</v>
      </c>
      <c r="L828" s="110">
        <v>41821.563564814816</v>
      </c>
      <c r="M828">
        <v>1</v>
      </c>
      <c r="N828" s="41">
        <v>848</v>
      </c>
      <c r="P828" s="148">
        <v>0.68690129595101634</v>
      </c>
      <c r="Q828">
        <v>1</v>
      </c>
      <c r="S828" s="37" t="s">
        <v>899</v>
      </c>
      <c r="T828" s="13" t="s">
        <v>1068</v>
      </c>
      <c r="W828" s="37" t="s">
        <v>58</v>
      </c>
      <c r="X828" s="40">
        <v>3</v>
      </c>
      <c r="Y828" s="63">
        <v>1</v>
      </c>
      <c r="Z828" s="151">
        <v>0.44444444444444442</v>
      </c>
      <c r="AA828" s="151">
        <v>0.48148148148148145</v>
      </c>
      <c r="AB828" s="127" t="s">
        <v>1075</v>
      </c>
    </row>
    <row r="829" spans="1:28" ht="13.5" customHeight="1">
      <c r="A829">
        <v>1687</v>
      </c>
      <c r="B829" s="146">
        <v>41822</v>
      </c>
      <c r="C829">
        <v>3034</v>
      </c>
      <c r="D829" s="32">
        <v>418223034</v>
      </c>
      <c r="E829">
        <v>104</v>
      </c>
      <c r="F829">
        <v>296</v>
      </c>
      <c r="G829" s="38">
        <v>14.6</v>
      </c>
      <c r="H829" s="38">
        <v>19.018999999999998</v>
      </c>
      <c r="J829" s="156">
        <v>1.520514860884254</v>
      </c>
      <c r="K829" s="49">
        <v>0.60069444444444453</v>
      </c>
      <c r="L829" s="110">
        <v>41821.563564814816</v>
      </c>
      <c r="M829">
        <v>1</v>
      </c>
      <c r="N829" s="41">
        <v>848</v>
      </c>
      <c r="P829" s="148">
        <v>1.71744078681018</v>
      </c>
      <c r="Q829">
        <v>1</v>
      </c>
      <c r="S829" s="37" t="s">
        <v>377</v>
      </c>
      <c r="T829" s="13" t="s">
        <v>1068</v>
      </c>
      <c r="W829" s="37" t="s">
        <v>104</v>
      </c>
      <c r="X829" s="40">
        <v>3</v>
      </c>
      <c r="Y829" s="63">
        <v>1</v>
      </c>
      <c r="Z829" s="152"/>
      <c r="AA829" s="152">
        <v>0.92592592592592593</v>
      </c>
      <c r="AB829" s="126"/>
    </row>
    <row r="830" spans="1:28" ht="13.5" customHeight="1">
      <c r="A830">
        <v>1687</v>
      </c>
      <c r="B830" s="146">
        <v>41823</v>
      </c>
      <c r="C830">
        <v>3411</v>
      </c>
      <c r="D830" s="32">
        <v>418233411</v>
      </c>
      <c r="E830">
        <v>296</v>
      </c>
      <c r="F830">
        <v>17</v>
      </c>
      <c r="H830" s="38">
        <v>3.3210000000000002</v>
      </c>
      <c r="J830" s="156">
        <v>0</v>
      </c>
      <c r="K830" s="49">
        <v>0.24652777777777779</v>
      </c>
      <c r="L830" s="110">
        <v>41822.568449074075</v>
      </c>
      <c r="M830">
        <v>0</v>
      </c>
      <c r="N830" s="41" t="s">
        <v>1069</v>
      </c>
      <c r="P830" s="148">
        <v>0</v>
      </c>
      <c r="Q830">
        <v>1</v>
      </c>
      <c r="S830" s="37" t="s">
        <v>914</v>
      </c>
      <c r="T830" s="13" t="s">
        <v>1068</v>
      </c>
      <c r="W830" s="37" t="s">
        <v>70</v>
      </c>
      <c r="X830" s="40">
        <v>1</v>
      </c>
      <c r="Y830" s="63">
        <v>0</v>
      </c>
      <c r="Z830" s="150"/>
      <c r="AA830" s="150">
        <v>0</v>
      </c>
      <c r="AB830" s="40"/>
    </row>
    <row r="831" spans="1:28" ht="13.5" customHeight="1">
      <c r="A831">
        <v>1687</v>
      </c>
      <c r="B831" s="146">
        <v>41823</v>
      </c>
      <c r="C831">
        <v>3011</v>
      </c>
      <c r="D831" s="32">
        <v>418233011</v>
      </c>
      <c r="E831">
        <v>17</v>
      </c>
      <c r="F831">
        <v>104</v>
      </c>
      <c r="G831" s="38">
        <v>11.6</v>
      </c>
      <c r="H831" s="38">
        <v>15.554</v>
      </c>
      <c r="J831" s="156">
        <v>0.58922937947328191</v>
      </c>
      <c r="K831" s="49">
        <v>0.24652777777777779</v>
      </c>
      <c r="L831" s="110">
        <v>41822.568449074075</v>
      </c>
      <c r="M831">
        <v>1</v>
      </c>
      <c r="N831" s="41">
        <v>848</v>
      </c>
      <c r="P831" s="148">
        <v>0.78615530539920775</v>
      </c>
      <c r="Q831">
        <v>1</v>
      </c>
      <c r="S831" s="37" t="s">
        <v>899</v>
      </c>
      <c r="T831" s="13" t="s">
        <v>1068</v>
      </c>
      <c r="W831" s="37" t="s">
        <v>58</v>
      </c>
      <c r="X831" s="40">
        <v>3</v>
      </c>
      <c r="Y831" s="63">
        <v>1</v>
      </c>
      <c r="Z831" s="151">
        <v>0.44444444444444442</v>
      </c>
      <c r="AA831" s="151">
        <v>0.48148148148148145</v>
      </c>
      <c r="AB831" s="127" t="s">
        <v>1075</v>
      </c>
    </row>
    <row r="832" spans="1:28" ht="13.5" customHeight="1">
      <c r="A832">
        <v>1687</v>
      </c>
      <c r="B832" s="146">
        <v>41823</v>
      </c>
      <c r="C832">
        <v>3034</v>
      </c>
      <c r="D832" s="32">
        <v>418233034</v>
      </c>
      <c r="E832">
        <v>104</v>
      </c>
      <c r="F832">
        <v>296</v>
      </c>
      <c r="G832" s="38">
        <v>14.6</v>
      </c>
      <c r="H832" s="38">
        <v>19.018999999999998</v>
      </c>
      <c r="J832" s="156">
        <v>1.7335306944245492</v>
      </c>
      <c r="K832" s="49">
        <v>0.60069444444444453</v>
      </c>
      <c r="L832" s="110">
        <v>41822.568449074075</v>
      </c>
      <c r="M832">
        <v>1</v>
      </c>
      <c r="N832" s="41">
        <v>848</v>
      </c>
      <c r="P832" s="148">
        <v>1.9304566203504752</v>
      </c>
      <c r="Q832">
        <v>1</v>
      </c>
      <c r="S832" s="37" t="s">
        <v>377</v>
      </c>
      <c r="T832" s="13" t="s">
        <v>1068</v>
      </c>
      <c r="W832" s="37" t="s">
        <v>104</v>
      </c>
      <c r="X832" s="40">
        <v>3</v>
      </c>
      <c r="Y832" s="63">
        <v>1</v>
      </c>
      <c r="Z832" s="152"/>
      <c r="AA832" s="152">
        <v>0.92592592592592593</v>
      </c>
      <c r="AB832" s="126"/>
    </row>
    <row r="833" spans="1:28" ht="13.5" customHeight="1">
      <c r="A833">
        <v>1687</v>
      </c>
      <c r="B833" s="146">
        <v>41824</v>
      </c>
      <c r="C833">
        <v>3411</v>
      </c>
      <c r="D833" s="32">
        <v>418243411</v>
      </c>
      <c r="E833">
        <v>296</v>
      </c>
      <c r="F833">
        <v>17</v>
      </c>
      <c r="H833" s="38">
        <v>3.3210000000000002</v>
      </c>
      <c r="J833" s="156">
        <v>0</v>
      </c>
      <c r="K833" s="49">
        <v>0.24652777777777779</v>
      </c>
      <c r="L833" s="110">
        <v>41823.536458333336</v>
      </c>
      <c r="M833">
        <v>0</v>
      </c>
      <c r="N833" s="41" t="s">
        <v>1069</v>
      </c>
      <c r="P833" s="148">
        <v>0</v>
      </c>
      <c r="Q833">
        <v>0</v>
      </c>
      <c r="S833" s="37" t="s">
        <v>914</v>
      </c>
      <c r="T833" s="13" t="s">
        <v>1068</v>
      </c>
      <c r="W833" s="37" t="s">
        <v>70</v>
      </c>
      <c r="X833" s="40">
        <v>1</v>
      </c>
      <c r="Y833" s="63">
        <v>0</v>
      </c>
      <c r="Z833" s="150"/>
      <c r="AA833" s="150">
        <v>0</v>
      </c>
      <c r="AB833" s="40"/>
    </row>
    <row r="834" spans="1:28" ht="13.5" customHeight="1">
      <c r="A834">
        <v>1687</v>
      </c>
      <c r="B834" s="146">
        <v>41824</v>
      </c>
      <c r="C834">
        <v>3011</v>
      </c>
      <c r="D834" s="32">
        <v>418243011</v>
      </c>
      <c r="E834">
        <v>17</v>
      </c>
      <c r="F834">
        <v>104</v>
      </c>
      <c r="G834" s="38">
        <v>11.6</v>
      </c>
      <c r="H834" s="38">
        <v>15.698</v>
      </c>
      <c r="J834" s="156">
        <v>0.61543354439529308</v>
      </c>
      <c r="K834" s="49">
        <v>0.24652777777777779</v>
      </c>
      <c r="L834" s="110">
        <v>41823.536458333336</v>
      </c>
      <c r="M834">
        <v>1</v>
      </c>
      <c r="N834" s="41">
        <v>848</v>
      </c>
      <c r="P834" s="148">
        <v>0.81235947032121902</v>
      </c>
      <c r="Q834">
        <v>0</v>
      </c>
      <c r="S834" s="37" t="s">
        <v>899</v>
      </c>
      <c r="T834" s="13" t="s">
        <v>1068</v>
      </c>
      <c r="W834" s="37" t="s">
        <v>58</v>
      </c>
      <c r="X834" s="40">
        <v>3</v>
      </c>
      <c r="Y834" s="63">
        <v>1</v>
      </c>
      <c r="Z834" s="151">
        <v>0.44444444444444442</v>
      </c>
      <c r="AA834" s="151">
        <v>0.48148148148148145</v>
      </c>
      <c r="AB834" s="127" t="s">
        <v>1075</v>
      </c>
    </row>
    <row r="835" spans="1:28" ht="13.5" customHeight="1">
      <c r="A835">
        <v>1687</v>
      </c>
      <c r="B835" s="146">
        <v>41824</v>
      </c>
      <c r="C835">
        <v>3034</v>
      </c>
      <c r="D835" s="32">
        <v>418243034</v>
      </c>
      <c r="E835">
        <v>104</v>
      </c>
      <c r="F835">
        <v>296</v>
      </c>
      <c r="G835" s="38">
        <v>14.6</v>
      </c>
      <c r="H835" s="38">
        <v>19.018999999999998</v>
      </c>
      <c r="J835" s="156">
        <v>1.9216632078822893</v>
      </c>
      <c r="K835" s="49">
        <v>0.60069444444444453</v>
      </c>
      <c r="L835" s="110">
        <v>41823.536458333336</v>
      </c>
      <c r="M835">
        <v>1</v>
      </c>
      <c r="N835" s="41">
        <v>848</v>
      </c>
      <c r="P835" s="148">
        <v>2.1185891338082152</v>
      </c>
      <c r="Q835">
        <v>0</v>
      </c>
      <c r="S835" s="37" t="s">
        <v>377</v>
      </c>
      <c r="T835" s="13" t="s">
        <v>1068</v>
      </c>
      <c r="W835" s="37" t="s">
        <v>104</v>
      </c>
      <c r="X835" s="40">
        <v>3</v>
      </c>
      <c r="Y835" s="63">
        <v>1</v>
      </c>
      <c r="Z835" s="152"/>
      <c r="AA835" s="152">
        <v>0.92592592592592593</v>
      </c>
      <c r="AB835" s="126"/>
    </row>
    <row r="836" spans="1:28" ht="13.5" customHeight="1">
      <c r="A836">
        <v>1687</v>
      </c>
      <c r="B836" s="146">
        <v>41827</v>
      </c>
      <c r="C836">
        <v>3033</v>
      </c>
      <c r="D836" s="32">
        <v>418273033</v>
      </c>
      <c r="E836">
        <v>296</v>
      </c>
      <c r="F836">
        <v>104</v>
      </c>
      <c r="G836" s="38">
        <v>14.6</v>
      </c>
      <c r="H836" s="38">
        <v>19.018999999999998</v>
      </c>
      <c r="J836" s="156">
        <v>1.9216632078822893</v>
      </c>
      <c r="K836" s="49">
        <v>0.57986111111111116</v>
      </c>
      <c r="L836" s="110">
        <v>41824.554386574076</v>
      </c>
      <c r="M836">
        <v>1</v>
      </c>
      <c r="N836" s="41">
        <v>848</v>
      </c>
      <c r="P836" s="148">
        <v>2.1185891338082152</v>
      </c>
      <c r="Q836">
        <v>1</v>
      </c>
      <c r="S836" s="37" t="s">
        <v>378</v>
      </c>
      <c r="T836" s="13" t="s">
        <v>1068</v>
      </c>
      <c r="W836" s="37" t="s">
        <v>105</v>
      </c>
      <c r="X836" s="40">
        <v>3</v>
      </c>
      <c r="Y836" s="63">
        <v>1</v>
      </c>
      <c r="Z836" s="152"/>
      <c r="AA836" s="152">
        <v>0.92592592592592593</v>
      </c>
      <c r="AB836" s="126"/>
    </row>
    <row r="837" spans="1:28" ht="13.5" customHeight="1">
      <c r="A837">
        <v>1687</v>
      </c>
      <c r="B837" s="146">
        <v>41827</v>
      </c>
      <c r="C837">
        <v>3072</v>
      </c>
      <c r="D837" s="32">
        <v>418273072</v>
      </c>
      <c r="E837">
        <v>104</v>
      </c>
      <c r="F837">
        <v>296</v>
      </c>
      <c r="G837" s="38">
        <v>14.6</v>
      </c>
      <c r="H837" s="38">
        <v>18.875</v>
      </c>
      <c r="J837" s="156">
        <v>1.8322128509147211</v>
      </c>
      <c r="K837" s="49">
        <v>0.93402777777777779</v>
      </c>
      <c r="L837" s="110">
        <v>41827.547812500001</v>
      </c>
      <c r="M837">
        <v>1</v>
      </c>
      <c r="N837" s="41">
        <v>848</v>
      </c>
      <c r="P837" s="148">
        <v>2.029138776840647</v>
      </c>
      <c r="Q837">
        <v>1</v>
      </c>
      <c r="S837" s="37" t="s">
        <v>377</v>
      </c>
      <c r="T837" s="13" t="s">
        <v>1068</v>
      </c>
      <c r="W837" s="37" t="s">
        <v>104</v>
      </c>
      <c r="X837" s="40">
        <v>3</v>
      </c>
      <c r="Y837" s="63">
        <v>1</v>
      </c>
      <c r="Z837" s="152"/>
      <c r="AA837" s="152">
        <v>0.92592592592592593</v>
      </c>
      <c r="AB837" s="126"/>
    </row>
    <row r="838" spans="1:28" ht="13.5" customHeight="1">
      <c r="A838">
        <v>1687</v>
      </c>
      <c r="B838" s="146">
        <v>41828</v>
      </c>
      <c r="C838">
        <v>3033</v>
      </c>
      <c r="D838" s="32">
        <v>418283033</v>
      </c>
      <c r="E838">
        <v>296</v>
      </c>
      <c r="F838">
        <v>104</v>
      </c>
      <c r="G838" s="38">
        <v>14.6</v>
      </c>
      <c r="H838" s="38">
        <v>19.018999999999998</v>
      </c>
      <c r="J838" s="156">
        <v>1.9693816941618285</v>
      </c>
      <c r="K838" s="49">
        <v>0.57986111111111116</v>
      </c>
      <c r="L838" s="110">
        <v>41827.547812500001</v>
      </c>
      <c r="M838">
        <v>1</v>
      </c>
      <c r="N838" s="41">
        <v>848</v>
      </c>
      <c r="P838" s="148">
        <v>2.1663076200877547</v>
      </c>
      <c r="Q838">
        <v>1</v>
      </c>
      <c r="S838" s="37" t="s">
        <v>378</v>
      </c>
      <c r="T838" s="13" t="s">
        <v>1068</v>
      </c>
      <c r="W838" s="37" t="s">
        <v>105</v>
      </c>
      <c r="X838" s="40">
        <v>3</v>
      </c>
      <c r="Y838" s="63">
        <v>1</v>
      </c>
      <c r="Z838" s="152"/>
      <c r="AA838" s="152">
        <v>0.92592592592592593</v>
      </c>
      <c r="AB838" s="126"/>
    </row>
    <row r="839" spans="1:28" ht="13.5" customHeight="1">
      <c r="A839">
        <v>1687</v>
      </c>
      <c r="B839" s="146">
        <v>41828</v>
      </c>
      <c r="C839">
        <v>3072</v>
      </c>
      <c r="D839" s="32">
        <v>418283072</v>
      </c>
      <c r="E839">
        <v>104</v>
      </c>
      <c r="F839">
        <v>296</v>
      </c>
      <c r="G839" s="38">
        <v>14.6</v>
      </c>
      <c r="H839" s="38">
        <v>18.875</v>
      </c>
      <c r="J839" s="156">
        <v>1.7831707510508368</v>
      </c>
      <c r="K839" s="49">
        <v>0.93402777777777779</v>
      </c>
      <c r="L839" s="110">
        <v>41828.538472222222</v>
      </c>
      <c r="M839">
        <v>1</v>
      </c>
      <c r="N839" s="41">
        <v>848</v>
      </c>
      <c r="P839" s="148">
        <v>1.9800966769767627</v>
      </c>
      <c r="Q839">
        <v>1</v>
      </c>
      <c r="S839" s="37" t="s">
        <v>377</v>
      </c>
      <c r="T839" s="13" t="s">
        <v>1068</v>
      </c>
      <c r="W839" s="37" t="s">
        <v>104</v>
      </c>
      <c r="X839" s="40">
        <v>3</v>
      </c>
      <c r="Y839" s="63">
        <v>1</v>
      </c>
      <c r="Z839" s="152"/>
      <c r="AA839" s="152">
        <v>0.92592592592592593</v>
      </c>
      <c r="AB839" s="126"/>
    </row>
    <row r="840" spans="1:28" ht="13.5" customHeight="1">
      <c r="A840">
        <v>1687</v>
      </c>
      <c r="B840" s="146">
        <v>41829</v>
      </c>
      <c r="C840">
        <v>3033</v>
      </c>
      <c r="D840" s="32">
        <v>418293033</v>
      </c>
      <c r="E840">
        <v>296</v>
      </c>
      <c r="F840">
        <v>104</v>
      </c>
      <c r="G840" s="38">
        <v>14.6</v>
      </c>
      <c r="H840" s="38">
        <v>19.018999999999998</v>
      </c>
      <c r="J840" s="156">
        <v>1.9168625457933632</v>
      </c>
      <c r="K840" s="49">
        <v>0.57986111111111116</v>
      </c>
      <c r="L840" s="110">
        <v>41828.538472222222</v>
      </c>
      <c r="M840">
        <v>1</v>
      </c>
      <c r="N840" s="41">
        <v>848</v>
      </c>
      <c r="P840" s="148">
        <v>2.1137884717192894</v>
      </c>
      <c r="Q840">
        <v>1</v>
      </c>
      <c r="S840" s="37" t="s">
        <v>378</v>
      </c>
      <c r="T840" s="13" t="s">
        <v>1068</v>
      </c>
      <c r="W840" s="37" t="s">
        <v>105</v>
      </c>
      <c r="X840" s="40">
        <v>3</v>
      </c>
      <c r="Y840" s="63">
        <v>1</v>
      </c>
      <c r="Z840" s="152"/>
      <c r="AA840" s="152">
        <v>0.92592592592592593</v>
      </c>
      <c r="AB840" s="126"/>
    </row>
    <row r="841" spans="1:28" ht="13.5" customHeight="1">
      <c r="A841">
        <v>1687</v>
      </c>
      <c r="B841" s="146">
        <v>41829</v>
      </c>
      <c r="C841">
        <v>3072</v>
      </c>
      <c r="D841" s="32">
        <v>418293072</v>
      </c>
      <c r="E841">
        <v>104</v>
      </c>
      <c r="F841">
        <v>296</v>
      </c>
      <c r="G841" s="38">
        <v>14.6</v>
      </c>
      <c r="H841" s="38">
        <v>18.875</v>
      </c>
      <c r="J841" s="156">
        <v>1.7831707510508368</v>
      </c>
      <c r="K841" s="49">
        <v>0.93402777777777779</v>
      </c>
      <c r="L841" s="110">
        <v>41829.552245370367</v>
      </c>
      <c r="M841">
        <v>1</v>
      </c>
      <c r="N841" s="41">
        <v>848</v>
      </c>
      <c r="P841" s="148">
        <v>1.9800966769767627</v>
      </c>
      <c r="Q841">
        <v>1</v>
      </c>
      <c r="S841" s="37" t="s">
        <v>377</v>
      </c>
      <c r="T841" s="13" t="s">
        <v>1068</v>
      </c>
      <c r="W841" s="37" t="s">
        <v>104</v>
      </c>
      <c r="X841" s="40">
        <v>3</v>
      </c>
      <c r="Y841" s="63">
        <v>1</v>
      </c>
      <c r="Z841" s="152"/>
      <c r="AA841" s="152">
        <v>0.92592592592592593</v>
      </c>
      <c r="AB841" s="126"/>
    </row>
    <row r="842" spans="1:28" ht="13.5" customHeight="1">
      <c r="A842">
        <v>1687</v>
      </c>
      <c r="B842" s="146">
        <v>41830</v>
      </c>
      <c r="C842">
        <v>3033</v>
      </c>
      <c r="D842" s="32">
        <v>418303033</v>
      </c>
      <c r="E842">
        <v>296</v>
      </c>
      <c r="F842">
        <v>104</v>
      </c>
      <c r="G842" s="38">
        <v>14.6</v>
      </c>
      <c r="H842" s="38">
        <v>19.018999999999998</v>
      </c>
      <c r="J842" s="156">
        <v>1.8451252573431989</v>
      </c>
      <c r="K842" s="49">
        <v>0.57986111111111116</v>
      </c>
      <c r="L842" s="110">
        <v>41829.552245370367</v>
      </c>
      <c r="M842">
        <v>1</v>
      </c>
      <c r="N842" s="41">
        <v>848</v>
      </c>
      <c r="P842" s="148">
        <v>2.042051183269125</v>
      </c>
      <c r="Q842">
        <v>1</v>
      </c>
      <c r="S842" s="37" t="s">
        <v>378</v>
      </c>
      <c r="T842" s="13" t="s">
        <v>1068</v>
      </c>
      <c r="W842" s="37" t="s">
        <v>105</v>
      </c>
      <c r="X842" s="40">
        <v>3</v>
      </c>
      <c r="Y842" s="63">
        <v>1</v>
      </c>
      <c r="Z842" s="152"/>
      <c r="AA842" s="152">
        <v>0.92592592592592593</v>
      </c>
      <c r="AB842" s="126"/>
    </row>
    <row r="843" spans="1:28" ht="13.5" customHeight="1">
      <c r="A843">
        <v>1687</v>
      </c>
      <c r="B843" s="146">
        <v>41830</v>
      </c>
      <c r="C843">
        <v>3072</v>
      </c>
      <c r="D843" s="32">
        <v>418303072</v>
      </c>
      <c r="E843">
        <v>104</v>
      </c>
      <c r="F843">
        <v>296</v>
      </c>
      <c r="G843" s="38">
        <v>14.6</v>
      </c>
      <c r="H843" s="38">
        <v>18.875</v>
      </c>
      <c r="J843" s="156">
        <v>2.0360409309064567</v>
      </c>
      <c r="K843" s="49">
        <v>0.93402777777777779</v>
      </c>
      <c r="L843" s="110">
        <v>41830.545532407406</v>
      </c>
      <c r="M843">
        <v>1</v>
      </c>
      <c r="N843" s="41">
        <v>848</v>
      </c>
      <c r="P843" s="148">
        <v>2.2329668568323826</v>
      </c>
      <c r="Q843">
        <v>1</v>
      </c>
      <c r="S843" s="37" t="s">
        <v>377</v>
      </c>
      <c r="T843" s="13" t="s">
        <v>1068</v>
      </c>
      <c r="W843" s="37" t="s">
        <v>104</v>
      </c>
      <c r="X843" s="40">
        <v>3</v>
      </c>
      <c r="Y843" s="63">
        <v>1</v>
      </c>
      <c r="Z843" s="152"/>
      <c r="AA843" s="152">
        <v>0.92592592592592593</v>
      </c>
      <c r="AB843" s="126"/>
    </row>
    <row r="844" spans="1:28" ht="13.5" customHeight="1">
      <c r="A844">
        <v>1687</v>
      </c>
      <c r="B844" s="146">
        <v>41831</v>
      </c>
      <c r="C844">
        <v>3033</v>
      </c>
      <c r="D844" s="32">
        <v>418313033</v>
      </c>
      <c r="E844">
        <v>296</v>
      </c>
      <c r="F844">
        <v>104</v>
      </c>
      <c r="G844" s="38">
        <v>14.6</v>
      </c>
      <c r="H844" s="38">
        <v>19.018999999999998</v>
      </c>
      <c r="J844" s="156">
        <v>2.1125347149291698</v>
      </c>
      <c r="K844" s="49">
        <v>0.57986111111111116</v>
      </c>
      <c r="L844" s="110">
        <v>41830.545532407406</v>
      </c>
      <c r="M844">
        <v>1</v>
      </c>
      <c r="N844" s="41">
        <v>848</v>
      </c>
      <c r="P844" s="148">
        <v>2.3094606408550957</v>
      </c>
      <c r="Q844">
        <v>1</v>
      </c>
      <c r="S844" s="37" t="s">
        <v>378</v>
      </c>
      <c r="T844" s="13" t="s">
        <v>1068</v>
      </c>
      <c r="W844" s="37" t="s">
        <v>105</v>
      </c>
      <c r="X844" s="40">
        <v>3</v>
      </c>
      <c r="Y844" s="63">
        <v>1</v>
      </c>
      <c r="Z844" s="152"/>
      <c r="AA844" s="152">
        <v>0.92592592592592593</v>
      </c>
      <c r="AB844" s="126"/>
    </row>
    <row r="845" spans="1:28" ht="13.5" customHeight="1">
      <c r="A845">
        <v>1687</v>
      </c>
      <c r="B845" s="146">
        <v>41831</v>
      </c>
      <c r="C845">
        <v>3072</v>
      </c>
      <c r="D845" s="32">
        <v>418313072</v>
      </c>
      <c r="E845">
        <v>104</v>
      </c>
      <c r="F845">
        <v>296</v>
      </c>
      <c r="G845" s="38">
        <v>14.6</v>
      </c>
      <c r="H845" s="38">
        <v>18.875</v>
      </c>
      <c r="J845" s="156">
        <v>2.0949452597251339</v>
      </c>
      <c r="K845" s="49">
        <v>0.93402777777777779</v>
      </c>
      <c r="L845" s="110">
        <v>41831.537870370368</v>
      </c>
      <c r="M845">
        <v>1</v>
      </c>
      <c r="N845" s="41">
        <v>848</v>
      </c>
      <c r="P845" s="148">
        <v>2.2918711856510599</v>
      </c>
      <c r="Q845">
        <v>1</v>
      </c>
      <c r="S845" s="37" t="s">
        <v>377</v>
      </c>
      <c r="T845" s="13" t="s">
        <v>1068</v>
      </c>
      <c r="W845" s="37" t="s">
        <v>104</v>
      </c>
      <c r="X845" s="40">
        <v>3</v>
      </c>
      <c r="Y845" s="63">
        <v>1</v>
      </c>
      <c r="Z845" s="152"/>
      <c r="AA845" s="152">
        <v>0.92592592592592593</v>
      </c>
      <c r="AB845" s="126"/>
    </row>
    <row r="846" spans="1:28" ht="13.5" customHeight="1">
      <c r="A846">
        <v>1687</v>
      </c>
      <c r="B846" s="146">
        <v>41833</v>
      </c>
      <c r="C846">
        <v>3073</v>
      </c>
      <c r="D846" s="32">
        <v>418333073</v>
      </c>
      <c r="E846">
        <v>296</v>
      </c>
      <c r="F846">
        <v>104</v>
      </c>
      <c r="G846" s="38">
        <v>14.6</v>
      </c>
      <c r="H846" s="38">
        <v>18.875</v>
      </c>
      <c r="J846" s="156">
        <v>2.1393467970218132</v>
      </c>
      <c r="K846" s="49">
        <v>0.91319444444444442</v>
      </c>
      <c r="L846" s="110">
        <v>41831.537870370368</v>
      </c>
      <c r="M846">
        <v>1</v>
      </c>
      <c r="N846" s="41">
        <v>848</v>
      </c>
      <c r="P846" s="148">
        <v>2.3362727229477391</v>
      </c>
      <c r="Q846">
        <v>1</v>
      </c>
      <c r="S846" s="37" t="s">
        <v>378</v>
      </c>
      <c r="T846" s="13" t="s">
        <v>1068</v>
      </c>
      <c r="W846" s="37" t="s">
        <v>105</v>
      </c>
      <c r="X846" s="40">
        <v>3</v>
      </c>
      <c r="Y846" s="63">
        <v>1</v>
      </c>
      <c r="Z846" s="152"/>
      <c r="AA846" s="152">
        <v>0.92592592592592593</v>
      </c>
      <c r="AB846" s="126"/>
    </row>
    <row r="847" spans="1:28" ht="13.5" customHeight="1">
      <c r="A847">
        <v>1687</v>
      </c>
      <c r="B847" s="146">
        <v>41834</v>
      </c>
      <c r="C847">
        <v>3012</v>
      </c>
      <c r="D847" s="32">
        <v>418343012</v>
      </c>
      <c r="E847">
        <v>104</v>
      </c>
      <c r="F847">
        <v>17</v>
      </c>
      <c r="G847" s="38">
        <v>11.6</v>
      </c>
      <c r="H847" s="38">
        <v>15.698</v>
      </c>
      <c r="J847" s="156">
        <v>0.63132762392021657</v>
      </c>
      <c r="K847" s="49">
        <v>0.2673611111111111</v>
      </c>
      <c r="L847" s="110">
        <v>41831.537870370368</v>
      </c>
      <c r="M847">
        <v>0</v>
      </c>
      <c r="N847" s="41" t="s">
        <v>1069</v>
      </c>
      <c r="P847" s="148">
        <v>0.63132762392021657</v>
      </c>
      <c r="Q847">
        <v>1</v>
      </c>
      <c r="S847" s="37" t="s">
        <v>893</v>
      </c>
      <c r="T847" s="13" t="s">
        <v>1068</v>
      </c>
      <c r="W847" s="37" t="s">
        <v>54</v>
      </c>
      <c r="X847" s="40">
        <v>3</v>
      </c>
      <c r="Y847" s="63">
        <v>1</v>
      </c>
      <c r="Z847" s="150"/>
      <c r="AA847" s="150">
        <v>0</v>
      </c>
      <c r="AB847" s="40"/>
    </row>
    <row r="848" spans="1:28" ht="13.5" customHeight="1">
      <c r="A848">
        <v>1687</v>
      </c>
      <c r="B848" s="146">
        <v>41834</v>
      </c>
      <c r="C848">
        <v>3416</v>
      </c>
      <c r="D848" s="32">
        <v>418343416</v>
      </c>
      <c r="E848">
        <v>17</v>
      </c>
      <c r="F848">
        <v>296</v>
      </c>
      <c r="H848" s="38">
        <v>3.3210000000000002</v>
      </c>
      <c r="J848" s="156">
        <v>0</v>
      </c>
      <c r="K848" s="49">
        <v>0.2673611111111111</v>
      </c>
      <c r="L848" s="110">
        <v>41831.537870370368</v>
      </c>
      <c r="M848">
        <v>1</v>
      </c>
      <c r="N848" s="41">
        <v>848</v>
      </c>
      <c r="P848" s="148">
        <v>0.19692592592592592</v>
      </c>
      <c r="Q848">
        <v>1</v>
      </c>
      <c r="S848" s="37" t="s">
        <v>379</v>
      </c>
      <c r="T848" s="13" t="s">
        <v>1068</v>
      </c>
      <c r="W848" s="37" t="s">
        <v>106</v>
      </c>
      <c r="X848" s="40">
        <v>1</v>
      </c>
      <c r="Y848" s="63">
        <v>0</v>
      </c>
      <c r="Z848" s="151">
        <v>0.44444444444444442</v>
      </c>
      <c r="AA848" s="151">
        <v>0.48148148148148145</v>
      </c>
      <c r="AB848" s="127" t="s">
        <v>1074</v>
      </c>
    </row>
    <row r="849" spans="1:28" ht="13.5" customHeight="1">
      <c r="A849">
        <v>1687</v>
      </c>
      <c r="B849" s="146">
        <v>41834</v>
      </c>
      <c r="C849">
        <v>3473</v>
      </c>
      <c r="D849" s="32">
        <v>418343473</v>
      </c>
      <c r="E849">
        <v>296</v>
      </c>
      <c r="F849">
        <v>17</v>
      </c>
      <c r="H849" s="38">
        <v>3.3210000000000002</v>
      </c>
      <c r="J849" s="156">
        <v>0</v>
      </c>
      <c r="K849" s="49">
        <v>0.91319444444444442</v>
      </c>
      <c r="L849" s="110">
        <v>41834.577766203707</v>
      </c>
      <c r="M849">
        <v>0</v>
      </c>
      <c r="N849" s="41" t="s">
        <v>1069</v>
      </c>
      <c r="P849" s="148">
        <v>0</v>
      </c>
      <c r="Q849">
        <v>1</v>
      </c>
      <c r="S849" s="37" t="s">
        <v>914</v>
      </c>
      <c r="T849" s="13" t="s">
        <v>1068</v>
      </c>
      <c r="W849" s="37" t="s">
        <v>70</v>
      </c>
      <c r="X849" s="40">
        <v>1</v>
      </c>
      <c r="Y849" s="63">
        <v>0</v>
      </c>
      <c r="Z849" s="150"/>
      <c r="AA849" s="150">
        <v>0</v>
      </c>
      <c r="AB849" s="40"/>
    </row>
    <row r="850" spans="1:28" ht="13.5" customHeight="1">
      <c r="A850">
        <v>1687</v>
      </c>
      <c r="B850" s="146">
        <v>41834</v>
      </c>
      <c r="C850">
        <v>3073</v>
      </c>
      <c r="D850" s="32">
        <v>418343073</v>
      </c>
      <c r="E850">
        <v>17</v>
      </c>
      <c r="F850">
        <v>104</v>
      </c>
      <c r="G850" s="38">
        <v>11.6</v>
      </c>
      <c r="H850" s="38">
        <v>15.554</v>
      </c>
      <c r="J850" s="156">
        <v>1.8071965203637801</v>
      </c>
      <c r="K850" s="49">
        <v>0.91319444444444442</v>
      </c>
      <c r="L850" s="110">
        <v>41834.577766203707</v>
      </c>
      <c r="M850">
        <v>1</v>
      </c>
      <c r="N850" s="41">
        <v>848</v>
      </c>
      <c r="P850" s="148">
        <v>2.0041224462897058</v>
      </c>
      <c r="Q850">
        <v>1</v>
      </c>
      <c r="S850" s="37" t="s">
        <v>899</v>
      </c>
      <c r="T850" s="13" t="s">
        <v>1068</v>
      </c>
      <c r="W850" s="37" t="s">
        <v>58</v>
      </c>
      <c r="X850" s="40">
        <v>3</v>
      </c>
      <c r="Y850" s="63">
        <v>1</v>
      </c>
      <c r="Z850" s="151">
        <v>0.44444444444444442</v>
      </c>
      <c r="AA850" s="151">
        <v>0.48148148148148145</v>
      </c>
      <c r="AB850" s="127" t="s">
        <v>1075</v>
      </c>
    </row>
    <row r="851" spans="1:28" ht="13.5" customHeight="1">
      <c r="A851">
        <v>1687</v>
      </c>
      <c r="B851" s="146">
        <v>41835</v>
      </c>
      <c r="C851">
        <v>3012</v>
      </c>
      <c r="D851" s="32">
        <v>418353012</v>
      </c>
      <c r="E851">
        <v>104</v>
      </c>
      <c r="F851">
        <v>17</v>
      </c>
      <c r="G851" s="38">
        <v>11.6</v>
      </c>
      <c r="H851" s="38">
        <v>15.698</v>
      </c>
      <c r="J851" s="156">
        <v>0.69921984068325527</v>
      </c>
      <c r="K851" s="49">
        <v>0.2673611111111111</v>
      </c>
      <c r="L851" s="110">
        <v>41834.577766203707</v>
      </c>
      <c r="M851">
        <v>0</v>
      </c>
      <c r="N851" s="41" t="s">
        <v>1069</v>
      </c>
      <c r="P851" s="148">
        <v>0.69921984068325527</v>
      </c>
      <c r="Q851">
        <v>1</v>
      </c>
      <c r="S851" s="37" t="s">
        <v>893</v>
      </c>
      <c r="T851" s="13" t="s">
        <v>1068</v>
      </c>
      <c r="W851" s="37" t="s">
        <v>54</v>
      </c>
      <c r="X851" s="40">
        <v>3</v>
      </c>
      <c r="Y851" s="63">
        <v>1</v>
      </c>
      <c r="Z851" s="150"/>
      <c r="AA851" s="150">
        <v>0</v>
      </c>
      <c r="AB851" s="40"/>
    </row>
    <row r="852" spans="1:28" ht="13.5" customHeight="1">
      <c r="A852">
        <v>1687</v>
      </c>
      <c r="B852" s="146">
        <v>41835</v>
      </c>
      <c r="C852">
        <v>3416</v>
      </c>
      <c r="D852" s="32">
        <v>418353416</v>
      </c>
      <c r="E852">
        <v>17</v>
      </c>
      <c r="F852">
        <v>296</v>
      </c>
      <c r="H852" s="38">
        <v>3.3210000000000002</v>
      </c>
      <c r="J852" s="156">
        <v>0</v>
      </c>
      <c r="K852" s="49">
        <v>0.2673611111111111</v>
      </c>
      <c r="L852" s="110">
        <v>41834.577766203707</v>
      </c>
      <c r="M852">
        <v>1</v>
      </c>
      <c r="N852" s="41">
        <v>848</v>
      </c>
      <c r="P852" s="148">
        <v>0.19692592592592592</v>
      </c>
      <c r="Q852">
        <v>1</v>
      </c>
      <c r="S852" s="37" t="s">
        <v>379</v>
      </c>
      <c r="T852" s="13" t="s">
        <v>1068</v>
      </c>
      <c r="W852" s="37" t="s">
        <v>106</v>
      </c>
      <c r="X852" s="40">
        <v>1</v>
      </c>
      <c r="Y852" s="63">
        <v>0</v>
      </c>
      <c r="Z852" s="151">
        <v>0.44444444444444442</v>
      </c>
      <c r="AA852" s="151">
        <v>0.48148148148148145</v>
      </c>
      <c r="AB852" s="127" t="s">
        <v>1074</v>
      </c>
    </row>
    <row r="853" spans="1:28" ht="13.5" customHeight="1">
      <c r="A853">
        <v>1687</v>
      </c>
      <c r="B853" s="146">
        <v>41835</v>
      </c>
      <c r="C853">
        <v>3473</v>
      </c>
      <c r="D853" s="32">
        <v>418353473</v>
      </c>
      <c r="E853">
        <v>296</v>
      </c>
      <c r="F853">
        <v>17</v>
      </c>
      <c r="H853" s="38">
        <v>3.3210000000000002</v>
      </c>
      <c r="J853" s="156">
        <v>0</v>
      </c>
      <c r="K853" s="49">
        <v>0.91319444444444442</v>
      </c>
      <c r="L853" s="110">
        <v>41835.569780092592</v>
      </c>
      <c r="M853">
        <v>0</v>
      </c>
      <c r="N853" s="41" t="s">
        <v>1069</v>
      </c>
      <c r="P853" s="148">
        <v>0</v>
      </c>
      <c r="Q853">
        <v>1</v>
      </c>
      <c r="S853" s="37" t="s">
        <v>914</v>
      </c>
      <c r="T853" s="13" t="s">
        <v>1068</v>
      </c>
      <c r="W853" s="37" t="s">
        <v>70</v>
      </c>
      <c r="X853" s="40">
        <v>1</v>
      </c>
      <c r="Y853" s="63">
        <v>0</v>
      </c>
      <c r="Z853" s="150"/>
      <c r="AA853" s="150">
        <v>0</v>
      </c>
      <c r="AB853" s="40"/>
    </row>
    <row r="854" spans="1:28" ht="13.5" customHeight="1">
      <c r="A854">
        <v>1687</v>
      </c>
      <c r="B854" s="146">
        <v>41835</v>
      </c>
      <c r="C854">
        <v>3073</v>
      </c>
      <c r="D854" s="32">
        <v>418353073</v>
      </c>
      <c r="E854">
        <v>17</v>
      </c>
      <c r="F854">
        <v>104</v>
      </c>
      <c r="G854" s="38">
        <v>11.6</v>
      </c>
      <c r="H854" s="38">
        <v>15.554</v>
      </c>
      <c r="J854" s="156">
        <v>1.8071965203637801</v>
      </c>
      <c r="K854" s="49">
        <v>0.91319444444444442</v>
      </c>
      <c r="L854" s="110">
        <v>41835.569780092592</v>
      </c>
      <c r="M854">
        <v>1</v>
      </c>
      <c r="N854" s="41">
        <v>848</v>
      </c>
      <c r="P854" s="148">
        <v>2.0041224462897058</v>
      </c>
      <c r="Q854">
        <v>1</v>
      </c>
      <c r="S854" s="37" t="s">
        <v>899</v>
      </c>
      <c r="T854" s="13" t="s">
        <v>1068</v>
      </c>
      <c r="W854" s="37" t="s">
        <v>58</v>
      </c>
      <c r="X854" s="40">
        <v>3</v>
      </c>
      <c r="Y854" s="63">
        <v>1</v>
      </c>
      <c r="Z854" s="151">
        <v>0.44444444444444442</v>
      </c>
      <c r="AA854" s="151">
        <v>0.48148148148148145</v>
      </c>
      <c r="AB854" s="127" t="s">
        <v>1075</v>
      </c>
    </row>
    <row r="855" spans="1:28" ht="13.5" customHeight="1">
      <c r="A855">
        <v>1687</v>
      </c>
      <c r="B855" s="146">
        <v>41836</v>
      </c>
      <c r="C855">
        <v>3014</v>
      </c>
      <c r="D855" s="32">
        <v>418363014</v>
      </c>
      <c r="E855">
        <v>104</v>
      </c>
      <c r="F855">
        <v>296</v>
      </c>
      <c r="G855" s="38">
        <v>14.6</v>
      </c>
      <c r="H855" s="38">
        <v>20.850999999999999</v>
      </c>
      <c r="J855" s="156">
        <v>1.0255589617033309</v>
      </c>
      <c r="K855" s="49">
        <v>0.2673611111111111</v>
      </c>
      <c r="L855" s="110">
        <v>41835.569780092592</v>
      </c>
      <c r="M855">
        <v>1</v>
      </c>
      <c r="N855" s="41">
        <v>848</v>
      </c>
      <c r="P855" s="148">
        <v>1.2224848876292569</v>
      </c>
      <c r="Q855">
        <v>1</v>
      </c>
      <c r="S855" s="37" t="s">
        <v>377</v>
      </c>
      <c r="T855" s="13" t="s">
        <v>1068</v>
      </c>
      <c r="W855" s="37" t="s">
        <v>104</v>
      </c>
      <c r="X855" s="40">
        <v>3</v>
      </c>
      <c r="Y855" s="63">
        <v>1</v>
      </c>
      <c r="Z855" s="152"/>
      <c r="AA855" s="152">
        <v>0.92592592592592593</v>
      </c>
      <c r="AB855" s="126"/>
    </row>
    <row r="856" spans="1:28" ht="13.5" customHeight="1">
      <c r="A856">
        <v>1687</v>
      </c>
      <c r="B856" s="146">
        <v>41836</v>
      </c>
      <c r="C856">
        <v>3473</v>
      </c>
      <c r="D856" s="32">
        <v>418363473</v>
      </c>
      <c r="E856">
        <v>296</v>
      </c>
      <c r="F856">
        <v>17</v>
      </c>
      <c r="H856" s="38">
        <v>3.3210000000000002</v>
      </c>
      <c r="J856" s="156">
        <v>0</v>
      </c>
      <c r="K856" s="49">
        <v>0.91319444444444442</v>
      </c>
      <c r="L856" s="110">
        <v>41836.570243055554</v>
      </c>
      <c r="M856">
        <v>0</v>
      </c>
      <c r="N856" s="41" t="s">
        <v>1069</v>
      </c>
      <c r="P856" s="148">
        <v>0</v>
      </c>
      <c r="Q856">
        <v>1</v>
      </c>
      <c r="S856" s="37" t="s">
        <v>914</v>
      </c>
      <c r="T856" s="13" t="s">
        <v>1068</v>
      </c>
      <c r="W856" s="37" t="s">
        <v>70</v>
      </c>
      <c r="X856" s="40">
        <v>1</v>
      </c>
      <c r="Y856" s="63">
        <v>0</v>
      </c>
      <c r="Z856" s="150"/>
      <c r="AA856" s="150">
        <v>0</v>
      </c>
      <c r="AB856" s="40"/>
    </row>
    <row r="857" spans="1:28" ht="13.5" customHeight="1">
      <c r="A857">
        <v>1687</v>
      </c>
      <c r="B857" s="146">
        <v>41836</v>
      </c>
      <c r="C857">
        <v>3073</v>
      </c>
      <c r="D857" s="32">
        <v>418363073</v>
      </c>
      <c r="E857">
        <v>17</v>
      </c>
      <c r="F857">
        <v>104</v>
      </c>
      <c r="G857" s="38">
        <v>11.6</v>
      </c>
      <c r="H857" s="38">
        <v>15.554</v>
      </c>
      <c r="J857" s="156">
        <v>1.8071965203637801</v>
      </c>
      <c r="K857" s="49">
        <v>0.91319444444444442</v>
      </c>
      <c r="L857" s="110">
        <v>41836.570243055554</v>
      </c>
      <c r="M857">
        <v>1</v>
      </c>
      <c r="N857" s="41">
        <v>848</v>
      </c>
      <c r="P857" s="148">
        <v>2.0041224462897058</v>
      </c>
      <c r="Q857">
        <v>1</v>
      </c>
      <c r="S857" s="37" t="s">
        <v>899</v>
      </c>
      <c r="T857" s="13" t="s">
        <v>1068</v>
      </c>
      <c r="W857" s="37" t="s">
        <v>58</v>
      </c>
      <c r="X857" s="40">
        <v>3</v>
      </c>
      <c r="Y857" s="63">
        <v>1</v>
      </c>
      <c r="Z857" s="151">
        <v>0.44444444444444442</v>
      </c>
      <c r="AA857" s="151">
        <v>0.48148148148148145</v>
      </c>
      <c r="AB857" s="127" t="s">
        <v>1075</v>
      </c>
    </row>
    <row r="858" spans="1:28" ht="13.5" customHeight="1">
      <c r="A858">
        <v>1687</v>
      </c>
      <c r="B858" s="146">
        <v>41837</v>
      </c>
      <c r="C858">
        <v>3014</v>
      </c>
      <c r="D858" s="32">
        <v>418373014</v>
      </c>
      <c r="E858">
        <v>104</v>
      </c>
      <c r="F858">
        <v>296</v>
      </c>
      <c r="G858" s="38">
        <v>14.6</v>
      </c>
      <c r="H858" s="38">
        <v>20.707000000000001</v>
      </c>
      <c r="J858" s="156">
        <v>1.1035525321239608</v>
      </c>
      <c r="K858" s="49">
        <v>0.2673611111111111</v>
      </c>
      <c r="L858" s="110">
        <v>41836.570243055554</v>
      </c>
      <c r="M858">
        <v>1</v>
      </c>
      <c r="N858" s="41">
        <v>848</v>
      </c>
      <c r="P858" s="148">
        <v>1.3004784580498865</v>
      </c>
      <c r="Q858">
        <v>1</v>
      </c>
      <c r="S858" s="37" t="s">
        <v>377</v>
      </c>
      <c r="T858" s="13" t="s">
        <v>1068</v>
      </c>
      <c r="W858" s="37" t="s">
        <v>104</v>
      </c>
      <c r="X858" s="40">
        <v>3</v>
      </c>
      <c r="Y858" s="63">
        <v>1</v>
      </c>
      <c r="Z858" s="152"/>
      <c r="AA858" s="152">
        <v>0.92592592592592593</v>
      </c>
      <c r="AB858" s="126"/>
    </row>
    <row r="859" spans="1:28" ht="13.5" customHeight="1">
      <c r="A859">
        <v>1687</v>
      </c>
      <c r="B859" s="146">
        <v>41837</v>
      </c>
      <c r="C859">
        <v>3473</v>
      </c>
      <c r="D859" s="32">
        <v>418373473</v>
      </c>
      <c r="E859">
        <v>296</v>
      </c>
      <c r="F859">
        <v>17</v>
      </c>
      <c r="H859" s="38">
        <v>3.3210000000000002</v>
      </c>
      <c r="J859" s="156">
        <v>0</v>
      </c>
      <c r="K859" s="49">
        <v>0.91319444444444442</v>
      </c>
      <c r="L859" s="110">
        <v>41837.566331018519</v>
      </c>
      <c r="M859">
        <v>0</v>
      </c>
      <c r="N859" s="41" t="s">
        <v>1069</v>
      </c>
      <c r="P859" s="148">
        <v>0</v>
      </c>
      <c r="Q859">
        <v>1</v>
      </c>
      <c r="S859" s="37" t="s">
        <v>914</v>
      </c>
      <c r="T859" s="13" t="s">
        <v>1068</v>
      </c>
      <c r="W859" s="37" t="s">
        <v>70</v>
      </c>
      <c r="X859" s="40">
        <v>1</v>
      </c>
      <c r="Y859" s="63">
        <v>0</v>
      </c>
      <c r="Z859" s="150"/>
      <c r="AA859" s="150">
        <v>0</v>
      </c>
      <c r="AB859" s="40"/>
    </row>
    <row r="860" spans="1:28" ht="13.5" customHeight="1">
      <c r="A860">
        <v>1687</v>
      </c>
      <c r="B860" s="146">
        <v>41837</v>
      </c>
      <c r="C860">
        <v>3073</v>
      </c>
      <c r="D860" s="32">
        <v>418373073</v>
      </c>
      <c r="E860">
        <v>17</v>
      </c>
      <c r="F860">
        <v>104</v>
      </c>
      <c r="G860" s="38">
        <v>11.6</v>
      </c>
      <c r="H860" s="38">
        <v>15.554</v>
      </c>
      <c r="J860" s="156">
        <v>1.9698301870528401</v>
      </c>
      <c r="K860" s="49">
        <v>0.91319444444444442</v>
      </c>
      <c r="L860" s="110">
        <v>41837.566331018519</v>
      </c>
      <c r="M860">
        <v>1</v>
      </c>
      <c r="N860" s="41">
        <v>848</v>
      </c>
      <c r="P860" s="148">
        <v>2.1667561129787662</v>
      </c>
      <c r="Q860">
        <v>1</v>
      </c>
      <c r="S860" s="37" t="s">
        <v>899</v>
      </c>
      <c r="T860" s="13" t="s">
        <v>1068</v>
      </c>
      <c r="W860" s="37" t="s">
        <v>58</v>
      </c>
      <c r="X860" s="40">
        <v>3</v>
      </c>
      <c r="Y860" s="63">
        <v>1</v>
      </c>
      <c r="Z860" s="151">
        <v>0.44444444444444442</v>
      </c>
      <c r="AA860" s="151">
        <v>0.48148148148148145</v>
      </c>
      <c r="AB860" s="127" t="s">
        <v>1075</v>
      </c>
    </row>
    <row r="861" spans="1:28" ht="13.5" customHeight="1">
      <c r="A861">
        <v>1687</v>
      </c>
      <c r="B861" s="146">
        <v>41838</v>
      </c>
      <c r="C861">
        <v>3016</v>
      </c>
      <c r="D861" s="32">
        <v>418383016</v>
      </c>
      <c r="E861">
        <v>104</v>
      </c>
      <c r="F861">
        <v>17</v>
      </c>
      <c r="G861" s="38">
        <v>11.6</v>
      </c>
      <c r="H861" s="38">
        <v>16.786000000000001</v>
      </c>
      <c r="J861" s="156">
        <v>0.85601151907847373</v>
      </c>
      <c r="K861" s="49">
        <v>0.2673611111111111</v>
      </c>
      <c r="L861" s="110">
        <v>41837.566331018519</v>
      </c>
      <c r="M861">
        <v>0</v>
      </c>
      <c r="N861" s="41" t="s">
        <v>1069</v>
      </c>
      <c r="P861" s="148">
        <v>0.85601151907847373</v>
      </c>
      <c r="Q861">
        <v>1</v>
      </c>
      <c r="S861" s="37" t="s">
        <v>893</v>
      </c>
      <c r="T861" s="13" t="s">
        <v>1068</v>
      </c>
      <c r="W861" s="37" t="s">
        <v>54</v>
      </c>
      <c r="X861" s="40">
        <v>3</v>
      </c>
      <c r="Y861" s="63">
        <v>1</v>
      </c>
      <c r="Z861" s="150"/>
      <c r="AA861" s="150">
        <v>0</v>
      </c>
      <c r="AB861" s="40"/>
    </row>
    <row r="862" spans="1:28" ht="13.5" customHeight="1">
      <c r="A862">
        <v>1687</v>
      </c>
      <c r="B862" s="146">
        <v>41838</v>
      </c>
      <c r="C862">
        <v>3416</v>
      </c>
      <c r="D862" s="32">
        <v>418383416</v>
      </c>
      <c r="E862">
        <v>17</v>
      </c>
      <c r="F862">
        <v>296</v>
      </c>
      <c r="H862" s="38">
        <v>3.3210000000000002</v>
      </c>
      <c r="J862" s="156">
        <v>0</v>
      </c>
      <c r="K862" s="49">
        <v>0.2673611111111111</v>
      </c>
      <c r="L862" s="110">
        <v>41837.566331018519</v>
      </c>
      <c r="M862">
        <v>1</v>
      </c>
      <c r="N862" s="41">
        <v>848</v>
      </c>
      <c r="P862" s="148">
        <v>0.19692592592592592</v>
      </c>
      <c r="Q862">
        <v>1</v>
      </c>
      <c r="S862" s="37" t="s">
        <v>379</v>
      </c>
      <c r="T862" s="13" t="s">
        <v>1068</v>
      </c>
      <c r="W862" s="37" t="s">
        <v>106</v>
      </c>
      <c r="X862" s="40">
        <v>1</v>
      </c>
      <c r="Y862" s="63">
        <v>0</v>
      </c>
      <c r="Z862" s="151">
        <v>0.44444444444444442</v>
      </c>
      <c r="AA862" s="151">
        <v>0.48148148148148145</v>
      </c>
      <c r="AB862" s="127" t="s">
        <v>1074</v>
      </c>
    </row>
    <row r="863" spans="1:28" ht="13.5" customHeight="1">
      <c r="A863">
        <v>1687</v>
      </c>
      <c r="B863" s="146">
        <v>41841</v>
      </c>
      <c r="C863">
        <v>3013</v>
      </c>
      <c r="D863" s="32">
        <v>418413013</v>
      </c>
      <c r="E863">
        <v>296</v>
      </c>
      <c r="F863">
        <v>104</v>
      </c>
      <c r="G863" s="38">
        <v>14.6</v>
      </c>
      <c r="H863" s="38">
        <v>19.125</v>
      </c>
      <c r="J863" s="156">
        <v>0.7909531062322771</v>
      </c>
      <c r="K863" s="49">
        <v>0.24652777777777779</v>
      </c>
      <c r="L863" s="110">
        <v>41838.545972222222</v>
      </c>
      <c r="M863">
        <v>1</v>
      </c>
      <c r="N863" s="41">
        <v>848</v>
      </c>
      <c r="P863" s="148">
        <v>0.98787903215820305</v>
      </c>
      <c r="Q863">
        <v>1</v>
      </c>
      <c r="S863" s="37" t="s">
        <v>378</v>
      </c>
      <c r="T863" s="13" t="s">
        <v>1068</v>
      </c>
      <c r="W863" s="37" t="s">
        <v>105</v>
      </c>
      <c r="X863" s="40">
        <v>3</v>
      </c>
      <c r="Y863" s="63">
        <v>1</v>
      </c>
      <c r="Z863" s="152"/>
      <c r="AA863" s="152">
        <v>0.92592592592592593</v>
      </c>
      <c r="AB863" s="126"/>
    </row>
    <row r="864" spans="1:28" ht="13.5" customHeight="1">
      <c r="A864">
        <v>1687</v>
      </c>
      <c r="B864" s="146">
        <v>41841</v>
      </c>
      <c r="C864">
        <v>3034</v>
      </c>
      <c r="D864" s="32">
        <v>418413034</v>
      </c>
      <c r="E864">
        <v>104</v>
      </c>
      <c r="F864">
        <v>296</v>
      </c>
      <c r="G864" s="38">
        <v>14.6</v>
      </c>
      <c r="H864" s="38">
        <v>19.018999999999998</v>
      </c>
      <c r="J864" s="156">
        <v>2.9556015642972167</v>
      </c>
      <c r="K864" s="49">
        <v>0.60069444444444453</v>
      </c>
      <c r="L864" s="110">
        <v>41838.545972222222</v>
      </c>
      <c r="M864">
        <v>1</v>
      </c>
      <c r="N864" s="41">
        <v>848</v>
      </c>
      <c r="P864" s="148">
        <v>3.1525274902231426</v>
      </c>
      <c r="Q864">
        <v>1</v>
      </c>
      <c r="S864" s="37" t="s">
        <v>377</v>
      </c>
      <c r="T864" s="13" t="s">
        <v>1068</v>
      </c>
      <c r="W864" s="37" t="s">
        <v>104</v>
      </c>
      <c r="X864" s="40">
        <v>3</v>
      </c>
      <c r="Y864" s="63">
        <v>1</v>
      </c>
      <c r="Z864" s="152"/>
      <c r="AA864" s="152">
        <v>0.92592592592592593</v>
      </c>
      <c r="AB864" s="126"/>
    </row>
    <row r="865" spans="1:28" ht="13.5" customHeight="1">
      <c r="A865">
        <v>1687</v>
      </c>
      <c r="B865" s="146">
        <v>41842</v>
      </c>
      <c r="C865">
        <v>3013</v>
      </c>
      <c r="D865" s="32">
        <v>418423013</v>
      </c>
      <c r="E865">
        <v>296</v>
      </c>
      <c r="F865">
        <v>104</v>
      </c>
      <c r="G865" s="38">
        <v>14.6</v>
      </c>
      <c r="H865" s="38">
        <v>19.125</v>
      </c>
      <c r="J865" s="156">
        <v>0.91077603108401961</v>
      </c>
      <c r="K865" s="49">
        <v>0.24652777777777779</v>
      </c>
      <c r="L865" s="110">
        <v>41841.596377314818</v>
      </c>
      <c r="M865">
        <v>1</v>
      </c>
      <c r="N865" s="41">
        <v>848</v>
      </c>
      <c r="P865" s="148">
        <v>1.1077019570099456</v>
      </c>
      <c r="Q865">
        <v>1</v>
      </c>
      <c r="S865" s="37" t="s">
        <v>378</v>
      </c>
      <c r="T865" s="13" t="s">
        <v>1068</v>
      </c>
      <c r="W865" s="37" t="s">
        <v>105</v>
      </c>
      <c r="X865" s="40">
        <v>3</v>
      </c>
      <c r="Y865" s="63">
        <v>1</v>
      </c>
      <c r="Z865" s="152"/>
      <c r="AA865" s="152">
        <v>0.92592592592592593</v>
      </c>
      <c r="AB865" s="126"/>
    </row>
    <row r="866" spans="1:28" ht="13.5" customHeight="1">
      <c r="A866">
        <v>1687</v>
      </c>
      <c r="B866" s="146">
        <v>41842</v>
      </c>
      <c r="C866">
        <v>3034</v>
      </c>
      <c r="D866" s="32">
        <v>418423034</v>
      </c>
      <c r="E866">
        <v>104</v>
      </c>
      <c r="F866">
        <v>296</v>
      </c>
      <c r="G866" s="38">
        <v>14.6</v>
      </c>
      <c r="H866" s="38">
        <v>19.018999999999998</v>
      </c>
      <c r="J866" s="156">
        <v>3.0069627289216547</v>
      </c>
      <c r="K866" s="49">
        <v>0.60069444444444453</v>
      </c>
      <c r="L866" s="110">
        <v>41841.596377314818</v>
      </c>
      <c r="M866">
        <v>1</v>
      </c>
      <c r="N866" s="41">
        <v>848</v>
      </c>
      <c r="P866" s="148">
        <v>3.2038886548475802</v>
      </c>
      <c r="Q866">
        <v>1</v>
      </c>
      <c r="S866" s="37" t="s">
        <v>377</v>
      </c>
      <c r="T866" s="13" t="s">
        <v>1068</v>
      </c>
      <c r="W866" s="37" t="s">
        <v>104</v>
      </c>
      <c r="X866" s="40">
        <v>3</v>
      </c>
      <c r="Y866" s="63">
        <v>1</v>
      </c>
      <c r="Z866" s="152"/>
      <c r="AA866" s="152">
        <v>0.92592592592592593</v>
      </c>
      <c r="AB866" s="126"/>
    </row>
    <row r="867" spans="1:28" ht="13.5" customHeight="1">
      <c r="A867">
        <v>1687</v>
      </c>
      <c r="B867" s="146">
        <v>41843</v>
      </c>
      <c r="C867">
        <v>3415</v>
      </c>
      <c r="D867" s="32">
        <v>418433415</v>
      </c>
      <c r="E867">
        <v>296</v>
      </c>
      <c r="F867">
        <v>17</v>
      </c>
      <c r="H867" s="38">
        <v>3.3210000000000002</v>
      </c>
      <c r="J867" s="156">
        <v>0</v>
      </c>
      <c r="K867" s="49">
        <v>0.24652777777777779</v>
      </c>
      <c r="L867" s="110">
        <v>41842.58184027778</v>
      </c>
      <c r="M867">
        <v>0</v>
      </c>
      <c r="N867" s="41" t="s">
        <v>1069</v>
      </c>
      <c r="P867" s="148">
        <v>0</v>
      </c>
      <c r="Q867">
        <v>1</v>
      </c>
      <c r="S867" s="37" t="s">
        <v>914</v>
      </c>
      <c r="T867" s="13" t="s">
        <v>1068</v>
      </c>
      <c r="W867" s="37" t="s">
        <v>70</v>
      </c>
      <c r="X867" s="40">
        <v>1</v>
      </c>
      <c r="Y867" s="63">
        <v>0</v>
      </c>
      <c r="Z867" s="150"/>
      <c r="AA867" s="150">
        <v>0</v>
      </c>
      <c r="AB867" s="40"/>
    </row>
    <row r="868" spans="1:28" ht="13.5" customHeight="1">
      <c r="A868">
        <v>1687</v>
      </c>
      <c r="B868" s="146">
        <v>41843</v>
      </c>
      <c r="C868">
        <v>3015</v>
      </c>
      <c r="D868" s="32">
        <v>418433015</v>
      </c>
      <c r="E868">
        <v>17</v>
      </c>
      <c r="F868">
        <v>104</v>
      </c>
      <c r="G868" s="38">
        <v>11.6</v>
      </c>
      <c r="H868" s="38">
        <v>15.659000000000001</v>
      </c>
      <c r="J868" s="156">
        <v>1.0026021069041806</v>
      </c>
      <c r="K868" s="49">
        <v>0.24652777777777779</v>
      </c>
      <c r="L868" s="110">
        <v>41842.58184027778</v>
      </c>
      <c r="M868">
        <v>1</v>
      </c>
      <c r="N868" s="41">
        <v>848</v>
      </c>
      <c r="P868" s="148">
        <v>1.1995280328301063</v>
      </c>
      <c r="Q868">
        <v>1</v>
      </c>
      <c r="S868" s="37" t="s">
        <v>899</v>
      </c>
      <c r="T868" s="13" t="s">
        <v>1068</v>
      </c>
      <c r="W868" s="37" t="s">
        <v>58</v>
      </c>
      <c r="X868" s="40">
        <v>3</v>
      </c>
      <c r="Y868" s="63">
        <v>1</v>
      </c>
      <c r="Z868" s="151">
        <v>0.44444444444444442</v>
      </c>
      <c r="AA868" s="151">
        <v>0.48148148148148145</v>
      </c>
      <c r="AB868" s="127" t="s">
        <v>1075</v>
      </c>
    </row>
    <row r="869" spans="1:28" ht="13.5" customHeight="1">
      <c r="A869">
        <v>1687</v>
      </c>
      <c r="B869" s="146">
        <v>41843</v>
      </c>
      <c r="C869">
        <v>3034</v>
      </c>
      <c r="D869" s="32">
        <v>418433034</v>
      </c>
      <c r="E869">
        <v>104</v>
      </c>
      <c r="F869">
        <v>296</v>
      </c>
      <c r="G869" s="38">
        <v>14.6</v>
      </c>
      <c r="H869" s="38">
        <v>19.018999999999998</v>
      </c>
      <c r="J869" s="156">
        <v>3.2287707997852926</v>
      </c>
      <c r="K869" s="49">
        <v>0.60069444444444453</v>
      </c>
      <c r="L869" s="110">
        <v>41842.58184027778</v>
      </c>
      <c r="M869">
        <v>1</v>
      </c>
      <c r="N869" s="41">
        <v>848</v>
      </c>
      <c r="P869" s="148">
        <v>3.4256967257112185</v>
      </c>
      <c r="Q869">
        <v>1</v>
      </c>
      <c r="S869" s="37" t="s">
        <v>377</v>
      </c>
      <c r="T869" s="13" t="s">
        <v>1068</v>
      </c>
      <c r="W869" s="37" t="s">
        <v>104</v>
      </c>
      <c r="X869" s="40">
        <v>3</v>
      </c>
      <c r="Y869" s="63">
        <v>1</v>
      </c>
      <c r="Z869" s="152"/>
      <c r="AA869" s="152">
        <v>0.92592592592592593</v>
      </c>
      <c r="AB869" s="126"/>
    </row>
    <row r="870" spans="1:28" ht="13.5" customHeight="1">
      <c r="A870">
        <v>1687</v>
      </c>
      <c r="B870" s="146">
        <v>41844</v>
      </c>
      <c r="C870">
        <v>3415</v>
      </c>
      <c r="D870" s="32">
        <v>418443415</v>
      </c>
      <c r="E870">
        <v>296</v>
      </c>
      <c r="F870">
        <v>17</v>
      </c>
      <c r="H870" s="38">
        <v>3.3210000000000002</v>
      </c>
      <c r="J870" s="156">
        <v>0</v>
      </c>
      <c r="K870" s="49">
        <v>0.24652777777777779</v>
      </c>
      <c r="L870" s="110">
        <v>41843.568090277775</v>
      </c>
      <c r="M870">
        <v>0</v>
      </c>
      <c r="N870" s="41" t="s">
        <v>1069</v>
      </c>
      <c r="P870" s="148">
        <v>0</v>
      </c>
      <c r="Q870">
        <v>1</v>
      </c>
      <c r="S870" s="37" t="s">
        <v>914</v>
      </c>
      <c r="T870" s="13" t="s">
        <v>1068</v>
      </c>
      <c r="W870" s="37" t="s">
        <v>70</v>
      </c>
      <c r="X870" s="40">
        <v>1</v>
      </c>
      <c r="Y870" s="63">
        <v>0</v>
      </c>
      <c r="Z870" s="150"/>
      <c r="AA870" s="150">
        <v>0</v>
      </c>
      <c r="AB870" s="40"/>
    </row>
    <row r="871" spans="1:28" ht="13.5" customHeight="1">
      <c r="A871">
        <v>1687</v>
      </c>
      <c r="B871" s="146">
        <v>41844</v>
      </c>
      <c r="C871">
        <v>3015</v>
      </c>
      <c r="D871" s="32">
        <v>418443015</v>
      </c>
      <c r="E871">
        <v>17</v>
      </c>
      <c r="F871">
        <v>104</v>
      </c>
      <c r="G871" s="38">
        <v>11.6</v>
      </c>
      <c r="H871" s="38">
        <v>15.659000000000001</v>
      </c>
      <c r="J871" s="156">
        <v>0.77889093710204549</v>
      </c>
      <c r="K871" s="49">
        <v>0.24652777777777779</v>
      </c>
      <c r="L871" s="110">
        <v>41843.568090277775</v>
      </c>
      <c r="M871">
        <v>1</v>
      </c>
      <c r="N871" s="41">
        <v>848</v>
      </c>
      <c r="P871" s="148">
        <v>0.97581686302797144</v>
      </c>
      <c r="Q871">
        <v>1</v>
      </c>
      <c r="S871" s="37" t="s">
        <v>899</v>
      </c>
      <c r="T871" s="13" t="s">
        <v>1068</v>
      </c>
      <c r="W871" s="37" t="s">
        <v>58</v>
      </c>
      <c r="X871" s="40">
        <v>3</v>
      </c>
      <c r="Y871" s="63">
        <v>1</v>
      </c>
      <c r="Z871" s="151">
        <v>0.44444444444444442</v>
      </c>
      <c r="AA871" s="151">
        <v>0.48148148148148145</v>
      </c>
      <c r="AB871" s="127" t="s">
        <v>1075</v>
      </c>
    </row>
    <row r="872" spans="1:28" ht="13.5" customHeight="1">
      <c r="A872">
        <v>1687</v>
      </c>
      <c r="B872" s="146">
        <v>41844</v>
      </c>
      <c r="C872">
        <v>3034</v>
      </c>
      <c r="D872" s="32">
        <v>418443034</v>
      </c>
      <c r="E872">
        <v>104</v>
      </c>
      <c r="F872">
        <v>296</v>
      </c>
      <c r="G872" s="38">
        <v>14.6</v>
      </c>
      <c r="H872" s="38">
        <v>19.018999999999998</v>
      </c>
      <c r="J872" s="156">
        <v>2.7230435012981506</v>
      </c>
      <c r="K872" s="49">
        <v>0.60069444444444453</v>
      </c>
      <c r="L872" s="110">
        <v>41843.568090277775</v>
      </c>
      <c r="M872">
        <v>1</v>
      </c>
      <c r="N872" s="41">
        <v>848</v>
      </c>
      <c r="P872" s="148">
        <v>2.9199694272240766</v>
      </c>
      <c r="Q872">
        <v>1</v>
      </c>
      <c r="S872" s="37" t="s">
        <v>377</v>
      </c>
      <c r="T872" s="13" t="s">
        <v>1068</v>
      </c>
      <c r="W872" s="37" t="s">
        <v>104</v>
      </c>
      <c r="X872" s="40">
        <v>3</v>
      </c>
      <c r="Y872" s="63">
        <v>1</v>
      </c>
      <c r="Z872" s="152"/>
      <c r="AA872" s="152">
        <v>0.92592592592592593</v>
      </c>
      <c r="AB872" s="126"/>
    </row>
    <row r="873" spans="1:28" ht="13.5" customHeight="1">
      <c r="A873">
        <v>1687</v>
      </c>
      <c r="B873" s="146">
        <v>41845</v>
      </c>
      <c r="C873">
        <v>3411</v>
      </c>
      <c r="D873" s="32">
        <v>418453411</v>
      </c>
      <c r="E873">
        <v>296</v>
      </c>
      <c r="F873">
        <v>17</v>
      </c>
      <c r="H873" s="38">
        <v>3.3210000000000002</v>
      </c>
      <c r="J873" s="156">
        <v>0</v>
      </c>
      <c r="K873" s="49">
        <v>0.24652777777777779</v>
      </c>
      <c r="L873" s="110">
        <v>41844.573194444441</v>
      </c>
      <c r="M873">
        <v>0</v>
      </c>
      <c r="N873" s="41" t="s">
        <v>1069</v>
      </c>
      <c r="P873" s="148">
        <v>0</v>
      </c>
      <c r="Q873">
        <v>1</v>
      </c>
      <c r="S873" s="37" t="s">
        <v>914</v>
      </c>
      <c r="T873" s="13" t="s">
        <v>1068</v>
      </c>
      <c r="W873" s="37" t="s">
        <v>70</v>
      </c>
      <c r="X873" s="40">
        <v>1</v>
      </c>
      <c r="Y873" s="63">
        <v>0</v>
      </c>
      <c r="Z873" s="150"/>
      <c r="AA873" s="150">
        <v>0</v>
      </c>
      <c r="AB873" s="40"/>
    </row>
    <row r="874" spans="1:28" ht="13.5" customHeight="1">
      <c r="A874">
        <v>1687</v>
      </c>
      <c r="B874" s="146">
        <v>41845</v>
      </c>
      <c r="C874">
        <v>3011</v>
      </c>
      <c r="D874" s="32">
        <v>418453011</v>
      </c>
      <c r="E874">
        <v>17</v>
      </c>
      <c r="F874">
        <v>104</v>
      </c>
      <c r="G874" s="38">
        <v>11.6</v>
      </c>
      <c r="H874" s="38">
        <v>15.698</v>
      </c>
      <c r="J874" s="156">
        <v>0.61170754415059203</v>
      </c>
      <c r="K874" s="49">
        <v>0.24652777777777779</v>
      </c>
      <c r="L874" s="110">
        <v>41844.573194444441</v>
      </c>
      <c r="M874">
        <v>1</v>
      </c>
      <c r="N874" s="41">
        <v>848</v>
      </c>
      <c r="P874" s="148">
        <v>0.80863347007651798</v>
      </c>
      <c r="Q874">
        <v>1</v>
      </c>
      <c r="S874" s="37" t="s">
        <v>899</v>
      </c>
      <c r="T874" s="13" t="s">
        <v>1068</v>
      </c>
      <c r="W874" s="37" t="s">
        <v>58</v>
      </c>
      <c r="X874" s="40">
        <v>3</v>
      </c>
      <c r="Y874" s="63">
        <v>1</v>
      </c>
      <c r="Z874" s="151">
        <v>0.44444444444444442</v>
      </c>
      <c r="AA874" s="151">
        <v>0.48148148148148145</v>
      </c>
      <c r="AB874" s="127" t="s">
        <v>1075</v>
      </c>
    </row>
    <row r="875" spans="1:28" ht="13.5" customHeight="1">
      <c r="A875">
        <v>1687</v>
      </c>
      <c r="B875" s="146">
        <v>41845</v>
      </c>
      <c r="C875">
        <v>3034</v>
      </c>
      <c r="D875" s="32">
        <v>418453034</v>
      </c>
      <c r="E875">
        <v>104</v>
      </c>
      <c r="F875">
        <v>296</v>
      </c>
      <c r="G875" s="38">
        <v>14.6</v>
      </c>
      <c r="H875" s="38">
        <v>19.018999999999998</v>
      </c>
      <c r="J875" s="156">
        <v>3.8452674897119343</v>
      </c>
      <c r="K875" s="49">
        <v>0.60069444444444453</v>
      </c>
      <c r="L875" s="110">
        <v>41844.573194444441</v>
      </c>
      <c r="M875">
        <v>1</v>
      </c>
      <c r="N875" s="41">
        <v>848</v>
      </c>
      <c r="P875" s="148">
        <v>4.0421934156378603</v>
      </c>
      <c r="Q875">
        <v>1</v>
      </c>
      <c r="S875" s="37" t="s">
        <v>377</v>
      </c>
      <c r="T875" s="13" t="s">
        <v>1068</v>
      </c>
      <c r="W875" s="37" t="s">
        <v>104</v>
      </c>
      <c r="X875" s="40">
        <v>3</v>
      </c>
      <c r="Y875" s="63">
        <v>1</v>
      </c>
      <c r="Z875" s="152"/>
      <c r="AA875" s="152">
        <v>0.92592592592592593</v>
      </c>
      <c r="AB875" s="126"/>
    </row>
    <row r="876" spans="1:28" ht="13.5" customHeight="1">
      <c r="A876">
        <v>1785</v>
      </c>
      <c r="B876" s="146">
        <v>41823</v>
      </c>
      <c r="C876">
        <v>3911</v>
      </c>
      <c r="D876" s="32">
        <v>418233911</v>
      </c>
      <c r="E876">
        <v>49</v>
      </c>
      <c r="F876">
        <v>104</v>
      </c>
      <c r="G876" s="38">
        <v>27.2</v>
      </c>
      <c r="H876" s="38">
        <v>38.718000000000004</v>
      </c>
      <c r="J876" s="156">
        <v>0.98816342115311195</v>
      </c>
      <c r="K876" s="49">
        <v>0.24652777777777779</v>
      </c>
      <c r="L876" s="110">
        <v>41822.568449074075</v>
      </c>
      <c r="M876">
        <v>1</v>
      </c>
      <c r="N876" s="41">
        <v>897</v>
      </c>
      <c r="P876" s="148">
        <v>1.1850893470790378</v>
      </c>
      <c r="Q876">
        <v>1</v>
      </c>
      <c r="S876" s="37" t="s">
        <v>896</v>
      </c>
      <c r="T876" s="13" t="s">
        <v>1068</v>
      </c>
      <c r="W876" s="37" t="s">
        <v>57</v>
      </c>
      <c r="X876" s="40">
        <v>6</v>
      </c>
      <c r="Y876" s="63">
        <v>1</v>
      </c>
      <c r="Z876" s="152"/>
      <c r="AA876" s="152">
        <v>1.7777777777777777</v>
      </c>
      <c r="AB876" s="126"/>
    </row>
    <row r="877" spans="1:28" ht="13.5" customHeight="1">
      <c r="A877">
        <v>1785</v>
      </c>
      <c r="B877" s="146">
        <v>41823</v>
      </c>
      <c r="C877">
        <v>3954</v>
      </c>
      <c r="D877" s="32">
        <v>418233954</v>
      </c>
      <c r="E877">
        <v>104</v>
      </c>
      <c r="F877">
        <v>49</v>
      </c>
      <c r="G877" s="38">
        <v>27.2</v>
      </c>
      <c r="H877" s="38">
        <v>38.347999999999999</v>
      </c>
      <c r="J877" s="156">
        <v>1.2094301140690231</v>
      </c>
      <c r="K877" s="49">
        <v>0.76736111111111116</v>
      </c>
      <c r="L877" s="110">
        <v>41823.536458333336</v>
      </c>
      <c r="M877">
        <v>1</v>
      </c>
      <c r="N877" s="41">
        <v>897</v>
      </c>
      <c r="P877" s="148">
        <v>1.4063560399949491</v>
      </c>
      <c r="Q877">
        <v>1</v>
      </c>
      <c r="S877" s="37" t="s">
        <v>898</v>
      </c>
      <c r="T877" s="13" t="s">
        <v>1068</v>
      </c>
      <c r="W877" s="37" t="s">
        <v>55</v>
      </c>
      <c r="X877" s="40">
        <v>6</v>
      </c>
      <c r="Y877" s="63">
        <v>1</v>
      </c>
      <c r="Z877" s="152"/>
      <c r="AA877" s="152">
        <v>1.7777777777777777</v>
      </c>
      <c r="AB877" s="126"/>
    </row>
    <row r="878" spans="1:28" ht="13.5" customHeight="1">
      <c r="A878">
        <v>1785</v>
      </c>
      <c r="B878" s="146">
        <v>41824</v>
      </c>
      <c r="C878">
        <v>3911</v>
      </c>
      <c r="D878" s="32">
        <v>418243911</v>
      </c>
      <c r="E878">
        <v>49</v>
      </c>
      <c r="F878">
        <v>104</v>
      </c>
      <c r="G878" s="38">
        <v>27.2</v>
      </c>
      <c r="H878" s="38">
        <v>38.718000000000004</v>
      </c>
      <c r="J878" s="156">
        <v>1.0052322526104143</v>
      </c>
      <c r="K878" s="49">
        <v>0.24652777777777779</v>
      </c>
      <c r="L878" s="110">
        <v>41823.536458333336</v>
      </c>
      <c r="M878">
        <v>1</v>
      </c>
      <c r="N878" s="41">
        <v>897</v>
      </c>
      <c r="P878" s="148">
        <v>1.2021581785363404</v>
      </c>
      <c r="Q878">
        <v>1</v>
      </c>
      <c r="S878" s="37" t="s">
        <v>896</v>
      </c>
      <c r="T878" s="13" t="s">
        <v>1068</v>
      </c>
      <c r="W878" s="37" t="s">
        <v>57</v>
      </c>
      <c r="X878" s="40">
        <v>6</v>
      </c>
      <c r="Y878" s="63">
        <v>1</v>
      </c>
      <c r="Z878" s="152"/>
      <c r="AA878" s="152">
        <v>1.7777777777777777</v>
      </c>
      <c r="AB878" s="126"/>
    </row>
    <row r="879" spans="1:28" ht="13.5" customHeight="1">
      <c r="A879">
        <v>1785</v>
      </c>
      <c r="B879" s="146">
        <v>41824</v>
      </c>
      <c r="C879">
        <v>3954</v>
      </c>
      <c r="D879" s="32">
        <v>418243954</v>
      </c>
      <c r="E879">
        <v>104</v>
      </c>
      <c r="F879">
        <v>49</v>
      </c>
      <c r="G879" s="38">
        <v>27.2</v>
      </c>
      <c r="H879" s="38">
        <v>38.347999999999999</v>
      </c>
      <c r="J879" s="156">
        <v>1.2538639753721159</v>
      </c>
      <c r="K879" s="49">
        <v>0.76736111111111116</v>
      </c>
      <c r="L879" s="110">
        <v>41824.554386574076</v>
      </c>
      <c r="M879">
        <v>1</v>
      </c>
      <c r="N879" s="41">
        <v>897</v>
      </c>
      <c r="P879" s="148">
        <v>1.4507899012980419</v>
      </c>
      <c r="Q879">
        <v>1</v>
      </c>
      <c r="S879" s="37" t="s">
        <v>898</v>
      </c>
      <c r="T879" s="13" t="s">
        <v>1068</v>
      </c>
      <c r="W879" s="37" t="s">
        <v>55</v>
      </c>
      <c r="X879" s="40">
        <v>6</v>
      </c>
      <c r="Y879" s="63">
        <v>1</v>
      </c>
      <c r="Z879" s="152"/>
      <c r="AA879" s="152">
        <v>1.7777777777777777</v>
      </c>
      <c r="AB879" s="126"/>
    </row>
    <row r="880" spans="1:28" ht="13.5" customHeight="1">
      <c r="A880">
        <v>1785</v>
      </c>
      <c r="B880" s="146">
        <v>41825</v>
      </c>
      <c r="C880">
        <v>3953</v>
      </c>
      <c r="D880" s="32">
        <v>418253953</v>
      </c>
      <c r="E880">
        <v>49</v>
      </c>
      <c r="F880">
        <v>104</v>
      </c>
      <c r="G880" s="38">
        <v>27.2</v>
      </c>
      <c r="H880" s="38">
        <v>38.718000000000004</v>
      </c>
      <c r="J880" s="156">
        <v>1.2981330264739943</v>
      </c>
      <c r="K880" s="49">
        <v>0.74652777777777779</v>
      </c>
      <c r="L880" s="110">
        <v>41824.554386574076</v>
      </c>
      <c r="M880">
        <v>1</v>
      </c>
      <c r="N880" s="41">
        <v>897</v>
      </c>
      <c r="P880" s="148">
        <v>1.4950589523999203</v>
      </c>
      <c r="Q880">
        <v>1</v>
      </c>
      <c r="S880" s="37" t="s">
        <v>896</v>
      </c>
      <c r="T880" s="13" t="s">
        <v>1068</v>
      </c>
      <c r="W880" s="37" t="s">
        <v>57</v>
      </c>
      <c r="X880" s="40">
        <v>6</v>
      </c>
      <c r="Y880" s="63">
        <v>1</v>
      </c>
      <c r="Z880" s="152"/>
      <c r="AA880" s="152">
        <v>1.7777777777777777</v>
      </c>
      <c r="AB880" s="126"/>
    </row>
    <row r="881" spans="1:31" ht="13.5" customHeight="1">
      <c r="A881">
        <v>1785</v>
      </c>
      <c r="B881" s="146">
        <v>41826</v>
      </c>
      <c r="C881">
        <v>3914</v>
      </c>
      <c r="D881" s="32">
        <v>418263914</v>
      </c>
      <c r="E881">
        <v>104</v>
      </c>
      <c r="F881">
        <v>49</v>
      </c>
      <c r="G881" s="38">
        <v>27.2</v>
      </c>
      <c r="H881" s="38">
        <v>38.718000000000004</v>
      </c>
      <c r="J881" s="156">
        <v>1.2631639391329315</v>
      </c>
      <c r="K881" s="49">
        <v>0.2673611111111111</v>
      </c>
      <c r="L881" s="110">
        <v>41824.554386574076</v>
      </c>
      <c r="M881">
        <v>1</v>
      </c>
      <c r="N881" s="41">
        <v>897</v>
      </c>
      <c r="P881" s="148">
        <v>1.4600898650588574</v>
      </c>
      <c r="Q881">
        <v>1</v>
      </c>
      <c r="S881" s="37" t="s">
        <v>898</v>
      </c>
      <c r="T881" s="13" t="s">
        <v>1068</v>
      </c>
      <c r="W881" s="37" t="s">
        <v>55</v>
      </c>
      <c r="X881" s="40">
        <v>6</v>
      </c>
      <c r="Y881" s="63">
        <v>1</v>
      </c>
      <c r="Z881" s="152"/>
      <c r="AA881" s="152">
        <v>1.7777777777777777</v>
      </c>
      <c r="AB881" s="126"/>
    </row>
    <row r="882" spans="1:31" ht="13.5" customHeight="1">
      <c r="A882">
        <v>1785</v>
      </c>
      <c r="B882" s="146">
        <v>41826</v>
      </c>
      <c r="C882">
        <v>3953</v>
      </c>
      <c r="D882" s="32">
        <v>418263953</v>
      </c>
      <c r="E882">
        <v>49</v>
      </c>
      <c r="F882">
        <v>104</v>
      </c>
      <c r="G882" s="38">
        <v>27.2</v>
      </c>
      <c r="H882" s="38">
        <v>38.718000000000004</v>
      </c>
      <c r="J882" s="156">
        <v>1.278526074132194</v>
      </c>
      <c r="K882" s="49">
        <v>0.74652777777777779</v>
      </c>
      <c r="L882" s="110">
        <v>41824.554386574076</v>
      </c>
      <c r="M882">
        <v>1</v>
      </c>
      <c r="N882" s="41">
        <v>897</v>
      </c>
      <c r="P882" s="148">
        <v>1.4754520000581199</v>
      </c>
      <c r="Q882">
        <v>1</v>
      </c>
      <c r="S882" s="37" t="s">
        <v>896</v>
      </c>
      <c r="T882" s="13" t="s">
        <v>1068</v>
      </c>
      <c r="W882" s="37" t="s">
        <v>57</v>
      </c>
      <c r="X882" s="40">
        <v>6</v>
      </c>
      <c r="Y882" s="63">
        <v>1</v>
      </c>
      <c r="Z882" s="152"/>
      <c r="AA882" s="152">
        <v>1.7777777777777777</v>
      </c>
      <c r="AB882" s="126"/>
    </row>
    <row r="883" spans="1:31" ht="13.5" customHeight="1">
      <c r="A883">
        <v>1785</v>
      </c>
      <c r="B883" s="146">
        <v>41827</v>
      </c>
      <c r="C883">
        <v>3910</v>
      </c>
      <c r="D883" s="32">
        <v>418273910</v>
      </c>
      <c r="E883">
        <v>104</v>
      </c>
      <c r="F883">
        <v>49</v>
      </c>
      <c r="G883" s="38">
        <v>27.2</v>
      </c>
      <c r="H883" s="38">
        <v>38.718000000000004</v>
      </c>
      <c r="J883" s="156">
        <v>0.91725872213677084</v>
      </c>
      <c r="K883" s="49">
        <v>0.2673611111111111</v>
      </c>
      <c r="L883" s="110">
        <v>41824.554386574076</v>
      </c>
      <c r="M883">
        <v>1</v>
      </c>
      <c r="N883" s="41">
        <v>897</v>
      </c>
      <c r="P883" s="148">
        <v>1.1141846480626969</v>
      </c>
      <c r="Q883">
        <v>1</v>
      </c>
      <c r="S883" s="37" t="s">
        <v>898</v>
      </c>
      <c r="T883" s="13" t="s">
        <v>1068</v>
      </c>
      <c r="W883" s="37" t="s">
        <v>55</v>
      </c>
      <c r="X883" s="40">
        <v>6</v>
      </c>
      <c r="Y883" s="63">
        <v>1</v>
      </c>
      <c r="Z883" s="152"/>
      <c r="AA883" s="152">
        <v>1.7777777777777777</v>
      </c>
      <c r="AB883" s="126"/>
      <c r="AE883" s="75"/>
    </row>
    <row r="884" spans="1:31" ht="13.5" customHeight="1">
      <c r="A884">
        <v>1785</v>
      </c>
      <c r="B884" s="146">
        <v>41831</v>
      </c>
      <c r="C884">
        <v>3913</v>
      </c>
      <c r="D884" s="32">
        <v>418313913</v>
      </c>
      <c r="E884">
        <v>49</v>
      </c>
      <c r="F884">
        <v>104</v>
      </c>
      <c r="G884" s="38">
        <v>27.2</v>
      </c>
      <c r="H884" s="38">
        <v>38.862000000000002</v>
      </c>
      <c r="J884" s="156">
        <v>0.91913712166876727</v>
      </c>
      <c r="K884" s="49">
        <v>0.24652777777777779</v>
      </c>
      <c r="L884" s="110">
        <v>41830.545532407406</v>
      </c>
      <c r="M884">
        <v>1</v>
      </c>
      <c r="N884" s="41">
        <v>897</v>
      </c>
      <c r="P884" s="148">
        <v>1.1160630475946933</v>
      </c>
      <c r="Q884">
        <v>1</v>
      </c>
      <c r="S884" s="37" t="s">
        <v>896</v>
      </c>
      <c r="T884" s="13" t="s">
        <v>1068</v>
      </c>
      <c r="W884" s="37" t="s">
        <v>57</v>
      </c>
      <c r="X884" s="40">
        <v>6</v>
      </c>
      <c r="Y884" s="63">
        <v>1</v>
      </c>
      <c r="Z884" s="152"/>
      <c r="AA884" s="152">
        <v>1.7777777777777777</v>
      </c>
      <c r="AB884" s="126"/>
    </row>
    <row r="885" spans="1:31" ht="13.5" customHeight="1">
      <c r="A885">
        <v>1785</v>
      </c>
      <c r="B885" s="146">
        <v>41831</v>
      </c>
      <c r="C885">
        <v>3954</v>
      </c>
      <c r="D885" s="32">
        <v>418313954</v>
      </c>
      <c r="E885">
        <v>104</v>
      </c>
      <c r="F885">
        <v>49</v>
      </c>
      <c r="G885" s="38">
        <v>27.2</v>
      </c>
      <c r="H885" s="38">
        <v>38.347999999999999</v>
      </c>
      <c r="J885" s="156">
        <v>1.6731666547269384</v>
      </c>
      <c r="K885" s="49">
        <v>0.76736111111111116</v>
      </c>
      <c r="L885" s="110">
        <v>41831.537870370368</v>
      </c>
      <c r="M885">
        <v>1</v>
      </c>
      <c r="N885" s="41">
        <v>897</v>
      </c>
      <c r="P885" s="148">
        <v>1.8700925806528643</v>
      </c>
      <c r="Q885">
        <v>1</v>
      </c>
      <c r="S885" s="37" t="s">
        <v>898</v>
      </c>
      <c r="T885" s="13" t="s">
        <v>1068</v>
      </c>
      <c r="W885" s="37" t="s">
        <v>55</v>
      </c>
      <c r="X885" s="40">
        <v>6</v>
      </c>
      <c r="Y885" s="63">
        <v>1</v>
      </c>
      <c r="Z885" s="152"/>
      <c r="AA885" s="152">
        <v>1.7777777777777777</v>
      </c>
      <c r="AB885" s="126"/>
    </row>
    <row r="886" spans="1:31" ht="13.5" customHeight="1">
      <c r="A886">
        <v>1785</v>
      </c>
      <c r="B886" s="146">
        <v>41832</v>
      </c>
      <c r="C886">
        <v>3915</v>
      </c>
      <c r="D886" s="32">
        <v>418323915</v>
      </c>
      <c r="E886">
        <v>49</v>
      </c>
      <c r="F886">
        <v>104</v>
      </c>
      <c r="G886" s="38">
        <v>27.2</v>
      </c>
      <c r="H886" s="38">
        <v>38.862000000000002</v>
      </c>
      <c r="J886" s="156">
        <v>1.2550193290934031</v>
      </c>
      <c r="K886" s="49">
        <v>0.24652777777777779</v>
      </c>
      <c r="L886" s="110">
        <v>41831.537870370368</v>
      </c>
      <c r="M886">
        <v>1</v>
      </c>
      <c r="N886" s="41">
        <v>897</v>
      </c>
      <c r="P886" s="148">
        <v>1.451945255019329</v>
      </c>
      <c r="Q886">
        <v>1</v>
      </c>
      <c r="S886" s="37" t="s">
        <v>896</v>
      </c>
      <c r="T886" s="13" t="s">
        <v>1068</v>
      </c>
      <c r="W886" s="37" t="s">
        <v>57</v>
      </c>
      <c r="X886" s="40">
        <v>6</v>
      </c>
      <c r="Y886" s="63">
        <v>1</v>
      </c>
      <c r="Z886" s="152"/>
      <c r="AA886" s="152">
        <v>1.7777777777777777</v>
      </c>
      <c r="AB886" s="126"/>
    </row>
    <row r="887" spans="1:31" ht="13.5" customHeight="1">
      <c r="A887">
        <v>1785</v>
      </c>
      <c r="B887" s="146">
        <v>41832</v>
      </c>
      <c r="C887">
        <v>3938</v>
      </c>
      <c r="D887" s="32">
        <v>418323938</v>
      </c>
      <c r="E887">
        <v>104</v>
      </c>
      <c r="F887">
        <v>49</v>
      </c>
      <c r="G887" s="38">
        <v>27.2</v>
      </c>
      <c r="H887" s="38">
        <v>36.473999999999997</v>
      </c>
      <c r="J887" s="156">
        <v>12.104753572470109</v>
      </c>
      <c r="K887" s="49">
        <v>0.60069444444444453</v>
      </c>
      <c r="L887" s="110">
        <v>41831.537870370368</v>
      </c>
      <c r="M887">
        <v>1</v>
      </c>
      <c r="N887" s="41">
        <v>897</v>
      </c>
      <c r="P887" s="148">
        <v>12.301679498396036</v>
      </c>
      <c r="Q887">
        <v>1</v>
      </c>
      <c r="S887" s="37" t="s">
        <v>898</v>
      </c>
      <c r="T887" s="13" t="s">
        <v>1068</v>
      </c>
      <c r="W887" s="37" t="s">
        <v>55</v>
      </c>
      <c r="X887" s="40">
        <v>6</v>
      </c>
      <c r="Y887" s="63">
        <v>1</v>
      </c>
      <c r="Z887" s="152"/>
      <c r="AA887" s="152">
        <v>1.7777777777777777</v>
      </c>
      <c r="AB887" s="126"/>
    </row>
    <row r="888" spans="1:31" ht="13.5" customHeight="1">
      <c r="A888">
        <v>1785</v>
      </c>
      <c r="B888" s="146">
        <v>41847</v>
      </c>
      <c r="C888">
        <v>3913</v>
      </c>
      <c r="D888" s="32">
        <v>418473913</v>
      </c>
      <c r="E888">
        <v>49</v>
      </c>
      <c r="F888">
        <v>104</v>
      </c>
      <c r="G888" s="38">
        <v>27.2</v>
      </c>
      <c r="H888" s="38">
        <v>39.853000000000002</v>
      </c>
      <c r="J888" s="156">
        <v>2.2804947161382807</v>
      </c>
      <c r="K888" s="49">
        <v>0.24652777777777779</v>
      </c>
      <c r="L888" s="110">
        <v>41845.564236111109</v>
      </c>
      <c r="M888">
        <v>1</v>
      </c>
      <c r="N888" s="41">
        <v>897</v>
      </c>
      <c r="P888" s="148">
        <v>2.4774206420642062</v>
      </c>
      <c r="Q888">
        <v>1</v>
      </c>
      <c r="S888" s="37" t="s">
        <v>896</v>
      </c>
      <c r="T888" s="13" t="s">
        <v>1068</v>
      </c>
      <c r="W888" s="37" t="s">
        <v>57</v>
      </c>
      <c r="X888" s="40">
        <v>6</v>
      </c>
      <c r="Y888" s="63">
        <v>1</v>
      </c>
      <c r="Z888" s="152"/>
      <c r="AA888" s="152">
        <v>1.7777777777777777</v>
      </c>
      <c r="AB888" s="126"/>
    </row>
    <row r="889" spans="1:31" ht="13.5" customHeight="1">
      <c r="A889">
        <v>1785</v>
      </c>
      <c r="B889" s="146">
        <v>41847</v>
      </c>
      <c r="C889">
        <v>3954</v>
      </c>
      <c r="D889" s="32">
        <v>418473954</v>
      </c>
      <c r="E889">
        <v>104</v>
      </c>
      <c r="F889">
        <v>49</v>
      </c>
      <c r="G889" s="38">
        <v>27.2</v>
      </c>
      <c r="H889" s="38">
        <v>40.259</v>
      </c>
      <c r="J889" s="156">
        <v>1.3688522885603178</v>
      </c>
      <c r="K889" s="49">
        <v>0.76736111111111116</v>
      </c>
      <c r="L889" s="110">
        <v>41845.564236111109</v>
      </c>
      <c r="M889">
        <v>1</v>
      </c>
      <c r="N889" s="41">
        <v>897</v>
      </c>
      <c r="P889" s="148">
        <v>1.5657782144862438</v>
      </c>
      <c r="Q889">
        <v>1</v>
      </c>
      <c r="S889" s="37" t="s">
        <v>898</v>
      </c>
      <c r="T889" s="13" t="s">
        <v>1068</v>
      </c>
      <c r="W889" s="37" t="s">
        <v>55</v>
      </c>
      <c r="X889" s="40">
        <v>6</v>
      </c>
      <c r="Y889" s="63">
        <v>1</v>
      </c>
      <c r="Z889" s="152"/>
      <c r="AA889" s="152">
        <v>1.7777777777777777</v>
      </c>
      <c r="AB889" s="126"/>
    </row>
    <row r="890" spans="1:31" ht="13.5" customHeight="1">
      <c r="A890">
        <v>1785</v>
      </c>
      <c r="B890" s="146">
        <v>41848</v>
      </c>
      <c r="C890">
        <v>3913</v>
      </c>
      <c r="D890" s="32">
        <v>418483913</v>
      </c>
      <c r="E890">
        <v>49</v>
      </c>
      <c r="F890">
        <v>104</v>
      </c>
      <c r="G890" s="38">
        <v>27.2</v>
      </c>
      <c r="H890" s="38">
        <v>39.853000000000002</v>
      </c>
      <c r="J890" s="156">
        <v>1.0175832398054621</v>
      </c>
      <c r="K890" s="49">
        <v>0.24652777777777779</v>
      </c>
      <c r="L890" s="110">
        <v>41845.564236111109</v>
      </c>
      <c r="M890">
        <v>1</v>
      </c>
      <c r="N890" s="41">
        <v>897</v>
      </c>
      <c r="P890" s="148">
        <v>1.214509165731388</v>
      </c>
      <c r="Q890">
        <v>1</v>
      </c>
      <c r="S890" s="37" t="s">
        <v>896</v>
      </c>
      <c r="T890" s="13" t="s">
        <v>1068</v>
      </c>
      <c r="W890" s="37" t="s">
        <v>57</v>
      </c>
      <c r="X890" s="40">
        <v>6</v>
      </c>
      <c r="Y890" s="63">
        <v>1</v>
      </c>
      <c r="Z890" s="152"/>
      <c r="AA890" s="152">
        <v>1.7777777777777777</v>
      </c>
      <c r="AB890" s="126"/>
    </row>
    <row r="891" spans="1:31" ht="13.5" customHeight="1">
      <c r="A891">
        <v>1785</v>
      </c>
      <c r="B891" s="146">
        <v>41848</v>
      </c>
      <c r="C891">
        <v>3954</v>
      </c>
      <c r="D891" s="32">
        <v>418483954</v>
      </c>
      <c r="E891">
        <v>104</v>
      </c>
      <c r="F891">
        <v>49</v>
      </c>
      <c r="G891" s="38">
        <v>27.2</v>
      </c>
      <c r="H891" s="38">
        <v>40.259</v>
      </c>
      <c r="J891" s="156">
        <v>1.1879572780069807</v>
      </c>
      <c r="K891" s="49">
        <v>0.76736111111111116</v>
      </c>
      <c r="L891" s="110">
        <v>41848.532719907409</v>
      </c>
      <c r="M891">
        <v>1</v>
      </c>
      <c r="N891" s="41">
        <v>897</v>
      </c>
      <c r="P891" s="148">
        <v>1.3848832039329066</v>
      </c>
      <c r="Q891">
        <v>1</v>
      </c>
      <c r="S891" s="37" t="s">
        <v>898</v>
      </c>
      <c r="T891" s="13" t="s">
        <v>1068</v>
      </c>
      <c r="W891" s="37" t="s">
        <v>55</v>
      </c>
      <c r="X891" s="40">
        <v>6</v>
      </c>
      <c r="Y891" s="63">
        <v>1</v>
      </c>
      <c r="Z891" s="152"/>
      <c r="AA891" s="152">
        <v>1.7777777777777777</v>
      </c>
      <c r="AB891" s="126"/>
    </row>
    <row r="892" spans="1:31" ht="13.5" customHeight="1">
      <c r="A892">
        <v>1785</v>
      </c>
      <c r="B892" s="146">
        <v>41849</v>
      </c>
      <c r="C892">
        <v>3953</v>
      </c>
      <c r="D892" s="32">
        <v>418493953</v>
      </c>
      <c r="E892">
        <v>49</v>
      </c>
      <c r="F892">
        <v>104</v>
      </c>
      <c r="G892" s="38">
        <v>27.2</v>
      </c>
      <c r="H892" s="38">
        <v>39.853000000000002</v>
      </c>
      <c r="J892" s="156">
        <v>1.2847274240532669</v>
      </c>
      <c r="K892" s="49">
        <v>0.74652777777777779</v>
      </c>
      <c r="L892" s="110">
        <v>41849.542245370372</v>
      </c>
      <c r="M892">
        <v>1</v>
      </c>
      <c r="N892" s="41">
        <v>897</v>
      </c>
      <c r="P892" s="148">
        <v>1.4816533499791928</v>
      </c>
      <c r="Q892">
        <v>1</v>
      </c>
      <c r="S892" s="37" t="s">
        <v>896</v>
      </c>
      <c r="T892" s="13" t="s">
        <v>1068</v>
      </c>
      <c r="W892" s="37" t="s">
        <v>57</v>
      </c>
      <c r="X892" s="40">
        <v>6</v>
      </c>
      <c r="Y892" s="63">
        <v>1</v>
      </c>
      <c r="Z892" s="152"/>
      <c r="AA892" s="152">
        <v>1.7777777777777777</v>
      </c>
      <c r="AB892" s="126"/>
    </row>
    <row r="893" spans="1:31" ht="13.5" customHeight="1">
      <c r="A893">
        <v>1785</v>
      </c>
      <c r="B893" s="146">
        <v>41850</v>
      </c>
      <c r="C893">
        <v>3910</v>
      </c>
      <c r="D893" s="32">
        <v>418503910</v>
      </c>
      <c r="E893">
        <v>104</v>
      </c>
      <c r="F893">
        <v>49</v>
      </c>
      <c r="G893" s="38">
        <v>27.2</v>
      </c>
      <c r="H893" s="38">
        <v>40.259</v>
      </c>
      <c r="J893" s="156">
        <v>1.0991102834678255</v>
      </c>
      <c r="K893" s="49">
        <v>0.2673611111111111</v>
      </c>
      <c r="L893" s="110">
        <v>41849.542245370372</v>
      </c>
      <c r="M893">
        <v>1</v>
      </c>
      <c r="N893" s="41">
        <v>897</v>
      </c>
      <c r="P893" s="148">
        <v>1.2960362093937514</v>
      </c>
      <c r="Q893">
        <v>1</v>
      </c>
      <c r="S893" s="37" t="s">
        <v>898</v>
      </c>
      <c r="T893" s="13" t="s">
        <v>1068</v>
      </c>
      <c r="W893" s="37" t="s">
        <v>55</v>
      </c>
      <c r="X893" s="40">
        <v>6</v>
      </c>
      <c r="Y893" s="63">
        <v>1</v>
      </c>
      <c r="Z893" s="152"/>
      <c r="AA893" s="152">
        <v>1.7777777777777777</v>
      </c>
      <c r="AB893" s="126"/>
    </row>
    <row r="894" spans="1:31" ht="13.5" customHeight="1">
      <c r="A894">
        <v>1785</v>
      </c>
      <c r="B894" s="146">
        <v>41850</v>
      </c>
      <c r="C894">
        <v>3953</v>
      </c>
      <c r="D894" s="32">
        <v>418503953</v>
      </c>
      <c r="E894">
        <v>49</v>
      </c>
      <c r="F894">
        <v>104</v>
      </c>
      <c r="G894" s="38">
        <v>27.2</v>
      </c>
      <c r="H894" s="38">
        <v>39.853000000000002</v>
      </c>
      <c r="J894" s="156">
        <v>1.1763450693491846</v>
      </c>
      <c r="K894" s="49">
        <v>0.74652777777777779</v>
      </c>
      <c r="L894" s="110">
        <v>41850.557222222225</v>
      </c>
      <c r="M894">
        <v>1</v>
      </c>
      <c r="N894" s="41">
        <v>897</v>
      </c>
      <c r="P894" s="148">
        <v>1.3732709952751105</v>
      </c>
      <c r="Q894">
        <v>1</v>
      </c>
      <c r="S894" s="37" t="s">
        <v>896</v>
      </c>
      <c r="T894" s="13" t="s">
        <v>1068</v>
      </c>
      <c r="W894" s="37" t="s">
        <v>57</v>
      </c>
      <c r="X894" s="40">
        <v>6</v>
      </c>
      <c r="Y894" s="63">
        <v>1</v>
      </c>
      <c r="Z894" s="152"/>
      <c r="AA894" s="152">
        <v>1.7777777777777777</v>
      </c>
      <c r="AB894" s="126"/>
    </row>
    <row r="895" spans="1:31" ht="13.5" customHeight="1">
      <c r="A895">
        <v>1785</v>
      </c>
      <c r="B895" s="146">
        <v>41851</v>
      </c>
      <c r="C895">
        <v>3910</v>
      </c>
      <c r="D895" s="32">
        <v>418513910</v>
      </c>
      <c r="E895">
        <v>104</v>
      </c>
      <c r="F895">
        <v>49</v>
      </c>
      <c r="G895" s="38">
        <v>27.2</v>
      </c>
      <c r="H895" s="38">
        <v>40.259</v>
      </c>
      <c r="J895" s="156">
        <v>1.590404525563027</v>
      </c>
      <c r="K895" s="49">
        <v>0.2673611111111111</v>
      </c>
      <c r="L895" s="110">
        <v>41850.557222222225</v>
      </c>
      <c r="M895">
        <v>1</v>
      </c>
      <c r="N895" s="41">
        <v>897</v>
      </c>
      <c r="P895" s="148">
        <v>1.787330451488953</v>
      </c>
      <c r="Q895">
        <v>0</v>
      </c>
      <c r="S895" s="37" t="s">
        <v>898</v>
      </c>
      <c r="T895" s="13" t="s">
        <v>1068</v>
      </c>
      <c r="W895" s="37" t="s">
        <v>55</v>
      </c>
      <c r="X895" s="40">
        <v>6</v>
      </c>
      <c r="Y895" s="63">
        <v>1</v>
      </c>
      <c r="Z895" s="152"/>
      <c r="AA895" s="152">
        <v>1.7777777777777777</v>
      </c>
      <c r="AB895" s="126"/>
    </row>
    <row r="896" spans="1:31" ht="13.5" customHeight="1">
      <c r="A896">
        <v>1807</v>
      </c>
      <c r="B896" s="146">
        <v>41821</v>
      </c>
      <c r="C896">
        <v>3051</v>
      </c>
      <c r="D896" s="32">
        <v>418213051</v>
      </c>
      <c r="E896">
        <v>16</v>
      </c>
      <c r="F896">
        <v>104</v>
      </c>
      <c r="G896" s="38">
        <v>11.6</v>
      </c>
      <c r="H896" s="38">
        <v>16.387</v>
      </c>
      <c r="J896" s="156">
        <v>1.219366015826193</v>
      </c>
      <c r="K896" s="49">
        <v>0.74652777777777779</v>
      </c>
      <c r="L896" s="110">
        <v>41821.563564814816</v>
      </c>
      <c r="M896">
        <v>1</v>
      </c>
      <c r="N896" s="41">
        <v>908</v>
      </c>
      <c r="P896" s="148">
        <v>1.4162919417521189</v>
      </c>
      <c r="Q896">
        <v>1</v>
      </c>
      <c r="S896" s="37" t="s">
        <v>322</v>
      </c>
      <c r="T896" s="13" t="s">
        <v>1068</v>
      </c>
      <c r="W896" s="37" t="s">
        <v>58</v>
      </c>
      <c r="X896" s="40">
        <v>3</v>
      </c>
      <c r="Y896" s="63">
        <v>1</v>
      </c>
      <c r="Z896" s="152"/>
      <c r="AA896" s="152">
        <v>0.92592592592592593</v>
      </c>
      <c r="AB896" s="126"/>
    </row>
    <row r="897" spans="1:28" ht="13.5" customHeight="1">
      <c r="A897">
        <v>1807</v>
      </c>
      <c r="B897" s="146">
        <v>41822</v>
      </c>
      <c r="C897">
        <v>3016</v>
      </c>
      <c r="D897" s="32">
        <v>418223016</v>
      </c>
      <c r="E897">
        <v>104</v>
      </c>
      <c r="F897">
        <v>15</v>
      </c>
      <c r="G897" s="38">
        <v>11.8</v>
      </c>
      <c r="H897" s="38">
        <v>16.16</v>
      </c>
      <c r="J897" s="156">
        <v>1.0240686376261503</v>
      </c>
      <c r="K897" s="49">
        <v>0.2673611111111111</v>
      </c>
      <c r="L897" s="110">
        <v>41821.563564814816</v>
      </c>
      <c r="M897">
        <v>1</v>
      </c>
      <c r="N897" s="41">
        <v>908</v>
      </c>
      <c r="P897" s="148">
        <v>1.2209945635520763</v>
      </c>
      <c r="Q897">
        <v>1</v>
      </c>
      <c r="S897" s="37" t="s">
        <v>329</v>
      </c>
      <c r="T897" s="13" t="s">
        <v>1068</v>
      </c>
      <c r="W897" s="37" t="s">
        <v>54</v>
      </c>
      <c r="X897" s="40">
        <v>3</v>
      </c>
      <c r="Y897" s="63">
        <v>1</v>
      </c>
      <c r="Z897" s="152"/>
      <c r="AA897" s="152">
        <v>0.92592592592592593</v>
      </c>
      <c r="AB897" s="126"/>
    </row>
    <row r="898" spans="1:28" ht="13.5" customHeight="1">
      <c r="A898">
        <v>1807</v>
      </c>
      <c r="B898" s="146">
        <v>41822</v>
      </c>
      <c r="C898">
        <v>3051</v>
      </c>
      <c r="D898" s="32">
        <v>418223051</v>
      </c>
      <c r="E898">
        <v>16</v>
      </c>
      <c r="F898">
        <v>104</v>
      </c>
      <c r="G898" s="38">
        <v>11.6</v>
      </c>
      <c r="H898" s="38">
        <v>16.387</v>
      </c>
      <c r="J898" s="156">
        <v>1.1347276688453158</v>
      </c>
      <c r="K898" s="49">
        <v>0.74652777777777779</v>
      </c>
      <c r="L898" s="110">
        <v>41822.568449074075</v>
      </c>
      <c r="M898">
        <v>1</v>
      </c>
      <c r="N898" s="41">
        <v>908</v>
      </c>
      <c r="P898" s="148">
        <v>1.3316535947712416</v>
      </c>
      <c r="Q898">
        <v>1</v>
      </c>
      <c r="S898" s="37" t="s">
        <v>322</v>
      </c>
      <c r="T898" s="13" t="s">
        <v>1068</v>
      </c>
      <c r="W898" s="37" t="s">
        <v>58</v>
      </c>
      <c r="X898" s="40">
        <v>3</v>
      </c>
      <c r="Y898" s="63">
        <v>1</v>
      </c>
      <c r="Z898" s="152"/>
      <c r="AA898" s="152">
        <v>0.92592592592592593</v>
      </c>
      <c r="AB898" s="126"/>
    </row>
    <row r="899" spans="1:28" ht="13.5" customHeight="1">
      <c r="A899">
        <v>1807</v>
      </c>
      <c r="B899" s="146">
        <v>41823</v>
      </c>
      <c r="C899">
        <v>3016</v>
      </c>
      <c r="D899" s="32">
        <v>418233016</v>
      </c>
      <c r="E899">
        <v>104</v>
      </c>
      <c r="F899">
        <v>15</v>
      </c>
      <c r="G899" s="38">
        <v>11.8</v>
      </c>
      <c r="H899" s="38">
        <v>16.16</v>
      </c>
      <c r="J899" s="156">
        <v>0.84912263447337588</v>
      </c>
      <c r="K899" s="49">
        <v>0.2673611111111111</v>
      </c>
      <c r="L899" s="110">
        <v>41822.568449074075</v>
      </c>
      <c r="M899">
        <v>1</v>
      </c>
      <c r="N899" s="41">
        <v>908</v>
      </c>
      <c r="P899" s="148">
        <v>1.0460485603993017</v>
      </c>
      <c r="Q899">
        <v>1</v>
      </c>
      <c r="S899" s="37" t="s">
        <v>329</v>
      </c>
      <c r="T899" s="13" t="s">
        <v>1068</v>
      </c>
      <c r="W899" s="37" t="s">
        <v>54</v>
      </c>
      <c r="X899" s="40">
        <v>3</v>
      </c>
      <c r="Y899" s="63">
        <v>1</v>
      </c>
      <c r="Z899" s="152"/>
      <c r="AA899" s="152">
        <v>0.92592592592592593</v>
      </c>
      <c r="AB899" s="126"/>
    </row>
    <row r="900" spans="1:28" ht="13.5" customHeight="1">
      <c r="A900">
        <v>1807</v>
      </c>
      <c r="B900" s="146">
        <v>41827</v>
      </c>
      <c r="C900">
        <v>3015</v>
      </c>
      <c r="D900" s="32">
        <v>418273015</v>
      </c>
      <c r="E900">
        <v>17</v>
      </c>
      <c r="F900">
        <v>104</v>
      </c>
      <c r="G900" s="38">
        <v>11.6</v>
      </c>
      <c r="H900" s="38">
        <v>15.659000000000001</v>
      </c>
      <c r="J900" s="156">
        <v>1.0476738057591872</v>
      </c>
      <c r="K900" s="49">
        <v>0.24652777777777779</v>
      </c>
      <c r="L900" s="110">
        <v>41824.554386574076</v>
      </c>
      <c r="M900">
        <v>1</v>
      </c>
      <c r="N900" s="41">
        <v>908</v>
      </c>
      <c r="P900" s="148">
        <v>1.2445997316851134</v>
      </c>
      <c r="Q900">
        <v>1</v>
      </c>
      <c r="S900" s="37" t="s">
        <v>899</v>
      </c>
      <c r="T900" s="13" t="s">
        <v>1068</v>
      </c>
      <c r="W900" s="37" t="s">
        <v>58</v>
      </c>
      <c r="X900" s="40">
        <v>3</v>
      </c>
      <c r="Y900" s="63">
        <v>1</v>
      </c>
      <c r="Z900" s="152"/>
      <c r="AA900" s="152">
        <v>0.92592592592592593</v>
      </c>
      <c r="AB900" s="126"/>
    </row>
    <row r="901" spans="1:28" ht="13.5" customHeight="1">
      <c r="A901">
        <v>1807</v>
      </c>
      <c r="B901" s="146">
        <v>41827</v>
      </c>
      <c r="C901">
        <v>3054</v>
      </c>
      <c r="D901" s="32">
        <v>418273054</v>
      </c>
      <c r="E901">
        <v>104</v>
      </c>
      <c r="F901">
        <v>16</v>
      </c>
      <c r="G901" s="38">
        <v>11.6</v>
      </c>
      <c r="H901" s="38">
        <v>16.387</v>
      </c>
      <c r="J901" s="156">
        <v>1.1264449851311165</v>
      </c>
      <c r="K901" s="49">
        <v>0.76736111111111116</v>
      </c>
      <c r="L901" s="110">
        <v>41827.547812500001</v>
      </c>
      <c r="M901">
        <v>1</v>
      </c>
      <c r="N901" s="41">
        <v>908</v>
      </c>
      <c r="P901" s="148">
        <v>1.3233709110570422</v>
      </c>
      <c r="Q901">
        <v>1</v>
      </c>
      <c r="S901" s="37" t="s">
        <v>321</v>
      </c>
      <c r="T901" s="13" t="s">
        <v>1068</v>
      </c>
      <c r="W901" s="37" t="s">
        <v>54</v>
      </c>
      <c r="X901" s="40">
        <v>3</v>
      </c>
      <c r="Y901" s="63">
        <v>1</v>
      </c>
      <c r="Z901" s="152"/>
      <c r="AA901" s="152">
        <v>0.92592592592592593</v>
      </c>
      <c r="AB901" s="126"/>
    </row>
    <row r="902" spans="1:28" ht="13.5" customHeight="1">
      <c r="A902">
        <v>1807</v>
      </c>
      <c r="B902" s="146">
        <v>41828</v>
      </c>
      <c r="C902">
        <v>3015</v>
      </c>
      <c r="D902" s="32">
        <v>418283015</v>
      </c>
      <c r="E902">
        <v>17</v>
      </c>
      <c r="F902">
        <v>104</v>
      </c>
      <c r="G902" s="38">
        <v>11.6</v>
      </c>
      <c r="H902" s="38">
        <v>15.659000000000001</v>
      </c>
      <c r="J902" s="156">
        <v>0.78284374272774471</v>
      </c>
      <c r="K902" s="49">
        <v>0.24652777777777779</v>
      </c>
      <c r="L902" s="110">
        <v>41827.547812500001</v>
      </c>
      <c r="M902">
        <v>1</v>
      </c>
      <c r="N902" s="41">
        <v>908</v>
      </c>
      <c r="P902" s="148">
        <v>0.97976966865367054</v>
      </c>
      <c r="Q902">
        <v>1</v>
      </c>
      <c r="S902" s="37" t="s">
        <v>899</v>
      </c>
      <c r="T902" s="13" t="s">
        <v>1068</v>
      </c>
      <c r="W902" s="37" t="s">
        <v>58</v>
      </c>
      <c r="X902" s="40">
        <v>3</v>
      </c>
      <c r="Y902" s="63">
        <v>1</v>
      </c>
      <c r="Z902" s="152"/>
      <c r="AA902" s="152">
        <v>0.92592592592592593</v>
      </c>
      <c r="AB902" s="126"/>
    </row>
    <row r="903" spans="1:28" ht="13.5" customHeight="1">
      <c r="A903">
        <v>1807</v>
      </c>
      <c r="B903" s="146">
        <v>41828</v>
      </c>
      <c r="C903">
        <v>3054</v>
      </c>
      <c r="D903" s="32">
        <v>418283054</v>
      </c>
      <c r="E903">
        <v>104</v>
      </c>
      <c r="F903">
        <v>16</v>
      </c>
      <c r="G903" s="38">
        <v>11.6</v>
      </c>
      <c r="H903" s="38">
        <v>16.242999999999999</v>
      </c>
      <c r="J903" s="156">
        <v>1.1782086795937212</v>
      </c>
      <c r="K903" s="49">
        <v>0.76736111111111116</v>
      </c>
      <c r="L903" s="110">
        <v>41828.538472222222</v>
      </c>
      <c r="M903">
        <v>1</v>
      </c>
      <c r="N903" s="41">
        <v>908</v>
      </c>
      <c r="P903" s="148">
        <v>1.3751346055196469</v>
      </c>
      <c r="Q903">
        <v>1</v>
      </c>
      <c r="S903" s="37" t="s">
        <v>321</v>
      </c>
      <c r="T903" s="13" t="s">
        <v>1068</v>
      </c>
      <c r="W903" s="37" t="s">
        <v>54</v>
      </c>
      <c r="X903" s="40">
        <v>3</v>
      </c>
      <c r="Y903" s="63">
        <v>1</v>
      </c>
      <c r="Z903" s="152"/>
      <c r="AA903" s="152">
        <v>0.92592592592592593</v>
      </c>
      <c r="AB903" s="126"/>
    </row>
    <row r="904" spans="1:28" ht="13.5" customHeight="1">
      <c r="A904">
        <v>1807</v>
      </c>
      <c r="B904" s="146">
        <v>41829</v>
      </c>
      <c r="C904">
        <v>3051</v>
      </c>
      <c r="D904" s="32">
        <v>418293051</v>
      </c>
      <c r="E904">
        <v>16</v>
      </c>
      <c r="F904">
        <v>104</v>
      </c>
      <c r="G904" s="38">
        <v>11.6</v>
      </c>
      <c r="H904" s="38">
        <v>16.387</v>
      </c>
      <c r="J904" s="156">
        <v>1.4764921829598447</v>
      </c>
      <c r="K904" s="49">
        <v>0.74652777777777779</v>
      </c>
      <c r="L904" s="110">
        <v>41829.552245370367</v>
      </c>
      <c r="M904">
        <v>1</v>
      </c>
      <c r="N904" s="41">
        <v>908</v>
      </c>
      <c r="P904" s="148">
        <v>1.6734181088857707</v>
      </c>
      <c r="Q904">
        <v>1</v>
      </c>
      <c r="S904" s="37" t="s">
        <v>322</v>
      </c>
      <c r="T904" s="13" t="s">
        <v>1068</v>
      </c>
      <c r="W904" s="37" t="s">
        <v>58</v>
      </c>
      <c r="X904" s="40">
        <v>3</v>
      </c>
      <c r="Y904" s="63">
        <v>1</v>
      </c>
      <c r="Z904" s="152"/>
      <c r="AA904" s="152">
        <v>0.92592592592592593</v>
      </c>
      <c r="AB904" s="126"/>
    </row>
    <row r="905" spans="1:28" ht="13.5" customHeight="1">
      <c r="A905">
        <v>1807</v>
      </c>
      <c r="B905" s="146">
        <v>41830</v>
      </c>
      <c r="C905">
        <v>3016</v>
      </c>
      <c r="D905" s="32">
        <v>418303016</v>
      </c>
      <c r="E905">
        <v>104</v>
      </c>
      <c r="F905">
        <v>15</v>
      </c>
      <c r="G905" s="38">
        <v>11.8</v>
      </c>
      <c r="H905" s="38">
        <v>15.74</v>
      </c>
      <c r="J905" s="156">
        <v>0.85780141843971625</v>
      </c>
      <c r="K905" s="49">
        <v>0.2673611111111111</v>
      </c>
      <c r="L905" s="110">
        <v>41829.552245370367</v>
      </c>
      <c r="M905">
        <v>1</v>
      </c>
      <c r="N905" s="41">
        <v>908</v>
      </c>
      <c r="P905" s="148">
        <v>1.0547273443656422</v>
      </c>
      <c r="Q905">
        <v>1</v>
      </c>
      <c r="S905" s="37" t="s">
        <v>329</v>
      </c>
      <c r="T905" s="13" t="s">
        <v>1068</v>
      </c>
      <c r="W905" s="37" t="s">
        <v>54</v>
      </c>
      <c r="X905" s="40">
        <v>3</v>
      </c>
      <c r="Y905" s="63">
        <v>1</v>
      </c>
      <c r="Z905" s="152"/>
      <c r="AA905" s="152">
        <v>0.92592592592592593</v>
      </c>
      <c r="AB905" s="126"/>
    </row>
    <row r="906" spans="1:28" ht="13.5" customHeight="1">
      <c r="A906">
        <v>1807</v>
      </c>
      <c r="B906" s="146">
        <v>41830</v>
      </c>
      <c r="C906">
        <v>3051</v>
      </c>
      <c r="D906" s="32">
        <v>418303051</v>
      </c>
      <c r="E906">
        <v>16</v>
      </c>
      <c r="F906">
        <v>104</v>
      </c>
      <c r="G906" s="38">
        <v>11.6</v>
      </c>
      <c r="H906" s="38">
        <v>16.387</v>
      </c>
      <c r="J906" s="156">
        <v>1.3025233200790256</v>
      </c>
      <c r="K906" s="49">
        <v>0.74652777777777779</v>
      </c>
      <c r="L906" s="110">
        <v>41830.545532407406</v>
      </c>
      <c r="M906">
        <v>1</v>
      </c>
      <c r="N906" s="41">
        <v>908</v>
      </c>
      <c r="P906" s="148">
        <v>1.4994492460049516</v>
      </c>
      <c r="Q906">
        <v>1</v>
      </c>
      <c r="S906" s="37" t="s">
        <v>322</v>
      </c>
      <c r="T906" s="13" t="s">
        <v>1068</v>
      </c>
      <c r="W906" s="37" t="s">
        <v>58</v>
      </c>
      <c r="X906" s="40">
        <v>3</v>
      </c>
      <c r="Y906" s="63">
        <v>1</v>
      </c>
      <c r="Z906" s="152"/>
      <c r="AA906" s="152">
        <v>0.92592592592592593</v>
      </c>
      <c r="AB906" s="126"/>
    </row>
    <row r="907" spans="1:28" ht="13.5" customHeight="1">
      <c r="A907">
        <v>1807</v>
      </c>
      <c r="B907" s="146">
        <v>41831</v>
      </c>
      <c r="C907">
        <v>3016</v>
      </c>
      <c r="D907" s="32">
        <v>418313016</v>
      </c>
      <c r="E907">
        <v>104</v>
      </c>
      <c r="F907">
        <v>15</v>
      </c>
      <c r="G907" s="38">
        <v>11.8</v>
      </c>
      <c r="H907" s="38">
        <v>15.74</v>
      </c>
      <c r="J907" s="156">
        <v>0.87692586550661589</v>
      </c>
      <c r="K907" s="49">
        <v>0.2673611111111111</v>
      </c>
      <c r="L907" s="110">
        <v>41830.545532407406</v>
      </c>
      <c r="M907">
        <v>1</v>
      </c>
      <c r="N907" s="41">
        <v>908</v>
      </c>
      <c r="P907" s="148">
        <v>1.0738517914325418</v>
      </c>
      <c r="Q907">
        <v>1</v>
      </c>
      <c r="S907" s="37" t="s">
        <v>329</v>
      </c>
      <c r="T907" s="13" t="s">
        <v>1068</v>
      </c>
      <c r="W907" s="37" t="s">
        <v>54</v>
      </c>
      <c r="X907" s="40">
        <v>3</v>
      </c>
      <c r="Y907" s="63">
        <v>1</v>
      </c>
      <c r="Z907" s="152"/>
      <c r="AA907" s="152">
        <v>0.92592592592592593</v>
      </c>
      <c r="AB907" s="126"/>
    </row>
    <row r="908" spans="1:28" ht="13.5" customHeight="1">
      <c r="A908">
        <v>1807</v>
      </c>
      <c r="B908" s="146">
        <v>41843</v>
      </c>
      <c r="C908">
        <v>3015</v>
      </c>
      <c r="D908" s="32">
        <v>418433015</v>
      </c>
      <c r="E908">
        <v>16</v>
      </c>
      <c r="F908">
        <v>104</v>
      </c>
      <c r="G908" s="38">
        <v>11.6</v>
      </c>
      <c r="H908" s="38">
        <v>16.387</v>
      </c>
      <c r="J908" s="156">
        <v>1.0026021069041806</v>
      </c>
      <c r="K908" s="49">
        <v>0.24652777777777779</v>
      </c>
      <c r="L908" s="110">
        <v>41842.58184027778</v>
      </c>
      <c r="M908">
        <v>1</v>
      </c>
      <c r="N908" s="41">
        <v>908</v>
      </c>
      <c r="P908" s="148">
        <v>1.1995280328301063</v>
      </c>
      <c r="Q908">
        <v>1</v>
      </c>
      <c r="S908" s="37" t="s">
        <v>322</v>
      </c>
      <c r="T908" s="13" t="s">
        <v>1068</v>
      </c>
      <c r="W908" s="37" t="s">
        <v>58</v>
      </c>
      <c r="X908" s="40">
        <v>3</v>
      </c>
      <c r="Y908" s="63">
        <v>1</v>
      </c>
      <c r="Z908" s="152"/>
      <c r="AA908" s="152">
        <v>0.92592592592592593</v>
      </c>
      <c r="AB908" s="126"/>
    </row>
    <row r="909" spans="1:28" ht="13.5" customHeight="1">
      <c r="A909">
        <v>1807</v>
      </c>
      <c r="B909" s="146">
        <v>41843</v>
      </c>
      <c r="C909">
        <v>3054</v>
      </c>
      <c r="D909" s="32">
        <v>418433054</v>
      </c>
      <c r="E909">
        <v>104</v>
      </c>
      <c r="F909">
        <v>16</v>
      </c>
      <c r="G909" s="38">
        <v>11.6</v>
      </c>
      <c r="H909" s="38">
        <v>16.387</v>
      </c>
      <c r="J909" s="156">
        <v>1.1807171454748546</v>
      </c>
      <c r="K909" s="49">
        <v>0.76736111111111116</v>
      </c>
      <c r="L909" s="110">
        <v>41843.568090277775</v>
      </c>
      <c r="M909">
        <v>1</v>
      </c>
      <c r="N909" s="41">
        <v>908</v>
      </c>
      <c r="P909" s="148">
        <v>1.3776430714007806</v>
      </c>
      <c r="Q909">
        <v>1</v>
      </c>
      <c r="S909" s="37" t="s">
        <v>321</v>
      </c>
      <c r="T909" s="13" t="s">
        <v>1068</v>
      </c>
      <c r="W909" s="37" t="s">
        <v>54</v>
      </c>
      <c r="X909" s="40">
        <v>3</v>
      </c>
      <c r="Y909" s="63">
        <v>1</v>
      </c>
      <c r="Z909" s="152"/>
      <c r="AA909" s="152">
        <v>0.92592592592592593</v>
      </c>
      <c r="AB909" s="126"/>
    </row>
    <row r="910" spans="1:28" ht="13.5" customHeight="1">
      <c r="A910">
        <v>1807</v>
      </c>
      <c r="B910" s="146">
        <v>41844</v>
      </c>
      <c r="C910">
        <v>3015</v>
      </c>
      <c r="D910" s="32">
        <v>418443015</v>
      </c>
      <c r="E910">
        <v>16</v>
      </c>
      <c r="F910">
        <v>104</v>
      </c>
      <c r="G910" s="38">
        <v>11.6</v>
      </c>
      <c r="H910" s="38">
        <v>16.387</v>
      </c>
      <c r="J910" s="156">
        <v>0.77889093710204549</v>
      </c>
      <c r="K910" s="49">
        <v>0.24652777777777779</v>
      </c>
      <c r="L910" s="110">
        <v>41843.568090277775</v>
      </c>
      <c r="M910">
        <v>1</v>
      </c>
      <c r="N910" s="41">
        <v>908</v>
      </c>
      <c r="P910" s="148">
        <v>0.97581686302797144</v>
      </c>
      <c r="Q910">
        <v>1</v>
      </c>
      <c r="S910" s="37" t="s">
        <v>322</v>
      </c>
      <c r="T910" s="13" t="s">
        <v>1068</v>
      </c>
      <c r="W910" s="37" t="s">
        <v>58</v>
      </c>
      <c r="X910" s="40">
        <v>3</v>
      </c>
      <c r="Y910" s="63">
        <v>1</v>
      </c>
      <c r="Z910" s="152"/>
      <c r="AA910" s="152">
        <v>0.92592592592592593</v>
      </c>
      <c r="AB910" s="126"/>
    </row>
    <row r="911" spans="1:28" ht="13.5" customHeight="1">
      <c r="A911">
        <v>1807</v>
      </c>
      <c r="B911" s="146">
        <v>41844</v>
      </c>
      <c r="C911">
        <v>3054</v>
      </c>
      <c r="D911" s="32">
        <v>418443054</v>
      </c>
      <c r="E911">
        <v>104</v>
      </c>
      <c r="F911">
        <v>16</v>
      </c>
      <c r="G911" s="38">
        <v>11.6</v>
      </c>
      <c r="H911" s="38">
        <v>16.387</v>
      </c>
      <c r="J911" s="156">
        <v>1.1192728224530344</v>
      </c>
      <c r="K911" s="49">
        <v>0.76736111111111116</v>
      </c>
      <c r="L911" s="110">
        <v>41844.573194444441</v>
      </c>
      <c r="M911">
        <v>1</v>
      </c>
      <c r="N911" s="41">
        <v>908</v>
      </c>
      <c r="P911" s="148">
        <v>1.3161987483789603</v>
      </c>
      <c r="Q911">
        <v>1</v>
      </c>
      <c r="S911" s="37" t="s">
        <v>321</v>
      </c>
      <c r="T911" s="13" t="s">
        <v>1068</v>
      </c>
      <c r="W911" s="37" t="s">
        <v>54</v>
      </c>
      <c r="X911" s="40">
        <v>3</v>
      </c>
      <c r="Y911" s="63">
        <v>1</v>
      </c>
      <c r="Z911" s="152"/>
      <c r="AA911" s="152">
        <v>0.92592592592592593</v>
      </c>
      <c r="AB911" s="126"/>
    </row>
    <row r="912" spans="1:28" ht="13.5" customHeight="1">
      <c r="A912">
        <v>1807</v>
      </c>
      <c r="B912" s="146">
        <v>41845</v>
      </c>
      <c r="C912">
        <v>3051</v>
      </c>
      <c r="D912" s="32">
        <v>418453051</v>
      </c>
      <c r="E912">
        <v>15</v>
      </c>
      <c r="F912">
        <v>104</v>
      </c>
      <c r="G912" s="38">
        <v>11.8</v>
      </c>
      <c r="H912" s="38">
        <v>16.704999999999998</v>
      </c>
      <c r="J912" s="156">
        <v>1.1826394295530098</v>
      </c>
      <c r="K912" s="49">
        <v>0.74652777777777779</v>
      </c>
      <c r="L912" s="110">
        <v>41845.564236111109</v>
      </c>
      <c r="M912">
        <v>1</v>
      </c>
      <c r="N912" s="41">
        <v>908</v>
      </c>
      <c r="P912" s="148">
        <v>1.3795653554789358</v>
      </c>
      <c r="Q912">
        <v>1</v>
      </c>
      <c r="S912" s="37" t="s">
        <v>319</v>
      </c>
      <c r="T912" s="13" t="s">
        <v>1068</v>
      </c>
      <c r="W912" s="37" t="s">
        <v>58</v>
      </c>
      <c r="X912" s="40">
        <v>3</v>
      </c>
      <c r="Y912" s="63">
        <v>1</v>
      </c>
      <c r="Z912" s="152"/>
      <c r="AA912" s="152">
        <v>0.92592592592592593</v>
      </c>
      <c r="AB912" s="126"/>
    </row>
    <row r="913" spans="1:28" ht="13.5" customHeight="1">
      <c r="A913">
        <v>1807</v>
      </c>
      <c r="B913" s="146">
        <v>41846</v>
      </c>
      <c r="C913">
        <v>3016</v>
      </c>
      <c r="D913" s="32">
        <v>418463016</v>
      </c>
      <c r="E913">
        <v>104</v>
      </c>
      <c r="F913">
        <v>15</v>
      </c>
      <c r="G913" s="38">
        <v>11.8</v>
      </c>
      <c r="H913" s="38">
        <v>15.532999999999999</v>
      </c>
      <c r="J913" s="156">
        <v>1.1701087925807028</v>
      </c>
      <c r="K913" s="49">
        <v>0.2673611111111111</v>
      </c>
      <c r="L913" s="110">
        <v>41845.564236111109</v>
      </c>
      <c r="M913">
        <v>1</v>
      </c>
      <c r="N913" s="41">
        <v>908</v>
      </c>
      <c r="P913" s="148">
        <v>1.3670347185066287</v>
      </c>
      <c r="Q913">
        <v>1</v>
      </c>
      <c r="S913" s="37" t="s">
        <v>329</v>
      </c>
      <c r="T913" s="13" t="s">
        <v>1068</v>
      </c>
      <c r="W913" s="37" t="s">
        <v>54</v>
      </c>
      <c r="X913" s="40">
        <v>3</v>
      </c>
      <c r="Y913" s="63">
        <v>1</v>
      </c>
      <c r="Z913" s="152"/>
      <c r="AA913" s="152">
        <v>0.92592592592592593</v>
      </c>
      <c r="AB913" s="126"/>
    </row>
    <row r="914" spans="1:28" ht="13.5" customHeight="1">
      <c r="A914">
        <v>1807</v>
      </c>
      <c r="B914" s="146">
        <v>41846</v>
      </c>
      <c r="C914">
        <v>3051</v>
      </c>
      <c r="D914" s="32">
        <v>418463051</v>
      </c>
      <c r="E914">
        <v>15</v>
      </c>
      <c r="F914">
        <v>104</v>
      </c>
      <c r="G914" s="38">
        <v>11.8</v>
      </c>
      <c r="H914" s="38">
        <v>16.574999999999999</v>
      </c>
      <c r="J914" s="156">
        <v>1.1150739216582839</v>
      </c>
      <c r="K914" s="49">
        <v>0.74652777777777779</v>
      </c>
      <c r="L914" s="110">
        <v>41845.564236111109</v>
      </c>
      <c r="M914">
        <v>1</v>
      </c>
      <c r="N914" s="41">
        <v>908</v>
      </c>
      <c r="P914" s="148">
        <v>1.3119998475842096</v>
      </c>
      <c r="Q914">
        <v>1</v>
      </c>
      <c r="S914" s="37" t="s">
        <v>319</v>
      </c>
      <c r="T914" s="13" t="s">
        <v>1068</v>
      </c>
      <c r="W914" s="37" t="s">
        <v>58</v>
      </c>
      <c r="X914" s="40">
        <v>3</v>
      </c>
      <c r="Y914" s="63">
        <v>1</v>
      </c>
      <c r="Z914" s="152"/>
      <c r="AA914" s="152">
        <v>0.92592592592592593</v>
      </c>
      <c r="AB914" s="126"/>
    </row>
    <row r="915" spans="1:28" ht="13.5" customHeight="1">
      <c r="A915">
        <v>1807</v>
      </c>
      <c r="B915" s="146">
        <v>41847</v>
      </c>
      <c r="C915">
        <v>3016</v>
      </c>
      <c r="D915" s="32">
        <v>418473016</v>
      </c>
      <c r="E915">
        <v>104</v>
      </c>
      <c r="F915">
        <v>15</v>
      </c>
      <c r="G915" s="38">
        <v>11.8</v>
      </c>
      <c r="H915" s="38">
        <v>15.388999999999999</v>
      </c>
      <c r="J915" s="156">
        <v>1.1120194381996957</v>
      </c>
      <c r="K915" s="49">
        <v>0.2673611111111111</v>
      </c>
      <c r="L915" s="110">
        <v>41845.564236111109</v>
      </c>
      <c r="M915">
        <v>1</v>
      </c>
      <c r="N915" s="41">
        <v>908</v>
      </c>
      <c r="P915" s="148">
        <v>1.3089453641256215</v>
      </c>
      <c r="Q915">
        <v>1</v>
      </c>
      <c r="S915" s="37" t="s">
        <v>329</v>
      </c>
      <c r="T915" s="13" t="s">
        <v>1068</v>
      </c>
      <c r="W915" s="37" t="s">
        <v>54</v>
      </c>
      <c r="X915" s="40">
        <v>3</v>
      </c>
      <c r="Y915" s="63">
        <v>1</v>
      </c>
      <c r="Z915" s="152"/>
      <c r="AA915" s="152">
        <v>0.92592592592592593</v>
      </c>
      <c r="AB915" s="126"/>
    </row>
    <row r="916" spans="1:28" ht="13.5" customHeight="1">
      <c r="A916">
        <v>1807</v>
      </c>
      <c r="B916" s="146">
        <v>41851</v>
      </c>
      <c r="C916">
        <v>3015</v>
      </c>
      <c r="D916" s="32">
        <v>418513015</v>
      </c>
      <c r="E916">
        <v>16</v>
      </c>
      <c r="F916">
        <v>104</v>
      </c>
      <c r="G916" s="38">
        <v>11.6</v>
      </c>
      <c r="H916" s="38">
        <v>16.387</v>
      </c>
      <c r="J916" s="156">
        <v>0.70550731932385391</v>
      </c>
      <c r="K916" s="49">
        <v>0.24652777777777779</v>
      </c>
      <c r="L916" s="110">
        <v>41850.557222222225</v>
      </c>
      <c r="M916">
        <v>1</v>
      </c>
      <c r="N916" s="41">
        <v>908</v>
      </c>
      <c r="P916" s="148">
        <v>0.90243324524977975</v>
      </c>
      <c r="Q916">
        <v>1</v>
      </c>
      <c r="S916" s="37" t="s">
        <v>322</v>
      </c>
      <c r="T916" s="13" t="s">
        <v>1068</v>
      </c>
      <c r="W916" s="37" t="s">
        <v>58</v>
      </c>
      <c r="X916" s="40">
        <v>3</v>
      </c>
      <c r="Y916" s="63">
        <v>1</v>
      </c>
      <c r="Z916" s="152"/>
      <c r="AA916" s="152">
        <v>0.92592592592592593</v>
      </c>
      <c r="AB916" s="126"/>
    </row>
    <row r="917" spans="1:28" ht="13.5" customHeight="1">
      <c r="A917">
        <v>1807</v>
      </c>
      <c r="B917" s="146">
        <v>41851</v>
      </c>
      <c r="C917">
        <v>3054</v>
      </c>
      <c r="D917" s="32">
        <v>418513054</v>
      </c>
      <c r="E917">
        <v>104</v>
      </c>
      <c r="F917">
        <v>16</v>
      </c>
      <c r="G917" s="38">
        <v>11.6</v>
      </c>
      <c r="H917" s="38">
        <v>16.387</v>
      </c>
      <c r="J917" s="156">
        <v>1.0634396773010635</v>
      </c>
      <c r="K917" s="49">
        <v>0.76736111111111116</v>
      </c>
      <c r="L917" s="110">
        <v>41851.537164351852</v>
      </c>
      <c r="M917">
        <v>1</v>
      </c>
      <c r="N917" s="41">
        <v>908</v>
      </c>
      <c r="P917" s="148">
        <v>1.2603656032269894</v>
      </c>
      <c r="Q917">
        <v>1</v>
      </c>
      <c r="S917" s="37" t="s">
        <v>321</v>
      </c>
      <c r="T917" s="13" t="s">
        <v>1068</v>
      </c>
      <c r="W917" s="37" t="s">
        <v>54</v>
      </c>
      <c r="X917" s="40">
        <v>3</v>
      </c>
      <c r="Y917" s="63">
        <v>1</v>
      </c>
      <c r="Z917" s="152"/>
      <c r="AA917" s="152">
        <v>0.92592592592592593</v>
      </c>
      <c r="AB917" s="126"/>
    </row>
    <row r="918" spans="1:28" ht="13.5" customHeight="1">
      <c r="A918">
        <v>1877</v>
      </c>
      <c r="B918" s="146">
        <v>41825</v>
      </c>
      <c r="C918">
        <v>3915</v>
      </c>
      <c r="D918" s="32">
        <v>418253915</v>
      </c>
      <c r="E918">
        <v>287</v>
      </c>
      <c r="F918">
        <v>104</v>
      </c>
      <c r="G918" s="38">
        <v>27.6</v>
      </c>
      <c r="H918" s="38">
        <v>39.201000000000001</v>
      </c>
      <c r="J918" s="156">
        <v>1.8713999315436898</v>
      </c>
      <c r="K918" s="49">
        <v>0.24652777777777779</v>
      </c>
      <c r="L918" s="110">
        <v>41824.554386574076</v>
      </c>
      <c r="M918">
        <v>1</v>
      </c>
      <c r="N918" s="41">
        <v>943</v>
      </c>
      <c r="P918" s="148">
        <v>2.0683258574696159</v>
      </c>
      <c r="Q918">
        <v>1</v>
      </c>
      <c r="S918" s="37" t="s">
        <v>302</v>
      </c>
      <c r="T918" s="13" t="s">
        <v>1068</v>
      </c>
      <c r="W918" s="37" t="s">
        <v>57</v>
      </c>
      <c r="X918" s="40">
        <v>6</v>
      </c>
      <c r="Y918" s="63">
        <v>1</v>
      </c>
      <c r="Z918" s="152"/>
      <c r="AA918" s="152">
        <v>1.7777777777777777</v>
      </c>
      <c r="AB918" s="126"/>
    </row>
    <row r="919" spans="1:28" ht="13.5" customHeight="1">
      <c r="A919">
        <v>1877</v>
      </c>
      <c r="B919" s="146">
        <v>41825</v>
      </c>
      <c r="C919">
        <v>3954</v>
      </c>
      <c r="D919" s="32">
        <v>418253954</v>
      </c>
      <c r="E919">
        <v>104</v>
      </c>
      <c r="F919">
        <v>287</v>
      </c>
      <c r="G919" s="38">
        <v>27.6</v>
      </c>
      <c r="H919" s="38">
        <v>39.201000000000001</v>
      </c>
      <c r="J919" s="156">
        <v>2.0903380850947619</v>
      </c>
      <c r="K919" s="49">
        <v>0.76736111111111116</v>
      </c>
      <c r="L919" s="110">
        <v>41824.554386574076</v>
      </c>
      <c r="M919">
        <v>1</v>
      </c>
      <c r="N919" s="41">
        <v>943</v>
      </c>
      <c r="P919" s="148">
        <v>2.2872640110206879</v>
      </c>
      <c r="Q919">
        <v>1</v>
      </c>
      <c r="S919" s="37" t="s">
        <v>904</v>
      </c>
      <c r="T919" s="13" t="s">
        <v>1068</v>
      </c>
      <c r="W919" s="37" t="s">
        <v>55</v>
      </c>
      <c r="X919" s="40">
        <v>6</v>
      </c>
      <c r="Y919" s="63">
        <v>1</v>
      </c>
      <c r="Z919" s="152"/>
      <c r="AA919" s="152">
        <v>1.7777777777777777</v>
      </c>
      <c r="AB919" s="126"/>
    </row>
    <row r="920" spans="1:28" ht="13.5" customHeight="1">
      <c r="A920">
        <v>1877</v>
      </c>
      <c r="B920" s="146">
        <v>41826</v>
      </c>
      <c r="C920">
        <v>3915</v>
      </c>
      <c r="D920" s="32">
        <v>418263915</v>
      </c>
      <c r="E920">
        <v>287</v>
      </c>
      <c r="F920">
        <v>104</v>
      </c>
      <c r="G920" s="38">
        <v>27.6</v>
      </c>
      <c r="H920" s="38">
        <v>39.201000000000001</v>
      </c>
      <c r="J920" s="156">
        <v>1.3890824622531939</v>
      </c>
      <c r="K920" s="49">
        <v>0.24652777777777779</v>
      </c>
      <c r="L920" s="110">
        <v>41824.554386574076</v>
      </c>
      <c r="M920">
        <v>1</v>
      </c>
      <c r="N920" s="41">
        <v>943</v>
      </c>
      <c r="P920" s="148">
        <v>1.5860083881791198</v>
      </c>
      <c r="Q920">
        <v>1</v>
      </c>
      <c r="S920" s="37" t="s">
        <v>302</v>
      </c>
      <c r="T920" s="13" t="s">
        <v>1068</v>
      </c>
      <c r="W920" s="37" t="s">
        <v>57</v>
      </c>
      <c r="X920" s="40">
        <v>6</v>
      </c>
      <c r="Y920" s="63">
        <v>1</v>
      </c>
      <c r="Z920" s="152"/>
      <c r="AA920" s="152">
        <v>1.7777777777777777</v>
      </c>
      <c r="AB920" s="126"/>
    </row>
    <row r="921" spans="1:28" ht="13.5" customHeight="1">
      <c r="A921">
        <v>1877</v>
      </c>
      <c r="B921" s="146">
        <v>41826</v>
      </c>
      <c r="C921">
        <v>3954</v>
      </c>
      <c r="D921" s="32">
        <v>418263954</v>
      </c>
      <c r="E921">
        <v>104</v>
      </c>
      <c r="F921">
        <v>287</v>
      </c>
      <c r="G921" s="38">
        <v>27.6</v>
      </c>
      <c r="H921" s="38">
        <v>39.201000000000001</v>
      </c>
      <c r="J921" s="156">
        <v>1.4377700138998459</v>
      </c>
      <c r="K921" s="49">
        <v>0.76736111111111116</v>
      </c>
      <c r="L921" s="110">
        <v>41824.554386574076</v>
      </c>
      <c r="M921">
        <v>1</v>
      </c>
      <c r="N921" s="41">
        <v>943</v>
      </c>
      <c r="P921" s="148">
        <v>1.6346959398257719</v>
      </c>
      <c r="Q921">
        <v>1</v>
      </c>
      <c r="S921" s="37" t="s">
        <v>904</v>
      </c>
      <c r="T921" s="13" t="s">
        <v>1068</v>
      </c>
      <c r="W921" s="37" t="s">
        <v>55</v>
      </c>
      <c r="X921" s="40">
        <v>6</v>
      </c>
      <c r="Y921" s="63">
        <v>1</v>
      </c>
      <c r="Z921" s="152"/>
      <c r="AA921" s="152">
        <v>1.7777777777777777</v>
      </c>
      <c r="AB921" s="126"/>
    </row>
    <row r="922" spans="1:28" ht="13.5" customHeight="1">
      <c r="A922">
        <v>1877</v>
      </c>
      <c r="B922" s="146">
        <v>41827</v>
      </c>
      <c r="C922">
        <v>3953</v>
      </c>
      <c r="D922" s="32">
        <v>418273953</v>
      </c>
      <c r="E922">
        <v>287</v>
      </c>
      <c r="F922">
        <v>104</v>
      </c>
      <c r="G922" s="38">
        <v>27.6</v>
      </c>
      <c r="H922" s="38">
        <v>39.201000000000001</v>
      </c>
      <c r="J922" s="156">
        <v>1.7574505211920834</v>
      </c>
      <c r="K922" s="49">
        <v>0.74652777777777779</v>
      </c>
      <c r="L922" s="110">
        <v>41827.547812500001</v>
      </c>
      <c r="M922">
        <v>1</v>
      </c>
      <c r="N922" s="41">
        <v>943</v>
      </c>
      <c r="P922" s="148">
        <v>1.9543764471180094</v>
      </c>
      <c r="Q922">
        <v>1</v>
      </c>
      <c r="S922" s="37" t="s">
        <v>302</v>
      </c>
      <c r="T922" s="13" t="s">
        <v>1068</v>
      </c>
      <c r="W922" s="37" t="s">
        <v>57</v>
      </c>
      <c r="X922" s="40">
        <v>6</v>
      </c>
      <c r="Y922" s="63">
        <v>1</v>
      </c>
      <c r="Z922" s="152"/>
      <c r="AA922" s="152">
        <v>1.7777777777777777</v>
      </c>
      <c r="AB922" s="126"/>
    </row>
    <row r="923" spans="1:28" ht="13.5" customHeight="1">
      <c r="A923">
        <v>1877</v>
      </c>
      <c r="B923" s="146">
        <v>41828</v>
      </c>
      <c r="C923">
        <v>3910</v>
      </c>
      <c r="D923" s="32">
        <v>418283910</v>
      </c>
      <c r="E923">
        <v>104</v>
      </c>
      <c r="F923">
        <v>287</v>
      </c>
      <c r="G923" s="38">
        <v>27.6</v>
      </c>
      <c r="H923" s="38">
        <v>39.201000000000001</v>
      </c>
      <c r="J923" s="156">
        <v>1.0503310826238705</v>
      </c>
      <c r="K923" s="49">
        <v>0.2673611111111111</v>
      </c>
      <c r="L923" s="110">
        <v>41827.547812500001</v>
      </c>
      <c r="M923">
        <v>1</v>
      </c>
      <c r="N923" s="41">
        <v>943</v>
      </c>
      <c r="P923" s="148">
        <v>1.2472570085497965</v>
      </c>
      <c r="Q923">
        <v>1</v>
      </c>
      <c r="S923" s="37" t="s">
        <v>904</v>
      </c>
      <c r="T923" s="13" t="s">
        <v>1068</v>
      </c>
      <c r="W923" s="37" t="s">
        <v>55</v>
      </c>
      <c r="X923" s="40">
        <v>6</v>
      </c>
      <c r="Y923" s="63">
        <v>1</v>
      </c>
      <c r="Z923" s="152"/>
      <c r="AA923" s="152">
        <v>1.7777777777777777</v>
      </c>
      <c r="AB923" s="126"/>
    </row>
    <row r="924" spans="1:28" ht="13.5" customHeight="1">
      <c r="A924">
        <v>1877</v>
      </c>
      <c r="B924" s="146">
        <v>41828</v>
      </c>
      <c r="C924">
        <v>3953</v>
      </c>
      <c r="D924" s="32">
        <v>418283953</v>
      </c>
      <c r="E924">
        <v>287</v>
      </c>
      <c r="F924">
        <v>104</v>
      </c>
      <c r="G924" s="38">
        <v>27.6</v>
      </c>
      <c r="H924" s="38">
        <v>39.201000000000001</v>
      </c>
      <c r="J924" s="156">
        <v>1.7478193359820979</v>
      </c>
      <c r="K924" s="49">
        <v>0.74652777777777779</v>
      </c>
      <c r="L924" s="110">
        <v>41828.538472222222</v>
      </c>
      <c r="M924">
        <v>1</v>
      </c>
      <c r="N924" s="41">
        <v>943</v>
      </c>
      <c r="P924" s="148">
        <v>1.9447452619080239</v>
      </c>
      <c r="Q924">
        <v>1</v>
      </c>
      <c r="S924" s="37" t="s">
        <v>302</v>
      </c>
      <c r="T924" s="13" t="s">
        <v>1068</v>
      </c>
      <c r="W924" s="37" t="s">
        <v>57</v>
      </c>
      <c r="X924" s="40">
        <v>6</v>
      </c>
      <c r="Y924" s="63">
        <v>1</v>
      </c>
      <c r="Z924" s="152"/>
      <c r="AA924" s="152">
        <v>1.7777777777777777</v>
      </c>
      <c r="AB924" s="126"/>
    </row>
    <row r="925" spans="1:28" ht="13.5" customHeight="1">
      <c r="A925">
        <v>1877</v>
      </c>
      <c r="B925" s="146">
        <v>41833</v>
      </c>
      <c r="C925">
        <v>3915</v>
      </c>
      <c r="D925" s="32">
        <v>418333915</v>
      </c>
      <c r="E925">
        <v>287</v>
      </c>
      <c r="F925">
        <v>104</v>
      </c>
      <c r="G925" s="38">
        <v>27.6</v>
      </c>
      <c r="H925" s="38">
        <v>38.889000000000003</v>
      </c>
      <c r="J925" s="156">
        <v>1.4744678233050326</v>
      </c>
      <c r="K925" s="49">
        <v>0.24652777777777779</v>
      </c>
      <c r="L925" s="110">
        <v>41831.537870370368</v>
      </c>
      <c r="M925">
        <v>1</v>
      </c>
      <c r="N925" s="41">
        <v>943</v>
      </c>
      <c r="P925" s="148">
        <v>1.6713937492309585</v>
      </c>
      <c r="Q925">
        <v>1</v>
      </c>
      <c r="S925" s="37" t="s">
        <v>302</v>
      </c>
      <c r="T925" s="13" t="s">
        <v>1068</v>
      </c>
      <c r="W925" s="37" t="s">
        <v>57</v>
      </c>
      <c r="X925" s="40">
        <v>6</v>
      </c>
      <c r="Y925" s="63">
        <v>1</v>
      </c>
      <c r="Z925" s="152"/>
      <c r="AA925" s="152">
        <v>1.7777777777777777</v>
      </c>
      <c r="AB925" s="126"/>
    </row>
    <row r="926" spans="1:28" ht="13.5" customHeight="1">
      <c r="A926">
        <v>1877</v>
      </c>
      <c r="B926" s="146">
        <v>41833</v>
      </c>
      <c r="C926">
        <v>3954</v>
      </c>
      <c r="D926" s="32">
        <v>418333954</v>
      </c>
      <c r="E926">
        <v>104</v>
      </c>
      <c r="F926">
        <v>287</v>
      </c>
      <c r="G926" s="38">
        <v>27.6</v>
      </c>
      <c r="H926" s="38">
        <v>38.889000000000003</v>
      </c>
      <c r="J926" s="156">
        <v>1.5321570131696713</v>
      </c>
      <c r="K926" s="49">
        <v>0.76736111111111116</v>
      </c>
      <c r="L926" s="110">
        <v>41831.537870370368</v>
      </c>
      <c r="M926">
        <v>1</v>
      </c>
      <c r="N926" s="41">
        <v>943</v>
      </c>
      <c r="P926" s="148">
        <v>1.7290829390955973</v>
      </c>
      <c r="Q926">
        <v>1</v>
      </c>
      <c r="S926" s="37" t="s">
        <v>904</v>
      </c>
      <c r="T926" s="13" t="s">
        <v>1068</v>
      </c>
      <c r="W926" s="37" t="s">
        <v>55</v>
      </c>
      <c r="X926" s="40">
        <v>6</v>
      </c>
      <c r="Y926" s="63">
        <v>1</v>
      </c>
      <c r="Z926" s="152"/>
      <c r="AA926" s="152">
        <v>1.7777777777777777</v>
      </c>
      <c r="AB926" s="126"/>
    </row>
    <row r="927" spans="1:28" ht="13.5" customHeight="1">
      <c r="A927">
        <v>1877</v>
      </c>
      <c r="B927" s="146">
        <v>41834</v>
      </c>
      <c r="C927">
        <v>3913</v>
      </c>
      <c r="D927" s="32">
        <v>418343913</v>
      </c>
      <c r="E927">
        <v>287</v>
      </c>
      <c r="F927">
        <v>104</v>
      </c>
      <c r="G927" s="38">
        <v>27.6</v>
      </c>
      <c r="H927" s="38">
        <v>41.588999999999999</v>
      </c>
      <c r="J927" s="156">
        <v>1.2593576125442592</v>
      </c>
      <c r="K927" s="49">
        <v>0.24652777777777779</v>
      </c>
      <c r="L927" s="110">
        <v>41831.537870370368</v>
      </c>
      <c r="M927">
        <v>1</v>
      </c>
      <c r="N927" s="41">
        <v>943</v>
      </c>
      <c r="P927" s="148">
        <v>1.4562835384701851</v>
      </c>
      <c r="Q927">
        <v>1</v>
      </c>
      <c r="S927" s="37" t="s">
        <v>302</v>
      </c>
      <c r="T927" s="13" t="s">
        <v>1068</v>
      </c>
      <c r="W927" s="37" t="s">
        <v>57</v>
      </c>
      <c r="X927" s="40">
        <v>6</v>
      </c>
      <c r="Y927" s="63">
        <v>1</v>
      </c>
      <c r="Z927" s="152"/>
      <c r="AA927" s="152">
        <v>1.7777777777777777</v>
      </c>
      <c r="AB927" s="126"/>
    </row>
    <row r="928" spans="1:28" ht="13.5" customHeight="1">
      <c r="A928">
        <v>1877</v>
      </c>
      <c r="B928" s="146">
        <v>41834</v>
      </c>
      <c r="C928">
        <v>3954</v>
      </c>
      <c r="D928" s="32">
        <v>418343954</v>
      </c>
      <c r="E928">
        <v>104</v>
      </c>
      <c r="F928">
        <v>287</v>
      </c>
      <c r="G928" s="38">
        <v>27.6</v>
      </c>
      <c r="H928" s="38">
        <v>39.201000000000001</v>
      </c>
      <c r="J928" s="156">
        <v>1.2243678535538718</v>
      </c>
      <c r="K928" s="49">
        <v>0.76736111111111116</v>
      </c>
      <c r="L928" s="110">
        <v>41834.577766203707</v>
      </c>
      <c r="M928">
        <v>1</v>
      </c>
      <c r="N928" s="41">
        <v>943</v>
      </c>
      <c r="P928" s="148">
        <v>1.4212937794797977</v>
      </c>
      <c r="Q928">
        <v>1</v>
      </c>
      <c r="S928" s="37" t="s">
        <v>904</v>
      </c>
      <c r="T928" s="13" t="s">
        <v>1068</v>
      </c>
      <c r="W928" s="37" t="s">
        <v>55</v>
      </c>
      <c r="X928" s="40">
        <v>6</v>
      </c>
      <c r="Y928" s="63">
        <v>1</v>
      </c>
      <c r="Z928" s="152"/>
      <c r="AA928" s="152">
        <v>1.7777777777777777</v>
      </c>
      <c r="AB928" s="126"/>
    </row>
    <row r="929" spans="1:28" ht="13.5" customHeight="1">
      <c r="A929">
        <v>1877</v>
      </c>
      <c r="B929" s="146">
        <v>41835</v>
      </c>
      <c r="C929">
        <v>3953</v>
      </c>
      <c r="D929" s="32">
        <v>418353953</v>
      </c>
      <c r="E929">
        <v>287</v>
      </c>
      <c r="F929">
        <v>104</v>
      </c>
      <c r="G929" s="38">
        <v>27.6</v>
      </c>
      <c r="H929" s="38">
        <v>39.201000000000001</v>
      </c>
      <c r="J929" s="156">
        <v>1.3997565640758129</v>
      </c>
      <c r="K929" s="49">
        <v>0.74652777777777779</v>
      </c>
      <c r="L929" s="110">
        <v>41835.569780092592</v>
      </c>
      <c r="M929">
        <v>1</v>
      </c>
      <c r="N929" s="41">
        <v>943</v>
      </c>
      <c r="P929" s="148">
        <v>1.5966824900017389</v>
      </c>
      <c r="Q929">
        <v>1</v>
      </c>
      <c r="S929" s="37" t="s">
        <v>302</v>
      </c>
      <c r="T929" s="13" t="s">
        <v>1068</v>
      </c>
      <c r="W929" s="37" t="s">
        <v>57</v>
      </c>
      <c r="X929" s="40">
        <v>6</v>
      </c>
      <c r="Y929" s="63">
        <v>1</v>
      </c>
      <c r="Z929" s="152"/>
      <c r="AA929" s="152">
        <v>1.7777777777777777</v>
      </c>
      <c r="AB929" s="126"/>
    </row>
    <row r="930" spans="1:28" ht="13.5" customHeight="1">
      <c r="A930">
        <v>1877</v>
      </c>
      <c r="B930" s="146">
        <v>41836</v>
      </c>
      <c r="C930">
        <v>3912</v>
      </c>
      <c r="D930" s="32">
        <v>418363912</v>
      </c>
      <c r="E930">
        <v>104</v>
      </c>
      <c r="F930">
        <v>287</v>
      </c>
      <c r="G930" s="38">
        <v>27.6</v>
      </c>
      <c r="H930" s="38">
        <v>39.201000000000001</v>
      </c>
      <c r="J930" s="156">
        <v>1.7185989124487766</v>
      </c>
      <c r="K930" s="49">
        <v>0.2673611111111111</v>
      </c>
      <c r="L930" s="110">
        <v>41835.569780092592</v>
      </c>
      <c r="M930">
        <v>1</v>
      </c>
      <c r="N930" s="41">
        <v>943</v>
      </c>
      <c r="P930" s="148">
        <v>1.9155248383747026</v>
      </c>
      <c r="Q930">
        <v>1</v>
      </c>
      <c r="S930" s="37" t="s">
        <v>904</v>
      </c>
      <c r="T930" s="13" t="s">
        <v>1068</v>
      </c>
      <c r="W930" s="37" t="s">
        <v>55</v>
      </c>
      <c r="X930" s="40">
        <v>6</v>
      </c>
      <c r="Y930" s="63">
        <v>1</v>
      </c>
      <c r="Z930" s="152"/>
      <c r="AA930" s="152">
        <v>1.7777777777777777</v>
      </c>
      <c r="AB930" s="126"/>
    </row>
    <row r="931" spans="1:28" ht="13.5" customHeight="1">
      <c r="A931">
        <v>1877</v>
      </c>
      <c r="B931" s="146">
        <v>41836</v>
      </c>
      <c r="C931">
        <v>3953</v>
      </c>
      <c r="D931" s="32">
        <v>418363953</v>
      </c>
      <c r="E931">
        <v>287</v>
      </c>
      <c r="F931">
        <v>104</v>
      </c>
      <c r="G931" s="38">
        <v>27.6</v>
      </c>
      <c r="H931" s="38">
        <v>39.201000000000001</v>
      </c>
      <c r="J931" s="156">
        <v>1.5419240530575109</v>
      </c>
      <c r="K931" s="49">
        <v>0.74652777777777779</v>
      </c>
      <c r="L931" s="110">
        <v>41836.570243055554</v>
      </c>
      <c r="M931">
        <v>1</v>
      </c>
      <c r="N931" s="41">
        <v>943</v>
      </c>
      <c r="P931" s="148">
        <v>1.7388499789834369</v>
      </c>
      <c r="Q931">
        <v>1</v>
      </c>
      <c r="S931" s="37" t="s">
        <v>302</v>
      </c>
      <c r="T931" s="13" t="s">
        <v>1068</v>
      </c>
      <c r="W931" s="37" t="s">
        <v>57</v>
      </c>
      <c r="X931" s="40">
        <v>6</v>
      </c>
      <c r="Y931" s="63">
        <v>1</v>
      </c>
      <c r="Z931" s="152"/>
      <c r="AA931" s="152">
        <v>1.7777777777777777</v>
      </c>
      <c r="AB931" s="126"/>
    </row>
    <row r="932" spans="1:28" ht="13.5" customHeight="1">
      <c r="A932">
        <v>1877</v>
      </c>
      <c r="B932" s="146">
        <v>41837</v>
      </c>
      <c r="C932">
        <v>3912</v>
      </c>
      <c r="D932" s="32">
        <v>418373912</v>
      </c>
      <c r="E932">
        <v>104</v>
      </c>
      <c r="F932">
        <v>287</v>
      </c>
      <c r="G932" s="38">
        <v>27.6</v>
      </c>
      <c r="H932" s="38">
        <v>39.201000000000001</v>
      </c>
      <c r="J932" s="156">
        <v>1.3196786317713181</v>
      </c>
      <c r="K932" s="49">
        <v>0.2673611111111111</v>
      </c>
      <c r="L932" s="110">
        <v>41836.570243055554</v>
      </c>
      <c r="M932">
        <v>1</v>
      </c>
      <c r="N932" s="41">
        <v>943</v>
      </c>
      <c r="P932" s="148">
        <v>1.516604557697244</v>
      </c>
      <c r="Q932">
        <v>1</v>
      </c>
      <c r="S932" s="37" t="s">
        <v>904</v>
      </c>
      <c r="T932" s="13" t="s">
        <v>1068</v>
      </c>
      <c r="W932" s="37" t="s">
        <v>55</v>
      </c>
      <c r="X932" s="40">
        <v>6</v>
      </c>
      <c r="Y932" s="63">
        <v>1</v>
      </c>
      <c r="Z932" s="152"/>
      <c r="AA932" s="152">
        <v>1.7777777777777777</v>
      </c>
      <c r="AB932" s="126"/>
    </row>
    <row r="933" spans="1:28" ht="13.5" customHeight="1">
      <c r="A933">
        <v>1877</v>
      </c>
      <c r="B933" s="146">
        <v>41841</v>
      </c>
      <c r="C933">
        <v>3911</v>
      </c>
      <c r="D933" s="32">
        <v>418413911</v>
      </c>
      <c r="E933">
        <v>287</v>
      </c>
      <c r="F933">
        <v>104</v>
      </c>
      <c r="G933" s="38">
        <v>27.6</v>
      </c>
      <c r="H933" s="38">
        <v>40.335999999999999</v>
      </c>
      <c r="J933" s="156">
        <v>1.0104131358597941</v>
      </c>
      <c r="K933" s="49">
        <v>0.24652777777777779</v>
      </c>
      <c r="L933" s="110">
        <v>41838.545972222222</v>
      </c>
      <c r="M933">
        <v>1</v>
      </c>
      <c r="N933" s="41">
        <v>943</v>
      </c>
      <c r="P933" s="148">
        <v>1.20733906178572</v>
      </c>
      <c r="Q933">
        <v>1</v>
      </c>
      <c r="S933" s="37" t="s">
        <v>302</v>
      </c>
      <c r="T933" s="13" t="s">
        <v>1068</v>
      </c>
      <c r="W933" s="37" t="s">
        <v>57</v>
      </c>
      <c r="X933" s="40">
        <v>6</v>
      </c>
      <c r="Y933" s="63">
        <v>1</v>
      </c>
      <c r="Z933" s="152"/>
      <c r="AA933" s="152">
        <v>1.7777777777777777</v>
      </c>
      <c r="AB933" s="126"/>
    </row>
    <row r="934" spans="1:28" ht="13.5" customHeight="1">
      <c r="A934">
        <v>1877</v>
      </c>
      <c r="B934" s="146">
        <v>41841</v>
      </c>
      <c r="C934">
        <v>3954</v>
      </c>
      <c r="D934" s="32">
        <v>418413954</v>
      </c>
      <c r="E934">
        <v>104</v>
      </c>
      <c r="F934">
        <v>287</v>
      </c>
      <c r="G934" s="38">
        <v>27.6</v>
      </c>
      <c r="H934" s="38">
        <v>40.43</v>
      </c>
      <c r="J934" s="156">
        <v>1.8840173344523288</v>
      </c>
      <c r="K934" s="49">
        <v>0.76736111111111116</v>
      </c>
      <c r="L934" s="110">
        <v>41841.596377314818</v>
      </c>
      <c r="M934">
        <v>1</v>
      </c>
      <c r="N934" s="41">
        <v>943</v>
      </c>
      <c r="P934" s="148">
        <v>2.0809432603782545</v>
      </c>
      <c r="Q934">
        <v>1</v>
      </c>
      <c r="S934" s="37" t="s">
        <v>904</v>
      </c>
      <c r="T934" s="13" t="s">
        <v>1068</v>
      </c>
      <c r="W934" s="37" t="s">
        <v>55</v>
      </c>
      <c r="X934" s="40">
        <v>6</v>
      </c>
      <c r="Y934" s="63">
        <v>1</v>
      </c>
      <c r="Z934" s="152"/>
      <c r="AA934" s="152">
        <v>1.7777777777777777</v>
      </c>
      <c r="AB934" s="126"/>
    </row>
    <row r="935" spans="1:28" ht="13.5" customHeight="1">
      <c r="A935">
        <v>1877</v>
      </c>
      <c r="B935" s="146">
        <v>41842</v>
      </c>
      <c r="C935">
        <v>3911</v>
      </c>
      <c r="D935" s="32">
        <v>418423911</v>
      </c>
      <c r="E935">
        <v>287</v>
      </c>
      <c r="F935">
        <v>104</v>
      </c>
      <c r="G935" s="38">
        <v>27.6</v>
      </c>
      <c r="H935" s="38">
        <v>40.335999999999999</v>
      </c>
      <c r="J935" s="156">
        <v>1.0107838619880918</v>
      </c>
      <c r="K935" s="49">
        <v>0.24652777777777779</v>
      </c>
      <c r="L935" s="110">
        <v>41841.596377314818</v>
      </c>
      <c r="M935">
        <v>1</v>
      </c>
      <c r="N935" s="41">
        <v>943</v>
      </c>
      <c r="P935" s="148">
        <v>1.2077097879140177</v>
      </c>
      <c r="Q935">
        <v>1</v>
      </c>
      <c r="S935" s="37" t="s">
        <v>302</v>
      </c>
      <c r="T935" s="13" t="s">
        <v>1068</v>
      </c>
      <c r="W935" s="37" t="s">
        <v>57</v>
      </c>
      <c r="X935" s="40">
        <v>6</v>
      </c>
      <c r="Y935" s="63">
        <v>1</v>
      </c>
      <c r="Z935" s="152"/>
      <c r="AA935" s="152">
        <v>1.7777777777777777</v>
      </c>
      <c r="AB935" s="126"/>
    </row>
    <row r="936" spans="1:28" ht="13.5" customHeight="1">
      <c r="A936">
        <v>1877</v>
      </c>
      <c r="B936" s="146">
        <v>41842</v>
      </c>
      <c r="C936">
        <v>3954</v>
      </c>
      <c r="D936" s="32">
        <v>418423954</v>
      </c>
      <c r="E936">
        <v>104</v>
      </c>
      <c r="F936">
        <v>287</v>
      </c>
      <c r="G936" s="38">
        <v>27.6</v>
      </c>
      <c r="H936" s="38">
        <v>40.43</v>
      </c>
      <c r="J936" s="156">
        <v>1.8878411270693296</v>
      </c>
      <c r="K936" s="49">
        <v>0.76736111111111116</v>
      </c>
      <c r="L936" s="110">
        <v>41842.58184027778</v>
      </c>
      <c r="M936">
        <v>1</v>
      </c>
      <c r="N936" s="41">
        <v>943</v>
      </c>
      <c r="P936" s="148">
        <v>2.0847670529952556</v>
      </c>
      <c r="Q936">
        <v>1</v>
      </c>
      <c r="S936" s="37" t="s">
        <v>904</v>
      </c>
      <c r="T936" s="13" t="s">
        <v>1068</v>
      </c>
      <c r="W936" s="37" t="s">
        <v>55</v>
      </c>
      <c r="X936" s="40">
        <v>6</v>
      </c>
      <c r="Y936" s="63">
        <v>1</v>
      </c>
      <c r="Z936" s="152"/>
      <c r="AA936" s="152">
        <v>1.7777777777777777</v>
      </c>
      <c r="AB936" s="126"/>
    </row>
    <row r="937" spans="1:28" ht="13.5" customHeight="1">
      <c r="A937">
        <v>1877</v>
      </c>
      <c r="B937" s="146">
        <v>41849</v>
      </c>
      <c r="C937">
        <v>3911</v>
      </c>
      <c r="D937" s="32">
        <v>418493911</v>
      </c>
      <c r="E937">
        <v>287</v>
      </c>
      <c r="F937">
        <v>104</v>
      </c>
      <c r="G937" s="38">
        <v>27.6</v>
      </c>
      <c r="H937" s="38">
        <v>40.335999999999999</v>
      </c>
      <c r="J937" s="156">
        <v>1.1525286942013115</v>
      </c>
      <c r="K937" s="49">
        <v>0.24652777777777779</v>
      </c>
      <c r="L937" s="110">
        <v>41848.532719907409</v>
      </c>
      <c r="M937">
        <v>1</v>
      </c>
      <c r="N937" s="41">
        <v>943</v>
      </c>
      <c r="P937" s="148">
        <v>1.3494546201272375</v>
      </c>
      <c r="Q937">
        <v>1</v>
      </c>
      <c r="S937" s="37" t="s">
        <v>302</v>
      </c>
      <c r="T937" s="13" t="s">
        <v>1068</v>
      </c>
      <c r="W937" s="37" t="s">
        <v>57</v>
      </c>
      <c r="X937" s="40">
        <v>6</v>
      </c>
      <c r="Y937" s="63">
        <v>1</v>
      </c>
      <c r="Z937" s="152"/>
      <c r="AA937" s="152">
        <v>1.7777777777777777</v>
      </c>
      <c r="AB937" s="126"/>
    </row>
    <row r="938" spans="1:28" ht="13.5" customHeight="1">
      <c r="A938">
        <v>1877</v>
      </c>
      <c r="B938" s="146">
        <v>41849</v>
      </c>
      <c r="C938">
        <v>3954</v>
      </c>
      <c r="D938" s="32">
        <v>418493954</v>
      </c>
      <c r="E938">
        <v>104</v>
      </c>
      <c r="F938">
        <v>287</v>
      </c>
      <c r="G938" s="38">
        <v>27.6</v>
      </c>
      <c r="H938" s="38">
        <v>40.43</v>
      </c>
      <c r="J938" s="156">
        <v>1.38224614999374</v>
      </c>
      <c r="K938" s="49">
        <v>0.76736111111111116</v>
      </c>
      <c r="L938" s="110">
        <v>41849.542245370372</v>
      </c>
      <c r="M938">
        <v>1</v>
      </c>
      <c r="N938" s="41">
        <v>943</v>
      </c>
      <c r="P938" s="148">
        <v>1.5791720759196659</v>
      </c>
      <c r="Q938">
        <v>1</v>
      </c>
      <c r="S938" s="37" t="s">
        <v>904</v>
      </c>
      <c r="T938" s="13" t="s">
        <v>1068</v>
      </c>
      <c r="W938" s="37" t="s">
        <v>55</v>
      </c>
      <c r="X938" s="40">
        <v>6</v>
      </c>
      <c r="Y938" s="63">
        <v>1</v>
      </c>
      <c r="Z938" s="152"/>
      <c r="AA938" s="152">
        <v>1.7777777777777777</v>
      </c>
      <c r="AB938" s="126"/>
    </row>
    <row r="939" spans="1:28" ht="13.5" customHeight="1">
      <c r="A939">
        <v>1877</v>
      </c>
      <c r="B939" s="146">
        <v>41850</v>
      </c>
      <c r="C939">
        <v>3911</v>
      </c>
      <c r="D939" s="32">
        <v>418503911</v>
      </c>
      <c r="E939">
        <v>287</v>
      </c>
      <c r="F939">
        <v>104</v>
      </c>
      <c r="G939" s="38">
        <v>27.6</v>
      </c>
      <c r="H939" s="38">
        <v>40.335999999999999</v>
      </c>
      <c r="J939" s="156">
        <v>1.3423333448129398</v>
      </c>
      <c r="K939" s="49">
        <v>0.24652777777777779</v>
      </c>
      <c r="L939" s="110">
        <v>41849.542245370372</v>
      </c>
      <c r="M939">
        <v>1</v>
      </c>
      <c r="N939" s="41">
        <v>943</v>
      </c>
      <c r="P939" s="148">
        <v>1.5392592707388657</v>
      </c>
      <c r="Q939">
        <v>1</v>
      </c>
      <c r="S939" s="37" t="s">
        <v>302</v>
      </c>
      <c r="T939" s="13" t="s">
        <v>1068</v>
      </c>
      <c r="W939" s="37" t="s">
        <v>57</v>
      </c>
      <c r="X939" s="40">
        <v>6</v>
      </c>
      <c r="Y939" s="63">
        <v>1</v>
      </c>
      <c r="Z939" s="152"/>
      <c r="AA939" s="152">
        <v>1.7777777777777777</v>
      </c>
      <c r="AB939" s="126"/>
    </row>
    <row r="940" spans="1:28" ht="13.5" customHeight="1">
      <c r="A940">
        <v>1877</v>
      </c>
      <c r="B940" s="146">
        <v>41850</v>
      </c>
      <c r="C940">
        <v>3954</v>
      </c>
      <c r="D940" s="32">
        <v>418503954</v>
      </c>
      <c r="E940">
        <v>104</v>
      </c>
      <c r="F940">
        <v>287</v>
      </c>
      <c r="G940" s="38">
        <v>27.6</v>
      </c>
      <c r="H940" s="38">
        <v>40.43</v>
      </c>
      <c r="J940" s="156">
        <v>1.6018572257690076</v>
      </c>
      <c r="K940" s="49">
        <v>0.76736111111111116</v>
      </c>
      <c r="L940" s="110">
        <v>41850.557222222225</v>
      </c>
      <c r="M940">
        <v>1</v>
      </c>
      <c r="N940" s="41">
        <v>943</v>
      </c>
      <c r="P940" s="148">
        <v>1.7987831516949333</v>
      </c>
      <c r="Q940">
        <v>1</v>
      </c>
      <c r="S940" s="37" t="s">
        <v>904</v>
      </c>
      <c r="T940" s="13" t="s">
        <v>1068</v>
      </c>
      <c r="W940" s="37" t="s">
        <v>55</v>
      </c>
      <c r="X940" s="40">
        <v>6</v>
      </c>
      <c r="Y940" s="63">
        <v>1</v>
      </c>
      <c r="Z940" s="152"/>
      <c r="AA940" s="152">
        <v>1.7777777777777777</v>
      </c>
      <c r="AB940" s="126"/>
    </row>
    <row r="941" spans="1:28" ht="13.5" customHeight="1">
      <c r="A941">
        <v>1889</v>
      </c>
      <c r="B941" s="146">
        <v>41821</v>
      </c>
      <c r="C941">
        <v>3953</v>
      </c>
      <c r="D941" s="32">
        <v>418213953</v>
      </c>
      <c r="E941">
        <v>52</v>
      </c>
      <c r="F941">
        <v>104</v>
      </c>
      <c r="G941" s="38">
        <v>26.5</v>
      </c>
      <c r="H941" s="38">
        <v>35.53</v>
      </c>
      <c r="J941" s="156">
        <v>0.87438957708769349</v>
      </c>
      <c r="K941" s="49">
        <v>0.74652777777777779</v>
      </c>
      <c r="L941" s="110">
        <v>41821.563564814816</v>
      </c>
      <c r="M941">
        <v>1</v>
      </c>
      <c r="N941" s="41">
        <v>949</v>
      </c>
      <c r="P941" s="148">
        <v>1.0713155030136194</v>
      </c>
      <c r="Q941">
        <v>1</v>
      </c>
      <c r="S941" s="37" t="s">
        <v>380</v>
      </c>
      <c r="T941" s="13" t="s">
        <v>1068</v>
      </c>
      <c r="W941" s="37" t="s">
        <v>57</v>
      </c>
      <c r="X941" s="40">
        <v>6</v>
      </c>
      <c r="Y941" s="63">
        <v>1</v>
      </c>
      <c r="Z941" s="152"/>
      <c r="AA941" s="152">
        <v>1.7777777777777777</v>
      </c>
      <c r="AB941" s="126"/>
    </row>
    <row r="942" spans="1:28" ht="13.5" customHeight="1">
      <c r="A942">
        <v>1889</v>
      </c>
      <c r="B942" s="146">
        <v>41822</v>
      </c>
      <c r="C942">
        <v>3910</v>
      </c>
      <c r="D942" s="32">
        <v>418223910</v>
      </c>
      <c r="E942">
        <v>104</v>
      </c>
      <c r="F942">
        <v>52</v>
      </c>
      <c r="G942" s="38">
        <v>26.5</v>
      </c>
      <c r="H942" s="38">
        <v>35.53</v>
      </c>
      <c r="J942" s="156">
        <v>0.91430087996483467</v>
      </c>
      <c r="K942" s="49">
        <v>0.2673611111111111</v>
      </c>
      <c r="L942" s="110">
        <v>41821.563564814816</v>
      </c>
      <c r="M942">
        <v>1</v>
      </c>
      <c r="N942" s="41">
        <v>949</v>
      </c>
      <c r="P942" s="148">
        <v>1.1112268058907606</v>
      </c>
      <c r="Q942">
        <v>1</v>
      </c>
      <c r="S942" s="37" t="s">
        <v>381</v>
      </c>
      <c r="T942" s="13" t="s">
        <v>1068</v>
      </c>
      <c r="W942" s="37" t="s">
        <v>55</v>
      </c>
      <c r="X942" s="40">
        <v>6</v>
      </c>
      <c r="Y942" s="63">
        <v>1</v>
      </c>
      <c r="Z942" s="152"/>
      <c r="AA942" s="152">
        <v>1.7777777777777777</v>
      </c>
      <c r="AB942" s="126"/>
    </row>
    <row r="943" spans="1:28" ht="13.5" customHeight="1">
      <c r="A943">
        <v>1889</v>
      </c>
      <c r="B943" s="146">
        <v>41822</v>
      </c>
      <c r="C943">
        <v>3953</v>
      </c>
      <c r="D943" s="32">
        <v>418223953</v>
      </c>
      <c r="E943">
        <v>52</v>
      </c>
      <c r="F943">
        <v>104</v>
      </c>
      <c r="G943" s="38">
        <v>26.5</v>
      </c>
      <c r="H943" s="38">
        <v>35.53</v>
      </c>
      <c r="J943" s="156">
        <v>0.92551015317068297</v>
      </c>
      <c r="K943" s="49">
        <v>0.74652777777777779</v>
      </c>
      <c r="L943" s="110">
        <v>41822.568449074075</v>
      </c>
      <c r="M943">
        <v>1</v>
      </c>
      <c r="N943" s="41">
        <v>949</v>
      </c>
      <c r="P943" s="148">
        <v>1.122436079096609</v>
      </c>
      <c r="Q943">
        <v>1</v>
      </c>
      <c r="S943" s="37" t="s">
        <v>380</v>
      </c>
      <c r="T943" s="13" t="s">
        <v>1068</v>
      </c>
      <c r="W943" s="37" t="s">
        <v>57</v>
      </c>
      <c r="X943" s="40">
        <v>6</v>
      </c>
      <c r="Y943" s="63">
        <v>1</v>
      </c>
      <c r="Z943" s="152"/>
      <c r="AA943" s="152">
        <v>1.7777777777777777</v>
      </c>
      <c r="AB943" s="126"/>
    </row>
    <row r="944" spans="1:28" ht="13.5" customHeight="1">
      <c r="A944">
        <v>1889</v>
      </c>
      <c r="B944" s="146">
        <v>41823</v>
      </c>
      <c r="C944">
        <v>3910</v>
      </c>
      <c r="D944" s="32">
        <v>418233910</v>
      </c>
      <c r="E944">
        <v>104</v>
      </c>
      <c r="F944">
        <v>52</v>
      </c>
      <c r="G944" s="38">
        <v>26.5</v>
      </c>
      <c r="H944" s="38">
        <v>35.53</v>
      </c>
      <c r="J944" s="156">
        <v>0.94967350665908579</v>
      </c>
      <c r="K944" s="49">
        <v>0.2673611111111111</v>
      </c>
      <c r="L944" s="110">
        <v>41822.568449074075</v>
      </c>
      <c r="M944">
        <v>1</v>
      </c>
      <c r="N944" s="41">
        <v>949</v>
      </c>
      <c r="P944" s="148">
        <v>1.1465994325850117</v>
      </c>
      <c r="Q944">
        <v>1</v>
      </c>
      <c r="S944" s="37" t="s">
        <v>381</v>
      </c>
      <c r="T944" s="13" t="s">
        <v>1068</v>
      </c>
      <c r="W944" s="37" t="s">
        <v>55</v>
      </c>
      <c r="X944" s="40">
        <v>6</v>
      </c>
      <c r="Y944" s="63">
        <v>1</v>
      </c>
      <c r="Z944" s="152"/>
      <c r="AA944" s="152">
        <v>1.7777777777777777</v>
      </c>
      <c r="AB944" s="126"/>
    </row>
    <row r="945" spans="1:28" ht="13.5" customHeight="1">
      <c r="A945">
        <v>1889</v>
      </c>
      <c r="B945" s="146">
        <v>41827</v>
      </c>
      <c r="C945">
        <v>3913</v>
      </c>
      <c r="D945" s="32">
        <v>418273913</v>
      </c>
      <c r="E945">
        <v>52</v>
      </c>
      <c r="F945">
        <v>104</v>
      </c>
      <c r="G945" s="38">
        <v>26.5</v>
      </c>
      <c r="H945" s="38">
        <v>35.53</v>
      </c>
      <c r="J945" s="156">
        <v>0.78178998297341495</v>
      </c>
      <c r="K945" s="49">
        <v>0.24652777777777779</v>
      </c>
      <c r="L945" s="110">
        <v>41824.554386574076</v>
      </c>
      <c r="M945">
        <v>1</v>
      </c>
      <c r="N945" s="41">
        <v>949</v>
      </c>
      <c r="P945" s="148">
        <v>0.97871590889934079</v>
      </c>
      <c r="Q945">
        <v>1</v>
      </c>
      <c r="S945" s="37" t="s">
        <v>380</v>
      </c>
      <c r="T945" s="13" t="s">
        <v>1068</v>
      </c>
      <c r="W945" s="37" t="s">
        <v>57</v>
      </c>
      <c r="X945" s="40">
        <v>6</v>
      </c>
      <c r="Y945" s="63">
        <v>1</v>
      </c>
      <c r="Z945" s="152"/>
      <c r="AA945" s="152">
        <v>1.7777777777777777</v>
      </c>
      <c r="AB945" s="126"/>
    </row>
    <row r="946" spans="1:28" ht="13.5" customHeight="1">
      <c r="A946">
        <v>1889</v>
      </c>
      <c r="B946" s="146">
        <v>41827</v>
      </c>
      <c r="C946">
        <v>3954</v>
      </c>
      <c r="D946" s="32">
        <v>418273954</v>
      </c>
      <c r="E946">
        <v>104</v>
      </c>
      <c r="F946">
        <v>52</v>
      </c>
      <c r="G946" s="38">
        <v>26.5</v>
      </c>
      <c r="H946" s="38">
        <v>35.53</v>
      </c>
      <c r="J946" s="156">
        <v>1.1344715095757052</v>
      </c>
      <c r="K946" s="49">
        <v>0.76736111111111116</v>
      </c>
      <c r="L946" s="110">
        <v>41827.547812500001</v>
      </c>
      <c r="M946">
        <v>1</v>
      </c>
      <c r="N946" s="41">
        <v>949</v>
      </c>
      <c r="P946" s="148">
        <v>1.3313974355016311</v>
      </c>
      <c r="Q946">
        <v>1</v>
      </c>
      <c r="S946" s="37" t="s">
        <v>381</v>
      </c>
      <c r="T946" s="13" t="s">
        <v>1068</v>
      </c>
      <c r="W946" s="37" t="s">
        <v>55</v>
      </c>
      <c r="X946" s="40">
        <v>6</v>
      </c>
      <c r="Y946" s="63">
        <v>1</v>
      </c>
      <c r="Z946" s="152"/>
      <c r="AA946" s="152">
        <v>1.7777777777777777</v>
      </c>
      <c r="AB946" s="126"/>
    </row>
    <row r="947" spans="1:28" ht="13.5" customHeight="1">
      <c r="A947">
        <v>1889</v>
      </c>
      <c r="B947" s="146">
        <v>41828</v>
      </c>
      <c r="C947">
        <v>3913</v>
      </c>
      <c r="D947" s="32">
        <v>418283913</v>
      </c>
      <c r="E947">
        <v>52</v>
      </c>
      <c r="F947">
        <v>104</v>
      </c>
      <c r="G947" s="38">
        <v>26.5</v>
      </c>
      <c r="H947" s="38">
        <v>35.53</v>
      </c>
      <c r="J947" s="156">
        <v>0.72182920470375811</v>
      </c>
      <c r="K947" s="49">
        <v>0.24652777777777779</v>
      </c>
      <c r="L947" s="110">
        <v>41827.547812500001</v>
      </c>
      <c r="M947">
        <v>1</v>
      </c>
      <c r="N947" s="41">
        <v>949</v>
      </c>
      <c r="P947" s="148">
        <v>0.91875513062968406</v>
      </c>
      <c r="Q947">
        <v>1</v>
      </c>
      <c r="S947" s="37" t="s">
        <v>380</v>
      </c>
      <c r="T947" s="13" t="s">
        <v>1068</v>
      </c>
      <c r="W947" s="37" t="s">
        <v>57</v>
      </c>
      <c r="X947" s="40">
        <v>6</v>
      </c>
      <c r="Y947" s="63">
        <v>1</v>
      </c>
      <c r="Z947" s="152"/>
      <c r="AA947" s="152">
        <v>1.7777777777777777</v>
      </c>
      <c r="AB947" s="126"/>
    </row>
    <row r="948" spans="1:28" ht="13.5" customHeight="1">
      <c r="A948">
        <v>1889</v>
      </c>
      <c r="B948" s="146">
        <v>41828</v>
      </c>
      <c r="C948">
        <v>3954</v>
      </c>
      <c r="D948" s="32">
        <v>418283954</v>
      </c>
      <c r="E948">
        <v>104</v>
      </c>
      <c r="F948">
        <v>52</v>
      </c>
      <c r="G948" s="38">
        <v>26.5</v>
      </c>
      <c r="H948" s="38">
        <v>35.53</v>
      </c>
      <c r="J948" s="156">
        <v>1.1668942449165369</v>
      </c>
      <c r="K948" s="49">
        <v>0.76736111111111116</v>
      </c>
      <c r="L948" s="110">
        <v>41828.538472222222</v>
      </c>
      <c r="M948">
        <v>1</v>
      </c>
      <c r="N948" s="41">
        <v>949</v>
      </c>
      <c r="P948" s="148">
        <v>1.3638201708424631</v>
      </c>
      <c r="Q948">
        <v>1</v>
      </c>
      <c r="S948" s="37" t="s">
        <v>381</v>
      </c>
      <c r="T948" s="13" t="s">
        <v>1068</v>
      </c>
      <c r="W948" s="37" t="s">
        <v>55</v>
      </c>
      <c r="X948" s="40">
        <v>6</v>
      </c>
      <c r="Y948" s="63">
        <v>1</v>
      </c>
      <c r="Z948" s="152"/>
      <c r="AA948" s="152">
        <v>1.7777777777777777</v>
      </c>
      <c r="AB948" s="126"/>
    </row>
    <row r="949" spans="1:28" ht="13.5" customHeight="1">
      <c r="A949">
        <v>1889</v>
      </c>
      <c r="B949" s="146">
        <v>41829</v>
      </c>
      <c r="C949">
        <v>3953</v>
      </c>
      <c r="D949" s="32">
        <v>418293953</v>
      </c>
      <c r="E949">
        <v>52</v>
      </c>
      <c r="F949">
        <v>104</v>
      </c>
      <c r="G949" s="38">
        <v>26.5</v>
      </c>
      <c r="H949" s="38">
        <v>35.53</v>
      </c>
      <c r="J949" s="156">
        <v>1.173377611733776</v>
      </c>
      <c r="K949" s="49">
        <v>0.74652777777777779</v>
      </c>
      <c r="L949" s="110">
        <v>41829.552245370367</v>
      </c>
      <c r="M949">
        <v>1</v>
      </c>
      <c r="N949" s="41">
        <v>949</v>
      </c>
      <c r="P949" s="148">
        <v>1.3703035376597019</v>
      </c>
      <c r="Q949">
        <v>1</v>
      </c>
      <c r="S949" s="37" t="s">
        <v>380</v>
      </c>
      <c r="T949" s="13" t="s">
        <v>1068</v>
      </c>
      <c r="W949" s="37" t="s">
        <v>57</v>
      </c>
      <c r="X949" s="40">
        <v>6</v>
      </c>
      <c r="Y949" s="63">
        <v>1</v>
      </c>
      <c r="Z949" s="152"/>
      <c r="AA949" s="152">
        <v>1.7777777777777777</v>
      </c>
      <c r="AB949" s="126"/>
    </row>
    <row r="950" spans="1:28" ht="13.5" customHeight="1">
      <c r="A950">
        <v>1889</v>
      </c>
      <c r="B950" s="146">
        <v>41830</v>
      </c>
      <c r="C950">
        <v>3910</v>
      </c>
      <c r="D950" s="32">
        <v>418303910</v>
      </c>
      <c r="E950">
        <v>104</v>
      </c>
      <c r="F950">
        <v>52</v>
      </c>
      <c r="G950" s="38">
        <v>26.5</v>
      </c>
      <c r="H950" s="38">
        <v>37.774000000000001</v>
      </c>
      <c r="J950" s="156">
        <v>0.78159198402784458</v>
      </c>
      <c r="K950" s="49">
        <v>0.2673611111111111</v>
      </c>
      <c r="L950" s="110">
        <v>41829.552245370367</v>
      </c>
      <c r="M950">
        <v>1</v>
      </c>
      <c r="N950" s="41">
        <v>949</v>
      </c>
      <c r="P950" s="148">
        <v>0.97851790995377053</v>
      </c>
      <c r="Q950">
        <v>1</v>
      </c>
      <c r="S950" s="37" t="s">
        <v>381</v>
      </c>
      <c r="T950" s="13" t="s">
        <v>1068</v>
      </c>
      <c r="W950" s="37" t="s">
        <v>55</v>
      </c>
      <c r="X950" s="40">
        <v>6</v>
      </c>
      <c r="Y950" s="63">
        <v>1</v>
      </c>
      <c r="Z950" s="152"/>
      <c r="AA950" s="152">
        <v>1.7777777777777777</v>
      </c>
      <c r="AB950" s="126"/>
    </row>
    <row r="951" spans="1:28" ht="13.5" customHeight="1">
      <c r="A951">
        <v>1889</v>
      </c>
      <c r="B951" s="146">
        <v>41830</v>
      </c>
      <c r="C951">
        <v>3953</v>
      </c>
      <c r="D951" s="32">
        <v>418303953</v>
      </c>
      <c r="E951">
        <v>52</v>
      </c>
      <c r="F951">
        <v>104</v>
      </c>
      <c r="G951" s="38">
        <v>26.5</v>
      </c>
      <c r="H951" s="38">
        <v>35.53</v>
      </c>
      <c r="J951" s="156">
        <v>1.2071438739419422</v>
      </c>
      <c r="K951" s="49">
        <v>0.74652777777777779</v>
      </c>
      <c r="L951" s="110">
        <v>41830.545532407406</v>
      </c>
      <c r="M951">
        <v>1</v>
      </c>
      <c r="N951" s="41">
        <v>949</v>
      </c>
      <c r="P951" s="148">
        <v>1.4040697998678682</v>
      </c>
      <c r="Q951">
        <v>1</v>
      </c>
      <c r="S951" s="37" t="s">
        <v>380</v>
      </c>
      <c r="T951" s="13" t="s">
        <v>1068</v>
      </c>
      <c r="W951" s="37" t="s">
        <v>57</v>
      </c>
      <c r="X951" s="40">
        <v>6</v>
      </c>
      <c r="Y951" s="63">
        <v>1</v>
      </c>
      <c r="Z951" s="152"/>
      <c r="AA951" s="152">
        <v>1.7777777777777777</v>
      </c>
      <c r="AB951" s="126"/>
    </row>
    <row r="952" spans="1:28" ht="13.5" customHeight="1">
      <c r="A952">
        <v>1889</v>
      </c>
      <c r="B952" s="146">
        <v>41831</v>
      </c>
      <c r="C952">
        <v>3910</v>
      </c>
      <c r="D952" s="32">
        <v>418313910</v>
      </c>
      <c r="E952">
        <v>104</v>
      </c>
      <c r="F952">
        <v>52</v>
      </c>
      <c r="G952" s="38">
        <v>26.5</v>
      </c>
      <c r="H952" s="38">
        <v>37.774000000000001</v>
      </c>
      <c r="J952" s="156">
        <v>0.74324084226770626</v>
      </c>
      <c r="K952" s="49">
        <v>0.2673611111111111</v>
      </c>
      <c r="L952" s="110">
        <v>41830.545532407406</v>
      </c>
      <c r="M952">
        <v>1</v>
      </c>
      <c r="N952" s="41">
        <v>949</v>
      </c>
      <c r="P952" s="148">
        <v>0.94016676819363221</v>
      </c>
      <c r="Q952">
        <v>1</v>
      </c>
      <c r="S952" s="37" t="s">
        <v>381</v>
      </c>
      <c r="T952" s="13" t="s">
        <v>1068</v>
      </c>
      <c r="W952" s="37" t="s">
        <v>55</v>
      </c>
      <c r="X952" s="40">
        <v>6</v>
      </c>
      <c r="Y952" s="63">
        <v>1</v>
      </c>
      <c r="Z952" s="152"/>
      <c r="AA952" s="152">
        <v>1.7777777777777777</v>
      </c>
      <c r="AB952" s="126"/>
    </row>
    <row r="953" spans="1:28" ht="13.5" customHeight="1">
      <c r="A953">
        <v>1889</v>
      </c>
      <c r="B953" s="146">
        <v>41832</v>
      </c>
      <c r="C953">
        <v>3914</v>
      </c>
      <c r="D953" s="32">
        <v>418323914</v>
      </c>
      <c r="E953">
        <v>104</v>
      </c>
      <c r="F953">
        <v>49</v>
      </c>
      <c r="G953" s="38">
        <v>27.2</v>
      </c>
      <c r="H953" s="38">
        <v>36.473999999999997</v>
      </c>
      <c r="J953" s="156">
        <v>1.5750115809675069</v>
      </c>
      <c r="K953" s="49">
        <v>0.2673611111111111</v>
      </c>
      <c r="L953" s="16">
        <v>41850</v>
      </c>
      <c r="M953">
        <v>1</v>
      </c>
      <c r="N953" s="41">
        <v>949</v>
      </c>
      <c r="O953">
        <v>1</v>
      </c>
      <c r="P953" s="148">
        <v>1.7719375068934329</v>
      </c>
      <c r="Q953">
        <v>1</v>
      </c>
      <c r="R953" t="s">
        <v>722</v>
      </c>
      <c r="S953" s="37" t="s">
        <v>898</v>
      </c>
      <c r="T953" s="13" t="s">
        <v>1068</v>
      </c>
      <c r="W953" s="37" t="s">
        <v>55</v>
      </c>
      <c r="X953" s="40">
        <v>6</v>
      </c>
      <c r="Y953" s="63">
        <v>1</v>
      </c>
      <c r="Z953" s="152"/>
      <c r="AA953" s="152">
        <v>1.7777777777777777</v>
      </c>
      <c r="AB953" s="126"/>
    </row>
    <row r="954" spans="1:28" ht="13.5" customHeight="1">
      <c r="A954">
        <v>1889</v>
      </c>
      <c r="B954" s="146">
        <v>41835</v>
      </c>
      <c r="C954">
        <v>3913</v>
      </c>
      <c r="D954" s="32">
        <v>418353913</v>
      </c>
      <c r="E954">
        <v>52</v>
      </c>
      <c r="F954">
        <v>104</v>
      </c>
      <c r="G954" s="38">
        <v>26.5</v>
      </c>
      <c r="H954" s="38">
        <v>37.774000000000001</v>
      </c>
      <c r="J954" s="156">
        <v>0.84399058814263495</v>
      </c>
      <c r="K954" s="49">
        <v>0.24652777777777779</v>
      </c>
      <c r="L954" s="110">
        <v>41834.577766203707</v>
      </c>
      <c r="M954">
        <v>1</v>
      </c>
      <c r="N954" s="41">
        <v>949</v>
      </c>
      <c r="P954" s="148">
        <v>1.040916514068561</v>
      </c>
      <c r="Q954">
        <v>1</v>
      </c>
      <c r="S954" s="37" t="s">
        <v>380</v>
      </c>
      <c r="T954" s="13" t="s">
        <v>1068</v>
      </c>
      <c r="W954" s="37" t="s">
        <v>57</v>
      </c>
      <c r="X954" s="40">
        <v>6</v>
      </c>
      <c r="Y954" s="63">
        <v>1</v>
      </c>
      <c r="Z954" s="152"/>
      <c r="AA954" s="152">
        <v>1.7777777777777777</v>
      </c>
      <c r="AB954" s="126"/>
    </row>
    <row r="955" spans="1:28" ht="13.5" customHeight="1">
      <c r="A955">
        <v>1889</v>
      </c>
      <c r="B955" s="146">
        <v>41835</v>
      </c>
      <c r="C955">
        <v>3954</v>
      </c>
      <c r="D955" s="32">
        <v>418353954</v>
      </c>
      <c r="E955">
        <v>104</v>
      </c>
      <c r="F955">
        <v>52</v>
      </c>
      <c r="G955" s="38">
        <v>26.5</v>
      </c>
      <c r="H955" s="38">
        <v>35.53</v>
      </c>
      <c r="J955" s="156">
        <v>0.93279829431169048</v>
      </c>
      <c r="K955" s="49">
        <v>0.76736111111111116</v>
      </c>
      <c r="L955" s="110">
        <v>41835.569780092592</v>
      </c>
      <c r="M955">
        <v>1</v>
      </c>
      <c r="N955" s="41">
        <v>949</v>
      </c>
      <c r="P955" s="148">
        <v>1.1297242202376163</v>
      </c>
      <c r="Q955">
        <v>1</v>
      </c>
      <c r="S955" s="37" t="s">
        <v>381</v>
      </c>
      <c r="T955" s="13" t="s">
        <v>1068</v>
      </c>
      <c r="W955" s="37" t="s">
        <v>55</v>
      </c>
      <c r="X955" s="40">
        <v>6</v>
      </c>
      <c r="Y955" s="63">
        <v>1</v>
      </c>
      <c r="Z955" s="152"/>
      <c r="AA955" s="152">
        <v>1.7777777777777777</v>
      </c>
      <c r="AB955" s="126"/>
    </row>
    <row r="956" spans="1:28" ht="13.5" customHeight="1">
      <c r="A956">
        <v>1889</v>
      </c>
      <c r="B956" s="146">
        <v>41836</v>
      </c>
      <c r="C956">
        <v>3913</v>
      </c>
      <c r="D956" s="32">
        <v>418363913</v>
      </c>
      <c r="E956">
        <v>263</v>
      </c>
      <c r="F956">
        <v>104</v>
      </c>
      <c r="G956" s="38">
        <v>25.8</v>
      </c>
      <c r="H956" s="38">
        <v>36.941000000000003</v>
      </c>
      <c r="J956" s="156">
        <v>1.1219945355191256</v>
      </c>
      <c r="K956" s="49">
        <v>0.24652777777777779</v>
      </c>
      <c r="L956" s="110">
        <v>41835.569780092592</v>
      </c>
      <c r="M956">
        <v>1</v>
      </c>
      <c r="N956" s="41">
        <v>949</v>
      </c>
      <c r="P956" s="148">
        <v>1.3189204614450516</v>
      </c>
      <c r="Q956">
        <v>0</v>
      </c>
      <c r="S956" s="37" t="s">
        <v>303</v>
      </c>
      <c r="T956" s="13" t="s">
        <v>1068</v>
      </c>
      <c r="W956" s="37" t="s">
        <v>57</v>
      </c>
      <c r="X956" s="40">
        <v>6</v>
      </c>
      <c r="Y956" s="63">
        <v>1</v>
      </c>
      <c r="Z956" s="152"/>
      <c r="AA956" s="152">
        <v>1.7777777777777777</v>
      </c>
      <c r="AB956" s="126"/>
    </row>
    <row r="957" spans="1:28" ht="13.5" customHeight="1">
      <c r="A957">
        <v>1889</v>
      </c>
      <c r="B957" s="146">
        <v>41836</v>
      </c>
      <c r="C957">
        <v>3954</v>
      </c>
      <c r="D957" s="32">
        <v>418363954</v>
      </c>
      <c r="E957">
        <v>104</v>
      </c>
      <c r="F957">
        <v>52</v>
      </c>
      <c r="G957" s="38">
        <v>26.5</v>
      </c>
      <c r="H957" s="38">
        <v>35.53</v>
      </c>
      <c r="J957" s="156">
        <v>0.92801040572314775</v>
      </c>
      <c r="K957" s="49">
        <v>0.76736111111111116</v>
      </c>
      <c r="L957" s="110">
        <v>41836.570243055554</v>
      </c>
      <c r="M957">
        <v>1</v>
      </c>
      <c r="N957" s="41">
        <v>949</v>
      </c>
      <c r="P957" s="148">
        <v>1.1249363316490737</v>
      </c>
      <c r="Q957">
        <v>0</v>
      </c>
      <c r="S957" s="37" t="s">
        <v>381</v>
      </c>
      <c r="T957" s="13" t="s">
        <v>1068</v>
      </c>
      <c r="W957" s="37" t="s">
        <v>55</v>
      </c>
      <c r="X957" s="40">
        <v>6</v>
      </c>
      <c r="Y957" s="63">
        <v>1</v>
      </c>
      <c r="Z957" s="152"/>
      <c r="AA957" s="152">
        <v>1.7777777777777777</v>
      </c>
      <c r="AB957" s="126"/>
    </row>
    <row r="958" spans="1:28" ht="13.5" customHeight="1">
      <c r="A958">
        <v>1889</v>
      </c>
      <c r="B958" s="146">
        <v>41837</v>
      </c>
      <c r="C958">
        <v>3953</v>
      </c>
      <c r="D958" s="32">
        <v>418373953</v>
      </c>
      <c r="E958">
        <v>263</v>
      </c>
      <c r="F958">
        <v>104</v>
      </c>
      <c r="G958" s="38">
        <v>25.8</v>
      </c>
      <c r="H958" s="38">
        <v>34.697000000000003</v>
      </c>
      <c r="J958" s="156">
        <v>0.84970641373080391</v>
      </c>
      <c r="K958" s="49">
        <v>0.74652777777777779</v>
      </c>
      <c r="L958" s="110">
        <v>41837.566331018519</v>
      </c>
      <c r="M958">
        <v>1</v>
      </c>
      <c r="N958" s="41">
        <v>949</v>
      </c>
      <c r="P958" s="148">
        <v>1.0466323396567299</v>
      </c>
      <c r="Q958">
        <v>1</v>
      </c>
      <c r="S958" s="37" t="s">
        <v>303</v>
      </c>
      <c r="T958" s="13" t="s">
        <v>1068</v>
      </c>
      <c r="W958" s="37" t="s">
        <v>57</v>
      </c>
      <c r="X958" s="40">
        <v>6</v>
      </c>
      <c r="Y958" s="63">
        <v>1</v>
      </c>
      <c r="Z958" s="152"/>
      <c r="AA958" s="152">
        <v>1.7777777777777777</v>
      </c>
      <c r="AB958" s="126"/>
    </row>
    <row r="959" spans="1:28" ht="13.5" customHeight="1">
      <c r="A959">
        <v>1889</v>
      </c>
      <c r="B959" s="146">
        <v>41838</v>
      </c>
      <c r="C959">
        <v>3912</v>
      </c>
      <c r="D959" s="32">
        <v>418383912</v>
      </c>
      <c r="E959">
        <v>104</v>
      </c>
      <c r="F959">
        <v>52</v>
      </c>
      <c r="G959" s="38">
        <v>26.5</v>
      </c>
      <c r="H959" s="38">
        <v>35.53</v>
      </c>
      <c r="J959" s="156">
        <v>1.1764838565010522</v>
      </c>
      <c r="K959" s="49">
        <v>0.2673611111111111</v>
      </c>
      <c r="L959" s="110">
        <v>41837.566331018519</v>
      </c>
      <c r="M959">
        <v>1</v>
      </c>
      <c r="N959" s="41">
        <v>949</v>
      </c>
      <c r="P959" s="148">
        <v>1.373409782426978</v>
      </c>
      <c r="Q959">
        <v>1</v>
      </c>
      <c r="S959" s="37" t="s">
        <v>381</v>
      </c>
      <c r="T959" s="13" t="s">
        <v>1068</v>
      </c>
      <c r="W959" s="37" t="s">
        <v>55</v>
      </c>
      <c r="X959" s="40">
        <v>6</v>
      </c>
      <c r="Y959" s="63">
        <v>1</v>
      </c>
      <c r="Z959" s="152"/>
      <c r="AA959" s="152">
        <v>1.7777777777777777</v>
      </c>
      <c r="AB959" s="126"/>
    </row>
    <row r="960" spans="1:28" ht="13.5" customHeight="1">
      <c r="A960">
        <v>1889</v>
      </c>
      <c r="B960" s="146">
        <v>41838</v>
      </c>
      <c r="C960">
        <v>3953</v>
      </c>
      <c r="D960" s="32">
        <v>418383953</v>
      </c>
      <c r="E960">
        <v>263</v>
      </c>
      <c r="F960">
        <v>104</v>
      </c>
      <c r="G960" s="38">
        <v>25.8</v>
      </c>
      <c r="H960" s="38">
        <v>34.697000000000003</v>
      </c>
      <c r="J960" s="156">
        <v>0.91425302998925073</v>
      </c>
      <c r="K960" s="49">
        <v>0.74652777777777779</v>
      </c>
      <c r="L960" s="110">
        <v>41838.545972222222</v>
      </c>
      <c r="M960">
        <v>1</v>
      </c>
      <c r="N960" s="41">
        <v>949</v>
      </c>
      <c r="P960" s="148">
        <v>1.1111789559151768</v>
      </c>
      <c r="Q960">
        <v>1</v>
      </c>
      <c r="S960" s="37" t="s">
        <v>303</v>
      </c>
      <c r="T960" s="13" t="s">
        <v>1068</v>
      </c>
      <c r="W960" s="37" t="s">
        <v>57</v>
      </c>
      <c r="X960" s="40">
        <v>6</v>
      </c>
      <c r="Y960" s="63">
        <v>1</v>
      </c>
      <c r="Z960" s="152"/>
      <c r="AA960" s="152">
        <v>1.7777777777777777</v>
      </c>
      <c r="AB960" s="126"/>
    </row>
    <row r="961" spans="1:28" ht="13.5" customHeight="1">
      <c r="A961">
        <v>1889</v>
      </c>
      <c r="B961" s="146">
        <v>41839</v>
      </c>
      <c r="C961">
        <v>3912</v>
      </c>
      <c r="D961" s="32">
        <v>418393912</v>
      </c>
      <c r="E961">
        <v>104</v>
      </c>
      <c r="F961">
        <v>201</v>
      </c>
      <c r="G961" s="38">
        <v>26</v>
      </c>
      <c r="H961" s="38">
        <v>34.9</v>
      </c>
      <c r="J961" s="156">
        <v>0.95876835142547645</v>
      </c>
      <c r="K961" s="49">
        <v>0.2673611111111111</v>
      </c>
      <c r="L961" s="110">
        <v>41838.545972222222</v>
      </c>
      <c r="M961">
        <v>1</v>
      </c>
      <c r="N961" s="41">
        <v>949</v>
      </c>
      <c r="P961" s="148">
        <v>1.1556942773514025</v>
      </c>
      <c r="Q961">
        <v>1</v>
      </c>
      <c r="S961" s="37" t="s">
        <v>309</v>
      </c>
      <c r="T961" s="13" t="s">
        <v>1068</v>
      </c>
      <c r="W961" s="37" t="s">
        <v>55</v>
      </c>
      <c r="X961" s="40">
        <v>6</v>
      </c>
      <c r="Y961" s="63">
        <v>1</v>
      </c>
      <c r="Z961" s="152"/>
      <c r="AA961" s="152">
        <v>1.7777777777777777</v>
      </c>
      <c r="AB961" s="126"/>
    </row>
    <row r="962" spans="1:28" ht="13.5" customHeight="1">
      <c r="A962">
        <v>1889</v>
      </c>
      <c r="B962" s="146">
        <v>41843</v>
      </c>
      <c r="C962">
        <v>3911</v>
      </c>
      <c r="D962" s="32">
        <v>418433911</v>
      </c>
      <c r="E962">
        <v>263</v>
      </c>
      <c r="F962">
        <v>104</v>
      </c>
      <c r="G962" s="38">
        <v>25.8</v>
      </c>
      <c r="H962" s="38">
        <v>34.697000000000003</v>
      </c>
      <c r="J962" s="156">
        <v>0.60621992048545725</v>
      </c>
      <c r="K962" s="49">
        <v>0.24652777777777779</v>
      </c>
      <c r="L962" s="110">
        <v>41842.58184027778</v>
      </c>
      <c r="M962">
        <v>1</v>
      </c>
      <c r="N962" s="41">
        <v>949</v>
      </c>
      <c r="P962" s="148">
        <v>0.8031458464113832</v>
      </c>
      <c r="Q962">
        <v>0</v>
      </c>
      <c r="S962" s="37" t="s">
        <v>303</v>
      </c>
      <c r="T962" s="13" t="s">
        <v>1068</v>
      </c>
      <c r="W962" s="37" t="s">
        <v>57</v>
      </c>
      <c r="X962" s="40">
        <v>6</v>
      </c>
      <c r="Y962" s="63">
        <v>1</v>
      </c>
      <c r="Z962" s="152"/>
      <c r="AA962" s="152">
        <v>1.7777777777777777</v>
      </c>
      <c r="AB962" s="126"/>
    </row>
    <row r="963" spans="1:28" ht="13.5" customHeight="1">
      <c r="A963">
        <v>1889</v>
      </c>
      <c r="B963" s="146">
        <v>41843</v>
      </c>
      <c r="C963">
        <v>3954</v>
      </c>
      <c r="D963" s="32">
        <v>418433954</v>
      </c>
      <c r="E963">
        <v>104</v>
      </c>
      <c r="F963">
        <v>201</v>
      </c>
      <c r="G963" s="38">
        <v>26</v>
      </c>
      <c r="H963" s="38">
        <v>34.9</v>
      </c>
      <c r="J963" s="156">
        <v>1.12730253575324</v>
      </c>
      <c r="K963" s="49">
        <v>0.76736111111111116</v>
      </c>
      <c r="L963" s="110">
        <v>41843.568090277775</v>
      </c>
      <c r="M963">
        <v>1</v>
      </c>
      <c r="N963" s="41">
        <v>949</v>
      </c>
      <c r="P963" s="148">
        <v>1.324228461679166</v>
      </c>
      <c r="Q963">
        <v>0</v>
      </c>
      <c r="S963" s="37" t="s">
        <v>309</v>
      </c>
      <c r="T963" s="13" t="s">
        <v>1068</v>
      </c>
      <c r="W963" s="37" t="s">
        <v>55</v>
      </c>
      <c r="X963" s="40">
        <v>6</v>
      </c>
      <c r="Y963" s="63">
        <v>1</v>
      </c>
      <c r="Z963" s="152"/>
      <c r="AA963" s="152">
        <v>1.7777777777777777</v>
      </c>
      <c r="AB963" s="126"/>
    </row>
    <row r="964" spans="1:28" ht="13.5" customHeight="1">
      <c r="A964">
        <v>1889</v>
      </c>
      <c r="B964" s="146">
        <v>41844</v>
      </c>
      <c r="C964">
        <v>3911</v>
      </c>
      <c r="D964" s="32">
        <v>418443911</v>
      </c>
      <c r="E964">
        <v>263</v>
      </c>
      <c r="F964">
        <v>104</v>
      </c>
      <c r="G964" s="38">
        <v>25.8</v>
      </c>
      <c r="H964" s="38">
        <v>34.697000000000003</v>
      </c>
      <c r="J964" s="156">
        <v>1.1765405662621937</v>
      </c>
      <c r="K964" s="49">
        <v>0.24652777777777779</v>
      </c>
      <c r="L964" s="110">
        <v>41843.568090277775</v>
      </c>
      <c r="M964">
        <v>1</v>
      </c>
      <c r="N964" s="41">
        <v>949</v>
      </c>
      <c r="P964" s="148">
        <v>1.3734664921881194</v>
      </c>
      <c r="Q964">
        <v>0</v>
      </c>
      <c r="S964" s="37" t="s">
        <v>303</v>
      </c>
      <c r="T964" s="13" t="s">
        <v>1068</v>
      </c>
      <c r="W964" s="37" t="s">
        <v>57</v>
      </c>
      <c r="X964" s="40">
        <v>6</v>
      </c>
      <c r="Y964" s="63">
        <v>1</v>
      </c>
      <c r="Z964" s="152"/>
      <c r="AA964" s="152">
        <v>1.7777777777777777</v>
      </c>
      <c r="AB964" s="126"/>
    </row>
    <row r="965" spans="1:28" ht="13.5" customHeight="1">
      <c r="A965">
        <v>1889</v>
      </c>
      <c r="B965" s="146">
        <v>41844</v>
      </c>
      <c r="C965">
        <v>3954</v>
      </c>
      <c r="D965" s="32">
        <v>418443954</v>
      </c>
      <c r="E965">
        <v>104</v>
      </c>
      <c r="F965">
        <v>201</v>
      </c>
      <c r="G965" s="38">
        <v>26</v>
      </c>
      <c r="H965" s="38">
        <v>34.9</v>
      </c>
      <c r="J965" s="156">
        <v>1.1948357818850257</v>
      </c>
      <c r="K965" s="49">
        <v>0.76736111111111116</v>
      </c>
      <c r="L965" s="110">
        <v>41844.573194444441</v>
      </c>
      <c r="M965">
        <v>1</v>
      </c>
      <c r="N965" s="41">
        <v>949</v>
      </c>
      <c r="P965" s="148">
        <v>1.3917617078109517</v>
      </c>
      <c r="Q965">
        <v>0</v>
      </c>
      <c r="S965" s="37" t="s">
        <v>309</v>
      </c>
      <c r="T965" s="13" t="s">
        <v>1068</v>
      </c>
      <c r="W965" s="37" t="s">
        <v>55</v>
      </c>
      <c r="X965" s="40">
        <v>6</v>
      </c>
      <c r="Y965" s="63">
        <v>1</v>
      </c>
      <c r="Z965" s="152"/>
      <c r="AA965" s="152">
        <v>1.7777777777777777</v>
      </c>
      <c r="AB965" s="126"/>
    </row>
    <row r="966" spans="1:28" ht="13.5" customHeight="1">
      <c r="A966">
        <v>1889</v>
      </c>
      <c r="B966" s="146">
        <v>41845</v>
      </c>
      <c r="C966">
        <v>3953</v>
      </c>
      <c r="D966" s="32">
        <v>418453953</v>
      </c>
      <c r="E966">
        <v>263</v>
      </c>
      <c r="F966">
        <v>104</v>
      </c>
      <c r="G966" s="38">
        <v>25.8</v>
      </c>
      <c r="H966" s="38">
        <v>34.697000000000003</v>
      </c>
      <c r="J966" s="156">
        <v>1.0276790583102988</v>
      </c>
      <c r="K966" s="49">
        <v>0.74652777777777779</v>
      </c>
      <c r="L966" s="110">
        <v>41845.564236111109</v>
      </c>
      <c r="M966">
        <v>1</v>
      </c>
      <c r="N966" s="41">
        <v>949</v>
      </c>
      <c r="P966" s="148">
        <v>1.2246049842362245</v>
      </c>
      <c r="Q966">
        <v>0</v>
      </c>
      <c r="S966" s="37" t="s">
        <v>303</v>
      </c>
      <c r="T966" s="13" t="s">
        <v>1068</v>
      </c>
      <c r="W966" s="37" t="s">
        <v>57</v>
      </c>
      <c r="X966" s="40">
        <v>6</v>
      </c>
      <c r="Y966" s="63">
        <v>1</v>
      </c>
      <c r="Z966" s="152"/>
      <c r="AA966" s="152">
        <v>1.7777777777777777</v>
      </c>
      <c r="AB966" s="126"/>
    </row>
    <row r="967" spans="1:28" ht="13.5" customHeight="1">
      <c r="A967">
        <v>1889</v>
      </c>
      <c r="B967" s="146">
        <v>41846</v>
      </c>
      <c r="C967">
        <v>3912</v>
      </c>
      <c r="D967" s="32">
        <v>418463912</v>
      </c>
      <c r="E967">
        <v>104</v>
      </c>
      <c r="F967">
        <v>201</v>
      </c>
      <c r="G967" s="38">
        <v>26</v>
      </c>
      <c r="H967" s="38">
        <v>34.9</v>
      </c>
      <c r="J967" s="156">
        <v>0.95463668445433703</v>
      </c>
      <c r="K967" s="49">
        <v>0.2673611111111111</v>
      </c>
      <c r="L967" s="110">
        <v>41845.564236111109</v>
      </c>
      <c r="M967">
        <v>1</v>
      </c>
      <c r="N967" s="41">
        <v>949</v>
      </c>
      <c r="P967" s="148">
        <v>1.151562610380263</v>
      </c>
      <c r="Q967">
        <v>0</v>
      </c>
      <c r="S967" s="37" t="s">
        <v>309</v>
      </c>
      <c r="T967" s="13" t="s">
        <v>1068</v>
      </c>
      <c r="W967" s="37" t="s">
        <v>55</v>
      </c>
      <c r="X967" s="40">
        <v>6</v>
      </c>
      <c r="Y967" s="63">
        <v>1</v>
      </c>
      <c r="Z967" s="152"/>
      <c r="AA967" s="152">
        <v>1.7777777777777777</v>
      </c>
      <c r="AB967" s="126"/>
    </row>
    <row r="968" spans="1:28" ht="13.5" customHeight="1">
      <c r="A968">
        <v>1889</v>
      </c>
      <c r="B968" s="146">
        <v>41846</v>
      </c>
      <c r="C968">
        <v>3953</v>
      </c>
      <c r="D968" s="32">
        <v>418463953</v>
      </c>
      <c r="E968">
        <v>263</v>
      </c>
      <c r="F968">
        <v>104</v>
      </c>
      <c r="G968" s="38">
        <v>25.8</v>
      </c>
      <c r="H968" s="38">
        <v>34.697000000000003</v>
      </c>
      <c r="J968" s="156">
        <v>0.91400966183574883</v>
      </c>
      <c r="K968" s="49">
        <v>0.74652777777777779</v>
      </c>
      <c r="L968" s="110">
        <v>41845.564236111109</v>
      </c>
      <c r="M968">
        <v>1</v>
      </c>
      <c r="N968" s="41">
        <v>949</v>
      </c>
      <c r="P968" s="148">
        <v>1.1109355877616747</v>
      </c>
      <c r="Q968">
        <v>0</v>
      </c>
      <c r="S968" s="37" t="s">
        <v>303</v>
      </c>
      <c r="T968" s="13" t="s">
        <v>1068</v>
      </c>
      <c r="W968" s="37" t="s">
        <v>57</v>
      </c>
      <c r="X968" s="40">
        <v>6</v>
      </c>
      <c r="Y968" s="63">
        <v>1</v>
      </c>
      <c r="Z968" s="152"/>
      <c r="AA968" s="152">
        <v>1.7777777777777777</v>
      </c>
      <c r="AB968" s="126"/>
    </row>
    <row r="969" spans="1:28" ht="13.5" customHeight="1">
      <c r="A969">
        <v>1889</v>
      </c>
      <c r="B969" s="146">
        <v>41847</v>
      </c>
      <c r="C969">
        <v>3912</v>
      </c>
      <c r="D969" s="32">
        <v>418473912</v>
      </c>
      <c r="E969">
        <v>104</v>
      </c>
      <c r="F969">
        <v>201</v>
      </c>
      <c r="G969" s="38">
        <v>26</v>
      </c>
      <c r="H969" s="38">
        <v>34.9</v>
      </c>
      <c r="J969" s="156">
        <v>0.89223164595224125</v>
      </c>
      <c r="K969" s="49">
        <v>0.2673611111111111</v>
      </c>
      <c r="L969" s="110">
        <v>41845.564236111109</v>
      </c>
      <c r="M969">
        <v>1</v>
      </c>
      <c r="N969" s="41">
        <v>949</v>
      </c>
      <c r="P969" s="148">
        <v>1.0891575718781672</v>
      </c>
      <c r="Q969">
        <v>0</v>
      </c>
      <c r="S969" s="37" t="s">
        <v>309</v>
      </c>
      <c r="T969" s="13" t="s">
        <v>1068</v>
      </c>
      <c r="W969" s="37" t="s">
        <v>55</v>
      </c>
      <c r="X969" s="40">
        <v>6</v>
      </c>
      <c r="Y969" s="63">
        <v>1</v>
      </c>
      <c r="Z969" s="152"/>
      <c r="AA969" s="152">
        <v>1.7777777777777777</v>
      </c>
      <c r="AB969" s="126"/>
    </row>
    <row r="970" spans="1:28" ht="13.5" customHeight="1">
      <c r="A970">
        <v>1889</v>
      </c>
      <c r="B970" s="146">
        <v>41851</v>
      </c>
      <c r="C970">
        <v>3911</v>
      </c>
      <c r="D970" s="32">
        <v>418513911</v>
      </c>
      <c r="E970">
        <v>263</v>
      </c>
      <c r="F970">
        <v>104</v>
      </c>
      <c r="G970" s="38">
        <v>25.8</v>
      </c>
      <c r="H970" s="38">
        <v>34.697000000000003</v>
      </c>
      <c r="J970" s="156">
        <v>1.1244950195824468</v>
      </c>
      <c r="K970" s="49">
        <v>0.24652777777777779</v>
      </c>
      <c r="L970" s="110">
        <v>41850.557222222225</v>
      </c>
      <c r="M970">
        <v>1</v>
      </c>
      <c r="N970" s="41">
        <v>949</v>
      </c>
      <c r="P970" s="148">
        <v>1.3214209455083727</v>
      </c>
      <c r="Q970">
        <v>1</v>
      </c>
      <c r="S970" s="37" t="s">
        <v>303</v>
      </c>
      <c r="T970" s="13" t="s">
        <v>1068</v>
      </c>
      <c r="W970" s="37" t="s">
        <v>57</v>
      </c>
      <c r="X970" s="40">
        <v>6</v>
      </c>
      <c r="Y970" s="63">
        <v>1</v>
      </c>
      <c r="Z970" s="152"/>
      <c r="AA970" s="152">
        <v>1.7777777777777777</v>
      </c>
      <c r="AB970" s="126"/>
    </row>
    <row r="971" spans="1:28" ht="13.5" customHeight="1">
      <c r="A971">
        <v>1889</v>
      </c>
      <c r="B971" s="146">
        <v>41851</v>
      </c>
      <c r="C971">
        <v>3954</v>
      </c>
      <c r="D971" s="32">
        <v>418513954</v>
      </c>
      <c r="E971">
        <v>104</v>
      </c>
      <c r="F971">
        <v>201</v>
      </c>
      <c r="G971" s="38">
        <v>26</v>
      </c>
      <c r="H971" s="38">
        <v>34.9</v>
      </c>
      <c r="J971" s="156">
        <v>0.93013468013468015</v>
      </c>
      <c r="K971" s="49">
        <v>0.76736111111111116</v>
      </c>
      <c r="L971" s="110">
        <v>41851.537164351852</v>
      </c>
      <c r="M971">
        <v>1</v>
      </c>
      <c r="N971" s="41">
        <v>949</v>
      </c>
      <c r="P971" s="148">
        <v>1.1270606060606061</v>
      </c>
      <c r="Q971">
        <v>1</v>
      </c>
      <c r="S971" s="37" t="s">
        <v>309</v>
      </c>
      <c r="T971" s="13" t="s">
        <v>1068</v>
      </c>
      <c r="W971" s="37" t="s">
        <v>55</v>
      </c>
      <c r="X971" s="40">
        <v>6</v>
      </c>
      <c r="Y971" s="63">
        <v>1</v>
      </c>
      <c r="Z971" s="152"/>
      <c r="AA971" s="152">
        <v>1.7777777777777777</v>
      </c>
      <c r="AB971" s="126"/>
    </row>
    <row r="972" spans="1:28" ht="13.5" customHeight="1">
      <c r="A972">
        <v>1893</v>
      </c>
      <c r="B972" s="146">
        <v>41821</v>
      </c>
      <c r="C972">
        <v>3911</v>
      </c>
      <c r="D972" s="32">
        <v>418213911</v>
      </c>
      <c r="E972">
        <v>25</v>
      </c>
      <c r="F972">
        <v>104</v>
      </c>
      <c r="G972" s="38">
        <v>15.9</v>
      </c>
      <c r="H972" s="38">
        <v>20.798999999999999</v>
      </c>
      <c r="J972" s="156">
        <v>0.79050589795991544</v>
      </c>
      <c r="K972" s="49">
        <v>0.24652777777777779</v>
      </c>
      <c r="L972" s="110">
        <v>41820.546030092592</v>
      </c>
      <c r="M972">
        <v>1</v>
      </c>
      <c r="N972" s="41">
        <v>951</v>
      </c>
      <c r="P972" s="148">
        <v>0.98743182388584139</v>
      </c>
      <c r="Q972">
        <v>1</v>
      </c>
      <c r="S972" s="37" t="s">
        <v>328</v>
      </c>
      <c r="T972" s="13" t="s">
        <v>1068</v>
      </c>
      <c r="W972" s="37" t="s">
        <v>66</v>
      </c>
      <c r="X972" s="40">
        <v>4</v>
      </c>
      <c r="Y972" s="63">
        <v>1</v>
      </c>
      <c r="Z972" s="152"/>
      <c r="AA972" s="152">
        <v>1.2222222222222223</v>
      </c>
      <c r="AB972" s="126"/>
    </row>
    <row r="973" spans="1:28" ht="13.5" customHeight="1">
      <c r="A973">
        <v>1893</v>
      </c>
      <c r="B973" s="146">
        <v>41821</v>
      </c>
      <c r="C973">
        <v>3954</v>
      </c>
      <c r="D973" s="32">
        <v>418213954</v>
      </c>
      <c r="E973">
        <v>104</v>
      </c>
      <c r="F973">
        <v>25</v>
      </c>
      <c r="G973" s="38">
        <v>15.9</v>
      </c>
      <c r="H973" s="38">
        <v>20.798999999999999</v>
      </c>
      <c r="J973" s="156">
        <v>0.95421810699588483</v>
      </c>
      <c r="K973" s="49">
        <v>0.76736111111111116</v>
      </c>
      <c r="L973" s="110">
        <v>41821.563564814816</v>
      </c>
      <c r="M973">
        <v>1</v>
      </c>
      <c r="N973" s="41">
        <v>951</v>
      </c>
      <c r="P973" s="148">
        <v>1.1511440329218108</v>
      </c>
      <c r="Q973">
        <v>1</v>
      </c>
      <c r="S973" s="37" t="s">
        <v>306</v>
      </c>
      <c r="T973" s="13" t="s">
        <v>1068</v>
      </c>
      <c r="W973" s="37" t="s">
        <v>74</v>
      </c>
      <c r="X973" s="40">
        <v>4</v>
      </c>
      <c r="Y973" s="63">
        <v>1</v>
      </c>
      <c r="Z973" s="152"/>
      <c r="AA973" s="152">
        <v>1.2222222222222223</v>
      </c>
      <c r="AB973" s="126"/>
    </row>
    <row r="974" spans="1:28" ht="13.5" customHeight="1">
      <c r="A974">
        <v>1893</v>
      </c>
      <c r="B974" s="146">
        <v>41822</v>
      </c>
      <c r="C974">
        <v>3911</v>
      </c>
      <c r="D974" s="32">
        <v>418223911</v>
      </c>
      <c r="E974">
        <v>25</v>
      </c>
      <c r="F974">
        <v>104</v>
      </c>
      <c r="G974" s="38">
        <v>15.9</v>
      </c>
      <c r="H974" s="38">
        <v>20.798999999999999</v>
      </c>
      <c r="J974" s="156">
        <v>0.7791914051456037</v>
      </c>
      <c r="K974" s="49">
        <v>0.24652777777777779</v>
      </c>
      <c r="L974" s="110">
        <v>41821.563564814816</v>
      </c>
      <c r="M974">
        <v>1</v>
      </c>
      <c r="N974" s="41">
        <v>951</v>
      </c>
      <c r="P974" s="148">
        <v>0.97611733107152954</v>
      </c>
      <c r="Q974">
        <v>1</v>
      </c>
      <c r="S974" s="37" t="s">
        <v>328</v>
      </c>
      <c r="T974" s="13" t="s">
        <v>1068</v>
      </c>
      <c r="W974" s="37" t="s">
        <v>66</v>
      </c>
      <c r="X974" s="40">
        <v>4</v>
      </c>
      <c r="Y974" s="63">
        <v>1</v>
      </c>
      <c r="Z974" s="152"/>
      <c r="AA974" s="152">
        <v>1.2222222222222223</v>
      </c>
      <c r="AB974" s="126"/>
    </row>
    <row r="975" spans="1:28" ht="13.5" customHeight="1">
      <c r="A975">
        <v>1893</v>
      </c>
      <c r="B975" s="146">
        <v>41822</v>
      </c>
      <c r="C975">
        <v>3954</v>
      </c>
      <c r="D975" s="32">
        <v>418223954</v>
      </c>
      <c r="E975">
        <v>104</v>
      </c>
      <c r="F975">
        <v>25</v>
      </c>
      <c r="G975" s="38">
        <v>15.9</v>
      </c>
      <c r="H975" s="38">
        <v>20.798999999999999</v>
      </c>
      <c r="J975" s="156">
        <v>1.0205204379160477</v>
      </c>
      <c r="K975" s="49">
        <v>0.76736111111111116</v>
      </c>
      <c r="L975" s="110">
        <v>41822.568449074075</v>
      </c>
      <c r="M975">
        <v>1</v>
      </c>
      <c r="N975" s="41">
        <v>951</v>
      </c>
      <c r="P975" s="148">
        <v>1.2174463638419737</v>
      </c>
      <c r="Q975">
        <v>1</v>
      </c>
      <c r="S975" s="37" t="s">
        <v>306</v>
      </c>
      <c r="T975" s="13" t="s">
        <v>1068</v>
      </c>
      <c r="W975" s="37" t="s">
        <v>74</v>
      </c>
      <c r="X975" s="40">
        <v>4</v>
      </c>
      <c r="Y975" s="63">
        <v>1</v>
      </c>
      <c r="Z975" s="152"/>
      <c r="AA975" s="152">
        <v>1.2222222222222223</v>
      </c>
      <c r="AB975" s="126"/>
    </row>
    <row r="976" spans="1:28" ht="13.5" customHeight="1">
      <c r="A976">
        <v>1893</v>
      </c>
      <c r="B976" s="146">
        <v>41823</v>
      </c>
      <c r="C976">
        <v>3953</v>
      </c>
      <c r="D976" s="32">
        <v>418233953</v>
      </c>
      <c r="E976">
        <v>25</v>
      </c>
      <c r="F976">
        <v>104</v>
      </c>
      <c r="G976" s="38">
        <v>15.9</v>
      </c>
      <c r="H976" s="38">
        <v>20.798999999999999</v>
      </c>
      <c r="J976" s="156">
        <v>1.0242394125117331</v>
      </c>
      <c r="K976" s="49">
        <v>0.74652777777777779</v>
      </c>
      <c r="L976" s="110">
        <v>41823.536458333336</v>
      </c>
      <c r="M976">
        <v>1</v>
      </c>
      <c r="N976" s="41">
        <v>951</v>
      </c>
      <c r="P976" s="148">
        <v>1.2211653384376591</v>
      </c>
      <c r="Q976">
        <v>1</v>
      </c>
      <c r="S976" s="37" t="s">
        <v>328</v>
      </c>
      <c r="T976" s="13" t="s">
        <v>1068</v>
      </c>
      <c r="W976" s="37" t="s">
        <v>66</v>
      </c>
      <c r="X976" s="40">
        <v>4</v>
      </c>
      <c r="Y976" s="63">
        <v>1</v>
      </c>
      <c r="Z976" s="152"/>
      <c r="AA976" s="152">
        <v>1.2222222222222223</v>
      </c>
      <c r="AB976" s="126"/>
    </row>
    <row r="977" spans="1:28" ht="13.5" customHeight="1">
      <c r="A977">
        <v>1893</v>
      </c>
      <c r="B977" s="146">
        <v>41824</v>
      </c>
      <c r="C977">
        <v>3910</v>
      </c>
      <c r="D977" s="32">
        <v>418243910</v>
      </c>
      <c r="E977">
        <v>104</v>
      </c>
      <c r="F977">
        <v>25</v>
      </c>
      <c r="G977" s="38">
        <v>15.9</v>
      </c>
      <c r="H977" s="38">
        <v>20.798999999999999</v>
      </c>
      <c r="J977" s="156">
        <v>1.0044189330782196</v>
      </c>
      <c r="K977" s="49">
        <v>0.2673611111111111</v>
      </c>
      <c r="L977" s="110">
        <v>41823.536458333336</v>
      </c>
      <c r="M977">
        <v>1</v>
      </c>
      <c r="N977" s="41">
        <v>951</v>
      </c>
      <c r="P977" s="148">
        <v>1.2013448590041458</v>
      </c>
      <c r="Q977">
        <v>1</v>
      </c>
      <c r="S977" s="37" t="s">
        <v>306</v>
      </c>
      <c r="T977" s="13" t="s">
        <v>1068</v>
      </c>
      <c r="W977" s="37" t="s">
        <v>74</v>
      </c>
      <c r="X977" s="40">
        <v>4</v>
      </c>
      <c r="Y977" s="63">
        <v>1</v>
      </c>
      <c r="Z977" s="152"/>
      <c r="AA977" s="152">
        <v>1.2222222222222223</v>
      </c>
      <c r="AB977" s="126"/>
    </row>
    <row r="978" spans="1:28" ht="13.5" customHeight="1">
      <c r="A978">
        <v>1893</v>
      </c>
      <c r="B978" s="146">
        <v>41824</v>
      </c>
      <c r="C978">
        <v>3953</v>
      </c>
      <c r="D978" s="32">
        <v>418243953</v>
      </c>
      <c r="E978">
        <v>25</v>
      </c>
      <c r="F978">
        <v>104</v>
      </c>
      <c r="G978" s="38">
        <v>15.9</v>
      </c>
      <c r="H978" s="38">
        <v>20.798999999999999</v>
      </c>
      <c r="J978" s="156">
        <v>1.0686715059338634</v>
      </c>
      <c r="K978" s="49">
        <v>0.74652777777777779</v>
      </c>
      <c r="L978" s="110">
        <v>41824.554386574076</v>
      </c>
      <c r="M978">
        <v>1</v>
      </c>
      <c r="N978" s="41">
        <v>951</v>
      </c>
      <c r="P978" s="148">
        <v>1.2655974318597893</v>
      </c>
      <c r="Q978">
        <v>1</v>
      </c>
      <c r="S978" s="37" t="s">
        <v>328</v>
      </c>
      <c r="T978" s="13" t="s">
        <v>1068</v>
      </c>
      <c r="W978" s="37" t="s">
        <v>66</v>
      </c>
      <c r="X978" s="40">
        <v>4</v>
      </c>
      <c r="Y978" s="63">
        <v>1</v>
      </c>
      <c r="Z978" s="152"/>
      <c r="AA978" s="152">
        <v>1.2222222222222223</v>
      </c>
      <c r="AB978" s="126"/>
    </row>
    <row r="979" spans="1:28" ht="13.5" customHeight="1">
      <c r="A979">
        <v>1893</v>
      </c>
      <c r="B979" s="146">
        <v>41825</v>
      </c>
      <c r="C979">
        <v>3914</v>
      </c>
      <c r="D979" s="32">
        <v>418253914</v>
      </c>
      <c r="E979">
        <v>104</v>
      </c>
      <c r="F979">
        <v>25</v>
      </c>
      <c r="G979" s="38">
        <v>15.9</v>
      </c>
      <c r="H979" s="38">
        <v>20.798999999999999</v>
      </c>
      <c r="J979" s="156">
        <v>1.1625013181482653</v>
      </c>
      <c r="K979" s="49">
        <v>0.2673611111111111</v>
      </c>
      <c r="L979" s="110">
        <v>41824.554386574076</v>
      </c>
      <c r="M979">
        <v>1</v>
      </c>
      <c r="N979" s="41">
        <v>951</v>
      </c>
      <c r="P979" s="148">
        <v>1.3594272440741912</v>
      </c>
      <c r="Q979">
        <v>1</v>
      </c>
      <c r="S979" s="37" t="s">
        <v>306</v>
      </c>
      <c r="T979" s="13" t="s">
        <v>1068</v>
      </c>
      <c r="W979" s="37" t="s">
        <v>74</v>
      </c>
      <c r="X979" s="40">
        <v>4</v>
      </c>
      <c r="Y979" s="63">
        <v>1</v>
      </c>
      <c r="Z979" s="152"/>
      <c r="AA979" s="152">
        <v>1.2222222222222223</v>
      </c>
      <c r="AB979" s="126"/>
    </row>
    <row r="980" spans="1:28" ht="13.5" customHeight="1">
      <c r="A980">
        <v>1893</v>
      </c>
      <c r="B980" s="146">
        <v>41826</v>
      </c>
      <c r="C980">
        <v>3915</v>
      </c>
      <c r="D980" s="32">
        <v>418263915</v>
      </c>
      <c r="E980">
        <v>25</v>
      </c>
      <c r="F980">
        <v>104</v>
      </c>
      <c r="G980" s="38">
        <v>15.9</v>
      </c>
      <c r="H980" s="38">
        <v>20.798999999999999</v>
      </c>
      <c r="J980" s="156">
        <v>0.80023228803716606</v>
      </c>
      <c r="K980" s="49">
        <v>0.24652777777777779</v>
      </c>
      <c r="L980" s="16">
        <v>41831</v>
      </c>
      <c r="M980">
        <v>1</v>
      </c>
      <c r="N980" s="41">
        <v>951</v>
      </c>
      <c r="O980">
        <v>1</v>
      </c>
      <c r="P980" s="148">
        <v>0.99715821396309201</v>
      </c>
      <c r="Q980">
        <v>1</v>
      </c>
      <c r="R980" t="s">
        <v>722</v>
      </c>
      <c r="S980" s="37" t="s">
        <v>328</v>
      </c>
      <c r="T980" s="13" t="s">
        <v>1068</v>
      </c>
      <c r="W980" s="37" t="s">
        <v>66</v>
      </c>
      <c r="X980" s="40">
        <v>4</v>
      </c>
      <c r="Y980" s="63">
        <v>1</v>
      </c>
      <c r="Z980" s="152"/>
      <c r="AA980" s="152">
        <v>1.2222222222222223</v>
      </c>
      <c r="AB980" s="126"/>
    </row>
    <row r="981" spans="1:28" ht="13.5" customHeight="1">
      <c r="A981">
        <v>1893</v>
      </c>
      <c r="B981" s="146">
        <v>41829</v>
      </c>
      <c r="C981">
        <v>3913</v>
      </c>
      <c r="D981" s="32">
        <v>418293913</v>
      </c>
      <c r="E981">
        <v>25</v>
      </c>
      <c r="F981">
        <v>104</v>
      </c>
      <c r="G981" s="38">
        <v>15.9</v>
      </c>
      <c r="H981" s="38">
        <v>20.943000000000001</v>
      </c>
      <c r="J981" s="156">
        <v>0.64883861658055209</v>
      </c>
      <c r="K981" s="49">
        <v>0.24652777777777779</v>
      </c>
      <c r="L981" s="110">
        <v>41828.538472222222</v>
      </c>
      <c r="M981">
        <v>1</v>
      </c>
      <c r="N981" s="41">
        <v>951</v>
      </c>
      <c r="P981" s="148">
        <v>0.84576454250647803</v>
      </c>
      <c r="Q981">
        <v>1</v>
      </c>
      <c r="S981" s="37" t="s">
        <v>328</v>
      </c>
      <c r="T981" s="13" t="s">
        <v>1068</v>
      </c>
      <c r="W981" s="37" t="s">
        <v>66</v>
      </c>
      <c r="X981" s="40">
        <v>4</v>
      </c>
      <c r="Y981" s="63">
        <v>1</v>
      </c>
      <c r="Z981" s="152"/>
      <c r="AA981" s="152">
        <v>1.2222222222222223</v>
      </c>
      <c r="AB981" s="126"/>
    </row>
    <row r="982" spans="1:28" ht="13.5" customHeight="1">
      <c r="A982">
        <v>1893</v>
      </c>
      <c r="B982" s="146">
        <v>41829</v>
      </c>
      <c r="C982">
        <v>3954</v>
      </c>
      <c r="D982" s="32">
        <v>418293954</v>
      </c>
      <c r="E982">
        <v>104</v>
      </c>
      <c r="F982">
        <v>25</v>
      </c>
      <c r="G982" s="38">
        <v>15.9</v>
      </c>
      <c r="H982" s="38">
        <v>20.798999999999999</v>
      </c>
      <c r="J982" s="156">
        <v>1.3239656518345042</v>
      </c>
      <c r="K982" s="49">
        <v>0.76736111111111116</v>
      </c>
      <c r="L982" s="110">
        <v>41829.552245370367</v>
      </c>
      <c r="M982">
        <v>1</v>
      </c>
      <c r="N982" s="41">
        <v>951</v>
      </c>
      <c r="P982" s="148">
        <v>1.5208915777604302</v>
      </c>
      <c r="Q982">
        <v>1</v>
      </c>
      <c r="S982" s="37" t="s">
        <v>306</v>
      </c>
      <c r="T982" s="13" t="s">
        <v>1068</v>
      </c>
      <c r="W982" s="37" t="s">
        <v>74</v>
      </c>
      <c r="X982" s="40">
        <v>4</v>
      </c>
      <c r="Y982" s="63">
        <v>1</v>
      </c>
      <c r="Z982" s="152"/>
      <c r="AA982" s="152">
        <v>1.2222222222222223</v>
      </c>
      <c r="AB982" s="126"/>
    </row>
    <row r="983" spans="1:28" ht="13.5" customHeight="1">
      <c r="A983">
        <v>1893</v>
      </c>
      <c r="B983" s="146">
        <v>41830</v>
      </c>
      <c r="C983">
        <v>3913</v>
      </c>
      <c r="D983" s="32">
        <v>418303913</v>
      </c>
      <c r="E983">
        <v>25</v>
      </c>
      <c r="F983">
        <v>104</v>
      </c>
      <c r="G983" s="38">
        <v>15.9</v>
      </c>
      <c r="H983" s="38">
        <v>20.943000000000001</v>
      </c>
      <c r="J983" s="156">
        <v>0.63985861507034814</v>
      </c>
      <c r="K983" s="49">
        <v>0.24652777777777779</v>
      </c>
      <c r="L983" s="110">
        <v>41829.552245370367</v>
      </c>
      <c r="M983">
        <v>1</v>
      </c>
      <c r="N983" s="41">
        <v>951</v>
      </c>
      <c r="P983" s="148">
        <v>0.83678454099627408</v>
      </c>
      <c r="Q983">
        <v>1</v>
      </c>
      <c r="S983" s="37" t="s">
        <v>328</v>
      </c>
      <c r="T983" s="13" t="s">
        <v>1068</v>
      </c>
      <c r="W983" s="37" t="s">
        <v>66</v>
      </c>
      <c r="X983" s="40">
        <v>4</v>
      </c>
      <c r="Y983" s="63">
        <v>1</v>
      </c>
      <c r="Z983" s="152"/>
      <c r="AA983" s="152">
        <v>1.2222222222222223</v>
      </c>
      <c r="AB983" s="126"/>
    </row>
    <row r="984" spans="1:28" ht="13.5" customHeight="1">
      <c r="A984">
        <v>1893</v>
      </c>
      <c r="B984" s="146">
        <v>41830</v>
      </c>
      <c r="C984">
        <v>3954</v>
      </c>
      <c r="D984" s="32">
        <v>418303954</v>
      </c>
      <c r="E984">
        <v>104</v>
      </c>
      <c r="F984">
        <v>25</v>
      </c>
      <c r="G984" s="38">
        <v>15.9</v>
      </c>
      <c r="H984" s="38">
        <v>20.798999999999999</v>
      </c>
      <c r="J984" s="156">
        <v>1.2360130059423702</v>
      </c>
      <c r="K984" s="49">
        <v>0.76736111111111116</v>
      </c>
      <c r="L984" s="110">
        <v>41830.545532407406</v>
      </c>
      <c r="M984">
        <v>1</v>
      </c>
      <c r="N984" s="41">
        <v>951</v>
      </c>
      <c r="P984" s="148">
        <v>1.4329389318682961</v>
      </c>
      <c r="Q984">
        <v>1</v>
      </c>
      <c r="S984" s="37" t="s">
        <v>306</v>
      </c>
      <c r="T984" s="13" t="s">
        <v>1068</v>
      </c>
      <c r="W984" s="37" t="s">
        <v>74</v>
      </c>
      <c r="X984" s="40">
        <v>4</v>
      </c>
      <c r="Y984" s="63">
        <v>1</v>
      </c>
      <c r="Z984" s="152"/>
      <c r="AA984" s="152">
        <v>1.2222222222222223</v>
      </c>
      <c r="AB984" s="126"/>
    </row>
    <row r="985" spans="1:28" ht="13.5" customHeight="1">
      <c r="A985">
        <v>1893</v>
      </c>
      <c r="B985" s="146">
        <v>41831</v>
      </c>
      <c r="C985">
        <v>3953</v>
      </c>
      <c r="D985" s="32">
        <v>418313953</v>
      </c>
      <c r="E985">
        <v>25</v>
      </c>
      <c r="F985">
        <v>104</v>
      </c>
      <c r="G985" s="38">
        <v>15.9</v>
      </c>
      <c r="H985" s="38">
        <v>20.798999999999999</v>
      </c>
      <c r="J985" s="156">
        <v>1.4092681367849154</v>
      </c>
      <c r="K985" s="49">
        <v>0.74652777777777779</v>
      </c>
      <c r="L985" s="110">
        <v>41831.537870370368</v>
      </c>
      <c r="M985">
        <v>1</v>
      </c>
      <c r="N985" s="41">
        <v>951</v>
      </c>
      <c r="P985" s="148">
        <v>1.6061940627108413</v>
      </c>
      <c r="Q985">
        <v>1</v>
      </c>
      <c r="S985" s="37" t="s">
        <v>328</v>
      </c>
      <c r="T985" s="13" t="s">
        <v>1068</v>
      </c>
      <c r="W985" s="37" t="s">
        <v>66</v>
      </c>
      <c r="X985" s="40">
        <v>4</v>
      </c>
      <c r="Y985" s="63">
        <v>1</v>
      </c>
      <c r="Z985" s="152"/>
      <c r="AA985" s="152">
        <v>1.2222222222222223</v>
      </c>
      <c r="AB985" s="126"/>
    </row>
    <row r="986" spans="1:28" ht="13.5" customHeight="1">
      <c r="A986">
        <v>1893</v>
      </c>
      <c r="B986" s="146">
        <v>41832</v>
      </c>
      <c r="C986">
        <v>3914</v>
      </c>
      <c r="D986" s="32">
        <v>418323914</v>
      </c>
      <c r="E986">
        <v>104</v>
      </c>
      <c r="F986">
        <v>25</v>
      </c>
      <c r="G986" s="38">
        <v>15.9</v>
      </c>
      <c r="H986" s="38">
        <v>20.798999999999999</v>
      </c>
      <c r="J986" s="156">
        <v>0.9206869168155648</v>
      </c>
      <c r="K986" s="49">
        <v>0.2673611111111111</v>
      </c>
      <c r="L986" s="110">
        <v>41831.537870370368</v>
      </c>
      <c r="M986">
        <v>1</v>
      </c>
      <c r="N986" s="41">
        <v>951</v>
      </c>
      <c r="P986" s="148">
        <v>1.1176128427414906</v>
      </c>
      <c r="Q986">
        <v>1</v>
      </c>
      <c r="S986" s="37" t="s">
        <v>306</v>
      </c>
      <c r="T986" s="13" t="s">
        <v>1068</v>
      </c>
      <c r="W986" s="37" t="s">
        <v>74</v>
      </c>
      <c r="X986" s="40">
        <v>4</v>
      </c>
      <c r="Y986" s="63">
        <v>1</v>
      </c>
      <c r="Z986" s="152"/>
      <c r="AA986" s="152">
        <v>1.2222222222222223</v>
      </c>
      <c r="AB986" s="126"/>
    </row>
    <row r="987" spans="1:28" ht="13.5" customHeight="1">
      <c r="A987">
        <v>1893</v>
      </c>
      <c r="B987" s="146">
        <v>41832</v>
      </c>
      <c r="C987">
        <v>3953</v>
      </c>
      <c r="D987" s="32">
        <v>418323953</v>
      </c>
      <c r="E987">
        <v>25</v>
      </c>
      <c r="F987">
        <v>104</v>
      </c>
      <c r="G987" s="38">
        <v>15.9</v>
      </c>
      <c r="H987" s="38">
        <v>20.798999999999999</v>
      </c>
      <c r="J987" s="156">
        <v>0.91482960990284556</v>
      </c>
      <c r="K987" s="49">
        <v>0.74652777777777779</v>
      </c>
      <c r="L987" s="110">
        <v>41831.537870370368</v>
      </c>
      <c r="M987">
        <v>1</v>
      </c>
      <c r="N987" s="41">
        <v>951</v>
      </c>
      <c r="P987" s="148">
        <v>1.1117555358287714</v>
      </c>
      <c r="Q987">
        <v>1</v>
      </c>
      <c r="S987" s="37" t="s">
        <v>328</v>
      </c>
      <c r="T987" s="13" t="s">
        <v>1068</v>
      </c>
      <c r="W987" s="37" t="s">
        <v>66</v>
      </c>
      <c r="X987" s="40">
        <v>4</v>
      </c>
      <c r="Y987" s="63">
        <v>1</v>
      </c>
      <c r="Z987" s="152"/>
      <c r="AA987" s="152">
        <v>1.2222222222222223</v>
      </c>
      <c r="AB987" s="126"/>
    </row>
    <row r="988" spans="1:28" ht="13.5" customHeight="1">
      <c r="A988">
        <v>1893</v>
      </c>
      <c r="B988" s="146">
        <v>41833</v>
      </c>
      <c r="C988">
        <v>3914</v>
      </c>
      <c r="D988" s="32">
        <v>418333914</v>
      </c>
      <c r="E988">
        <v>104</v>
      </c>
      <c r="F988">
        <v>25</v>
      </c>
      <c r="G988" s="38">
        <v>15.9</v>
      </c>
      <c r="H988" s="38">
        <v>20.798999999999999</v>
      </c>
      <c r="J988" s="156">
        <v>0.894967916244512</v>
      </c>
      <c r="K988" s="49">
        <v>0.2673611111111111</v>
      </c>
      <c r="L988" s="110">
        <v>41831.537870370368</v>
      </c>
      <c r="M988">
        <v>1</v>
      </c>
      <c r="N988" s="41">
        <v>951</v>
      </c>
      <c r="P988" s="148">
        <v>1.0918938421704378</v>
      </c>
      <c r="Q988">
        <v>1</v>
      </c>
      <c r="S988" s="37" t="s">
        <v>306</v>
      </c>
      <c r="T988" s="13" t="s">
        <v>1068</v>
      </c>
      <c r="W988" s="37" t="s">
        <v>74</v>
      </c>
      <c r="X988" s="40">
        <v>4</v>
      </c>
      <c r="Y988" s="63">
        <v>1</v>
      </c>
      <c r="Z988" s="152"/>
      <c r="AA988" s="152">
        <v>1.2222222222222223</v>
      </c>
      <c r="AB988" s="126"/>
    </row>
    <row r="989" spans="1:28" ht="13.5" customHeight="1">
      <c r="A989">
        <v>1893</v>
      </c>
      <c r="B989" s="146">
        <v>41834</v>
      </c>
      <c r="C989">
        <v>3953</v>
      </c>
      <c r="D989" s="32">
        <v>418343953</v>
      </c>
      <c r="E989">
        <v>27</v>
      </c>
      <c r="F989">
        <v>104</v>
      </c>
      <c r="G989" s="38">
        <v>15.8</v>
      </c>
      <c r="H989" s="38">
        <v>20.695</v>
      </c>
      <c r="J989" s="156">
        <v>0.69132138644751351</v>
      </c>
      <c r="K989" s="49">
        <v>0.74652777777777779</v>
      </c>
      <c r="L989" s="16">
        <v>41850</v>
      </c>
      <c r="M989">
        <v>1</v>
      </c>
      <c r="N989" s="41">
        <v>951</v>
      </c>
      <c r="O989">
        <v>1</v>
      </c>
      <c r="P989" s="148">
        <v>0.88824731237343946</v>
      </c>
      <c r="Q989">
        <v>1</v>
      </c>
      <c r="R989" t="s">
        <v>722</v>
      </c>
      <c r="S989" s="37" t="s">
        <v>908</v>
      </c>
      <c r="T989" s="13" t="s">
        <v>1068</v>
      </c>
      <c r="W989" s="37" t="s">
        <v>66</v>
      </c>
      <c r="X989" s="40">
        <v>4</v>
      </c>
      <c r="Y989" s="63">
        <v>1</v>
      </c>
      <c r="Z989" s="152"/>
      <c r="AA989" s="152">
        <v>1.2222222222222223</v>
      </c>
      <c r="AB989" s="126"/>
    </row>
    <row r="990" spans="1:28" ht="13.5" customHeight="1">
      <c r="A990">
        <v>1893</v>
      </c>
      <c r="B990" s="146">
        <v>41837</v>
      </c>
      <c r="C990">
        <v>3913</v>
      </c>
      <c r="D990" s="32">
        <v>418373913</v>
      </c>
      <c r="E990">
        <v>25</v>
      </c>
      <c r="F990">
        <v>104</v>
      </c>
      <c r="G990" s="38">
        <v>15.9</v>
      </c>
      <c r="H990" s="38">
        <v>20.943000000000001</v>
      </c>
      <c r="J990" s="156">
        <v>0.78249454446262956</v>
      </c>
      <c r="K990" s="49">
        <v>0.24652777777777779</v>
      </c>
      <c r="L990" s="110">
        <v>41836.570243055554</v>
      </c>
      <c r="M990">
        <v>1</v>
      </c>
      <c r="N990" s="41">
        <v>951</v>
      </c>
      <c r="P990" s="148">
        <v>0.97942047038855551</v>
      </c>
      <c r="Q990">
        <v>1</v>
      </c>
      <c r="S990" s="37" t="s">
        <v>328</v>
      </c>
      <c r="T990" s="13" t="s">
        <v>1068</v>
      </c>
      <c r="W990" s="37" t="s">
        <v>66</v>
      </c>
      <c r="X990" s="40">
        <v>4</v>
      </c>
      <c r="Y990" s="63">
        <v>1</v>
      </c>
      <c r="Z990" s="152"/>
      <c r="AA990" s="152">
        <v>1.2222222222222223</v>
      </c>
      <c r="AB990" s="126"/>
    </row>
    <row r="991" spans="1:28" ht="13.5" customHeight="1">
      <c r="A991">
        <v>1893</v>
      </c>
      <c r="B991" s="146">
        <v>41837</v>
      </c>
      <c r="C991">
        <v>3954</v>
      </c>
      <c r="D991" s="32">
        <v>418373954</v>
      </c>
      <c r="E991">
        <v>104</v>
      </c>
      <c r="F991">
        <v>25</v>
      </c>
      <c r="G991" s="38">
        <v>15.9</v>
      </c>
      <c r="H991" s="38">
        <v>20.798999999999999</v>
      </c>
      <c r="J991" s="156">
        <v>0.99076002777332683</v>
      </c>
      <c r="K991" s="49">
        <v>0.76736111111111116</v>
      </c>
      <c r="L991" s="110">
        <v>41837.566331018519</v>
      </c>
      <c r="M991">
        <v>1</v>
      </c>
      <c r="N991" s="41">
        <v>951</v>
      </c>
      <c r="P991" s="148">
        <v>1.1876859536992528</v>
      </c>
      <c r="Q991">
        <v>1</v>
      </c>
      <c r="S991" s="37" t="s">
        <v>306</v>
      </c>
      <c r="T991" s="13" t="s">
        <v>1068</v>
      </c>
      <c r="W991" s="37" t="s">
        <v>74</v>
      </c>
      <c r="X991" s="40">
        <v>4</v>
      </c>
      <c r="Y991" s="63">
        <v>1</v>
      </c>
      <c r="Z991" s="152"/>
      <c r="AA991" s="152">
        <v>1.2222222222222223</v>
      </c>
      <c r="AB991" s="126"/>
    </row>
    <row r="992" spans="1:28" ht="13.5" customHeight="1">
      <c r="A992">
        <v>1893</v>
      </c>
      <c r="B992" s="146">
        <v>41838</v>
      </c>
      <c r="C992">
        <v>3913</v>
      </c>
      <c r="D992" s="32">
        <v>418383913</v>
      </c>
      <c r="E992">
        <v>25</v>
      </c>
      <c r="F992">
        <v>104</v>
      </c>
      <c r="G992" s="38">
        <v>15.9</v>
      </c>
      <c r="H992" s="38">
        <v>20.798999999999999</v>
      </c>
      <c r="J992" s="156">
        <v>1.0456564404503668</v>
      </c>
      <c r="K992" s="49">
        <v>0.24652777777777779</v>
      </c>
      <c r="L992" s="110">
        <v>41837.566331018519</v>
      </c>
      <c r="M992">
        <v>1</v>
      </c>
      <c r="N992" s="41">
        <v>951</v>
      </c>
      <c r="P992" s="148">
        <v>1.2425823663762927</v>
      </c>
      <c r="Q992">
        <v>1</v>
      </c>
      <c r="S992" s="37" t="s">
        <v>328</v>
      </c>
      <c r="T992" s="13" t="s">
        <v>1068</v>
      </c>
      <c r="W992" s="37" t="s">
        <v>66</v>
      </c>
      <c r="X992" s="40">
        <v>4</v>
      </c>
      <c r="Y992" s="63">
        <v>1</v>
      </c>
      <c r="Z992" s="152"/>
      <c r="AA992" s="152">
        <v>1.2222222222222223</v>
      </c>
      <c r="AB992" s="126"/>
    </row>
    <row r="993" spans="1:28" ht="13.5" customHeight="1">
      <c r="A993">
        <v>1893</v>
      </c>
      <c r="B993" s="146">
        <v>41838</v>
      </c>
      <c r="C993">
        <v>3954</v>
      </c>
      <c r="D993" s="32">
        <v>418383954</v>
      </c>
      <c r="E993">
        <v>104</v>
      </c>
      <c r="F993">
        <v>25</v>
      </c>
      <c r="G993" s="38">
        <v>15.9</v>
      </c>
      <c r="H993" s="38">
        <v>20.798999999999999</v>
      </c>
      <c r="J993" s="156">
        <v>0.97224751306693646</v>
      </c>
      <c r="K993" s="49">
        <v>0.76736111111111116</v>
      </c>
      <c r="L993" s="110">
        <v>41838.545972222222</v>
      </c>
      <c r="M993">
        <v>1</v>
      </c>
      <c r="N993" s="41">
        <v>951</v>
      </c>
      <c r="P993" s="148">
        <v>1.1691734389928623</v>
      </c>
      <c r="Q993">
        <v>1</v>
      </c>
      <c r="S993" s="37" t="s">
        <v>306</v>
      </c>
      <c r="T993" s="13" t="s">
        <v>1068</v>
      </c>
      <c r="W993" s="37" t="s">
        <v>74</v>
      </c>
      <c r="X993" s="40">
        <v>4</v>
      </c>
      <c r="Y993" s="63">
        <v>1</v>
      </c>
      <c r="Z993" s="152"/>
      <c r="AA993" s="152">
        <v>1.2222222222222223</v>
      </c>
      <c r="AB993" s="126"/>
    </row>
    <row r="994" spans="1:28" ht="13.5" customHeight="1">
      <c r="A994">
        <v>1949</v>
      </c>
      <c r="B994" s="146">
        <v>41821</v>
      </c>
      <c r="C994">
        <v>3911</v>
      </c>
      <c r="D994" s="32">
        <v>418213911</v>
      </c>
      <c r="E994">
        <v>49</v>
      </c>
      <c r="F994">
        <v>104</v>
      </c>
      <c r="G994" s="38">
        <v>27.2</v>
      </c>
      <c r="H994" s="38">
        <v>36.473999999999997</v>
      </c>
      <c r="J994" s="156">
        <v>1.3523119763842577</v>
      </c>
      <c r="K994" s="49">
        <v>0.24652777777777779</v>
      </c>
      <c r="L994" s="110">
        <v>41820.546030092592</v>
      </c>
      <c r="M994">
        <v>1</v>
      </c>
      <c r="N994" s="41">
        <v>979</v>
      </c>
      <c r="P994" s="148">
        <v>1.5492379023101837</v>
      </c>
      <c r="Q994">
        <v>1</v>
      </c>
      <c r="S994" s="37" t="s">
        <v>896</v>
      </c>
      <c r="T994" s="13" t="s">
        <v>1068</v>
      </c>
      <c r="W994" s="37" t="s">
        <v>57</v>
      </c>
      <c r="X994" s="40">
        <v>6</v>
      </c>
      <c r="Y994" s="63">
        <v>1</v>
      </c>
      <c r="Z994" s="152"/>
      <c r="AA994" s="152">
        <v>1.7777777777777777</v>
      </c>
      <c r="AB994" s="126"/>
    </row>
    <row r="995" spans="1:28" ht="13.5" customHeight="1">
      <c r="A995">
        <v>1949</v>
      </c>
      <c r="B995" s="146">
        <v>41821</v>
      </c>
      <c r="C995">
        <v>3932</v>
      </c>
      <c r="D995" s="32">
        <v>418213932</v>
      </c>
      <c r="E995">
        <v>104</v>
      </c>
      <c r="F995">
        <v>49</v>
      </c>
      <c r="G995" s="38">
        <v>27.2</v>
      </c>
      <c r="H995" s="38">
        <v>36.473999999999997</v>
      </c>
      <c r="J995" s="156">
        <v>3.0420481982597605</v>
      </c>
      <c r="K995" s="49">
        <v>0.60069444444444453</v>
      </c>
      <c r="L995" s="110">
        <v>41820.546030092592</v>
      </c>
      <c r="M995">
        <v>1</v>
      </c>
      <c r="N995" s="41">
        <v>979</v>
      </c>
      <c r="P995" s="148">
        <v>3.238974124185686</v>
      </c>
      <c r="Q995">
        <v>1</v>
      </c>
      <c r="S995" s="37" t="s">
        <v>898</v>
      </c>
      <c r="T995" s="13" t="s">
        <v>1068</v>
      </c>
      <c r="W995" s="37" t="s">
        <v>55</v>
      </c>
      <c r="X995" s="40">
        <v>6</v>
      </c>
      <c r="Y995" s="63">
        <v>1</v>
      </c>
      <c r="Z995" s="152"/>
      <c r="AA995" s="152">
        <v>1.7777777777777777</v>
      </c>
      <c r="AB995" s="126"/>
    </row>
    <row r="996" spans="1:28" ht="13.5" customHeight="1">
      <c r="A996">
        <v>1949</v>
      </c>
      <c r="B996" s="146">
        <v>41822</v>
      </c>
      <c r="C996">
        <v>3911</v>
      </c>
      <c r="D996" s="32">
        <v>418223911</v>
      </c>
      <c r="E996">
        <v>49</v>
      </c>
      <c r="F996">
        <v>104</v>
      </c>
      <c r="G996" s="38">
        <v>27.2</v>
      </c>
      <c r="H996" s="38">
        <v>36.473999999999997</v>
      </c>
      <c r="J996" s="156">
        <v>1.3329563660352464</v>
      </c>
      <c r="K996" s="49">
        <v>0.24652777777777779</v>
      </c>
      <c r="L996" s="110">
        <v>41821.563564814816</v>
      </c>
      <c r="M996">
        <v>1</v>
      </c>
      <c r="N996" s="41">
        <v>979</v>
      </c>
      <c r="P996" s="148">
        <v>1.5298822919611723</v>
      </c>
      <c r="Q996">
        <v>1</v>
      </c>
      <c r="S996" s="37" t="s">
        <v>896</v>
      </c>
      <c r="T996" s="13" t="s">
        <v>1068</v>
      </c>
      <c r="W996" s="37" t="s">
        <v>57</v>
      </c>
      <c r="X996" s="40">
        <v>6</v>
      </c>
      <c r="Y996" s="63">
        <v>1</v>
      </c>
      <c r="Z996" s="152"/>
      <c r="AA996" s="152">
        <v>1.7777777777777777</v>
      </c>
      <c r="AB996" s="126"/>
    </row>
    <row r="997" spans="1:28" ht="13.5" customHeight="1">
      <c r="A997">
        <v>1949</v>
      </c>
      <c r="B997" s="146">
        <v>41822</v>
      </c>
      <c r="C997">
        <v>3932</v>
      </c>
      <c r="D997" s="32">
        <v>418223932</v>
      </c>
      <c r="E997">
        <v>104</v>
      </c>
      <c r="F997">
        <v>49</v>
      </c>
      <c r="G997" s="38">
        <v>27.2</v>
      </c>
      <c r="H997" s="38">
        <v>36.473999999999997</v>
      </c>
      <c r="J997" s="156">
        <v>3.4650580527988581</v>
      </c>
      <c r="K997" s="49">
        <v>0.60069444444444453</v>
      </c>
      <c r="L997" s="110">
        <v>41821.563564814816</v>
      </c>
      <c r="M997">
        <v>1</v>
      </c>
      <c r="N997" s="41">
        <v>979</v>
      </c>
      <c r="P997" s="148">
        <v>3.6619839787247845</v>
      </c>
      <c r="Q997">
        <v>1</v>
      </c>
      <c r="S997" s="37" t="s">
        <v>898</v>
      </c>
      <c r="T997" s="13" t="s">
        <v>1068</v>
      </c>
      <c r="W997" s="37" t="s">
        <v>55</v>
      </c>
      <c r="X997" s="40">
        <v>6</v>
      </c>
      <c r="Y997" s="63">
        <v>1</v>
      </c>
      <c r="Z997" s="152"/>
      <c r="AA997" s="152">
        <v>1.7777777777777777</v>
      </c>
      <c r="AB997" s="126"/>
    </row>
    <row r="998" spans="1:28" ht="13.5" customHeight="1">
      <c r="A998">
        <v>1949</v>
      </c>
      <c r="B998" s="146">
        <v>41823</v>
      </c>
      <c r="C998">
        <v>3911</v>
      </c>
      <c r="D998" s="32">
        <v>418233911</v>
      </c>
      <c r="E998">
        <v>49</v>
      </c>
      <c r="F998">
        <v>104</v>
      </c>
      <c r="G998" s="38">
        <v>27.2</v>
      </c>
      <c r="H998" s="38">
        <v>38.718000000000004</v>
      </c>
      <c r="J998" s="156">
        <v>0.98816342115311195</v>
      </c>
      <c r="K998" s="49">
        <v>0.24652777777777779</v>
      </c>
      <c r="L998" s="110">
        <v>41822.568449074075</v>
      </c>
      <c r="M998">
        <v>1</v>
      </c>
      <c r="N998" s="41">
        <v>979</v>
      </c>
      <c r="P998" s="148">
        <v>1.1850893470790378</v>
      </c>
      <c r="Q998">
        <v>1</v>
      </c>
      <c r="S998" s="37" t="s">
        <v>896</v>
      </c>
      <c r="T998" s="13" t="s">
        <v>1068</v>
      </c>
      <c r="W998" s="37" t="s">
        <v>57</v>
      </c>
      <c r="X998" s="40">
        <v>6</v>
      </c>
      <c r="Y998" s="63">
        <v>1</v>
      </c>
      <c r="Z998" s="152"/>
      <c r="AA998" s="152">
        <v>1.7777777777777777</v>
      </c>
      <c r="AB998" s="126"/>
    </row>
    <row r="999" spans="1:28" ht="13.5" customHeight="1">
      <c r="A999">
        <v>1949</v>
      </c>
      <c r="B999" s="146">
        <v>41823</v>
      </c>
      <c r="C999">
        <v>3932</v>
      </c>
      <c r="D999" s="32">
        <v>418233932</v>
      </c>
      <c r="E999">
        <v>104</v>
      </c>
      <c r="F999">
        <v>49</v>
      </c>
      <c r="G999" s="38">
        <v>27.2</v>
      </c>
      <c r="H999" s="38">
        <v>36.473999999999997</v>
      </c>
      <c r="J999" s="156">
        <v>1.8114671682221986</v>
      </c>
      <c r="K999" s="49">
        <v>0.60069444444444453</v>
      </c>
      <c r="L999" s="110">
        <v>41822.568449074075</v>
      </c>
      <c r="M999">
        <v>1</v>
      </c>
      <c r="N999" s="41">
        <v>979</v>
      </c>
      <c r="P999" s="148">
        <v>2.0083930941481247</v>
      </c>
      <c r="Q999">
        <v>1</v>
      </c>
      <c r="S999" s="37" t="s">
        <v>898</v>
      </c>
      <c r="T999" s="13" t="s">
        <v>1068</v>
      </c>
      <c r="W999" s="37" t="s">
        <v>55</v>
      </c>
      <c r="X999" s="40">
        <v>6</v>
      </c>
      <c r="Y999" s="63">
        <v>1</v>
      </c>
      <c r="Z999" s="152"/>
      <c r="AA999" s="152">
        <v>1.7777777777777777</v>
      </c>
      <c r="AB999" s="126"/>
    </row>
    <row r="1000" spans="1:28" ht="13.5" customHeight="1">
      <c r="A1000">
        <v>1949</v>
      </c>
      <c r="B1000" s="146">
        <v>41824</v>
      </c>
      <c r="C1000">
        <v>3911</v>
      </c>
      <c r="D1000" s="32">
        <v>418243911</v>
      </c>
      <c r="E1000">
        <v>49</v>
      </c>
      <c r="F1000">
        <v>104</v>
      </c>
      <c r="G1000" s="38">
        <v>27.2</v>
      </c>
      <c r="H1000" s="38">
        <v>38.718000000000004</v>
      </c>
      <c r="J1000" s="156">
        <v>1.0052322526104143</v>
      </c>
      <c r="K1000" s="49">
        <v>0.24652777777777779</v>
      </c>
      <c r="L1000" s="110">
        <v>41823.536458333336</v>
      </c>
      <c r="M1000">
        <v>1</v>
      </c>
      <c r="N1000" s="41">
        <v>979</v>
      </c>
      <c r="P1000" s="148">
        <v>1.2021581785363404</v>
      </c>
      <c r="Q1000">
        <v>1</v>
      </c>
      <c r="S1000" s="37" t="s">
        <v>896</v>
      </c>
      <c r="T1000" s="13" t="s">
        <v>1068</v>
      </c>
      <c r="W1000" s="37" t="s">
        <v>57</v>
      </c>
      <c r="X1000" s="40">
        <v>6</v>
      </c>
      <c r="Y1000" s="63">
        <v>1</v>
      </c>
      <c r="Z1000" s="152"/>
      <c r="AA1000" s="152">
        <v>1.7777777777777777</v>
      </c>
      <c r="AB1000" s="126"/>
    </row>
    <row r="1001" spans="1:28" ht="13.5" customHeight="1">
      <c r="A1001">
        <v>1949</v>
      </c>
      <c r="B1001" s="146">
        <v>41824</v>
      </c>
      <c r="C1001">
        <v>3932</v>
      </c>
      <c r="D1001" s="32">
        <v>418243932</v>
      </c>
      <c r="E1001">
        <v>104</v>
      </c>
      <c r="F1001">
        <v>49</v>
      </c>
      <c r="G1001" s="38">
        <v>27.2</v>
      </c>
      <c r="H1001" s="38">
        <v>36.473999999999997</v>
      </c>
      <c r="J1001" s="156">
        <v>2.2732279373561939</v>
      </c>
      <c r="K1001" s="49">
        <v>0.60069444444444453</v>
      </c>
      <c r="L1001" s="110">
        <v>41823.536458333336</v>
      </c>
      <c r="M1001">
        <v>1</v>
      </c>
      <c r="N1001" s="41">
        <v>979</v>
      </c>
      <c r="P1001" s="148">
        <v>2.4701538632821203</v>
      </c>
      <c r="Q1001">
        <v>1</v>
      </c>
      <c r="S1001" s="37" t="s">
        <v>898</v>
      </c>
      <c r="T1001" s="13" t="s">
        <v>1068</v>
      </c>
      <c r="W1001" s="37" t="s">
        <v>55</v>
      </c>
      <c r="X1001" s="40">
        <v>6</v>
      </c>
      <c r="Y1001" s="63">
        <v>1</v>
      </c>
      <c r="Z1001" s="152"/>
      <c r="AA1001" s="152">
        <v>1.7777777777777777</v>
      </c>
      <c r="AB1001" s="126"/>
    </row>
    <row r="1002" spans="1:28" ht="13.5" customHeight="1">
      <c r="A1002">
        <v>1949</v>
      </c>
      <c r="B1002" s="146">
        <v>41827</v>
      </c>
      <c r="C1002">
        <v>3913</v>
      </c>
      <c r="D1002" s="32">
        <v>418273913</v>
      </c>
      <c r="E1002">
        <v>49</v>
      </c>
      <c r="F1002">
        <v>104</v>
      </c>
      <c r="G1002" s="38">
        <v>27.2</v>
      </c>
      <c r="H1002" s="38">
        <v>36.473999999999997</v>
      </c>
      <c r="J1002" s="156">
        <v>0.80244103912742959</v>
      </c>
      <c r="K1002" s="49">
        <v>0.24652777777777779</v>
      </c>
      <c r="L1002" s="110">
        <v>41824.554386574076</v>
      </c>
      <c r="M1002">
        <v>1</v>
      </c>
      <c r="N1002" s="41">
        <v>979</v>
      </c>
      <c r="P1002" s="148">
        <v>0.99936696505335554</v>
      </c>
      <c r="Q1002">
        <v>0</v>
      </c>
      <c r="S1002" s="37" t="s">
        <v>896</v>
      </c>
      <c r="T1002" s="13" t="s">
        <v>1068</v>
      </c>
      <c r="W1002" s="37" t="s">
        <v>57</v>
      </c>
      <c r="X1002" s="40">
        <v>6</v>
      </c>
      <c r="Y1002" s="63">
        <v>1</v>
      </c>
      <c r="Z1002" s="152"/>
      <c r="AA1002" s="152">
        <v>1.7777777777777777</v>
      </c>
      <c r="AB1002" s="126"/>
    </row>
    <row r="1003" spans="1:28" ht="13.5" customHeight="1">
      <c r="A1003">
        <v>1949</v>
      </c>
      <c r="B1003" s="146">
        <v>41827</v>
      </c>
      <c r="C1003">
        <v>3936</v>
      </c>
      <c r="D1003" s="32">
        <v>418273936</v>
      </c>
      <c r="E1003">
        <v>104</v>
      </c>
      <c r="F1003">
        <v>49</v>
      </c>
      <c r="G1003" s="38">
        <v>27.2</v>
      </c>
      <c r="H1003" s="38">
        <v>36.473999999999997</v>
      </c>
      <c r="J1003" s="156">
        <v>1.8895918620518546</v>
      </c>
      <c r="K1003" s="49">
        <v>0.60069444444444453</v>
      </c>
      <c r="L1003" s="110">
        <v>41824.554386574076</v>
      </c>
      <c r="M1003">
        <v>1</v>
      </c>
      <c r="N1003" s="41">
        <v>979</v>
      </c>
      <c r="P1003" s="148">
        <v>2.0865177879777805</v>
      </c>
      <c r="Q1003">
        <v>0</v>
      </c>
      <c r="S1003" s="37" t="s">
        <v>898</v>
      </c>
      <c r="T1003" s="13" t="s">
        <v>1068</v>
      </c>
      <c r="W1003" s="37" t="s">
        <v>55</v>
      </c>
      <c r="X1003" s="40">
        <v>6</v>
      </c>
      <c r="Y1003" s="63">
        <v>1</v>
      </c>
      <c r="Z1003" s="152"/>
      <c r="AA1003" s="152">
        <v>1.7777777777777777</v>
      </c>
      <c r="AB1003" s="126"/>
    </row>
    <row r="1004" spans="1:28" ht="13.5" customHeight="1">
      <c r="A1004">
        <v>1949</v>
      </c>
      <c r="B1004" s="146">
        <v>41828</v>
      </c>
      <c r="C1004">
        <v>3913</v>
      </c>
      <c r="D1004" s="32">
        <v>418283913</v>
      </c>
      <c r="E1004">
        <v>49</v>
      </c>
      <c r="F1004">
        <v>104</v>
      </c>
      <c r="G1004" s="38">
        <v>27.2</v>
      </c>
      <c r="H1004" s="38">
        <v>36.473999999999997</v>
      </c>
      <c r="J1004" s="156">
        <v>0.74089639124310269</v>
      </c>
      <c r="K1004" s="49">
        <v>0.24652777777777779</v>
      </c>
      <c r="L1004" s="110">
        <v>41827.547812500001</v>
      </c>
      <c r="M1004">
        <v>1</v>
      </c>
      <c r="N1004" s="41">
        <v>979</v>
      </c>
      <c r="P1004" s="148">
        <v>0.93782231716902864</v>
      </c>
      <c r="Q1004">
        <v>1</v>
      </c>
      <c r="S1004" s="37" t="s">
        <v>896</v>
      </c>
      <c r="T1004" s="13" t="s">
        <v>1068</v>
      </c>
      <c r="W1004" s="37" t="s">
        <v>57</v>
      </c>
      <c r="X1004" s="40">
        <v>6</v>
      </c>
      <c r="Y1004" s="63">
        <v>1</v>
      </c>
      <c r="Z1004" s="152"/>
      <c r="AA1004" s="152">
        <v>1.7777777777777777</v>
      </c>
      <c r="AB1004" s="126"/>
    </row>
    <row r="1005" spans="1:28" ht="13.5" customHeight="1">
      <c r="A1005">
        <v>1949</v>
      </c>
      <c r="B1005" s="146">
        <v>41828</v>
      </c>
      <c r="C1005">
        <v>3936</v>
      </c>
      <c r="D1005" s="32">
        <v>418283936</v>
      </c>
      <c r="E1005">
        <v>104</v>
      </c>
      <c r="F1005">
        <v>49</v>
      </c>
      <c r="G1005" s="38">
        <v>27.2</v>
      </c>
      <c r="H1005" s="38">
        <v>36.473999999999997</v>
      </c>
      <c r="J1005" s="156">
        <v>1.7199638663053296</v>
      </c>
      <c r="K1005" s="49">
        <v>0.60069444444444453</v>
      </c>
      <c r="L1005" s="110">
        <v>41827.547812500001</v>
      </c>
      <c r="M1005">
        <v>1</v>
      </c>
      <c r="N1005" s="41">
        <v>979</v>
      </c>
      <c r="P1005" s="148">
        <v>1.9168897922312556</v>
      </c>
      <c r="Q1005">
        <v>1</v>
      </c>
      <c r="S1005" s="37" t="s">
        <v>898</v>
      </c>
      <c r="T1005" s="13" t="s">
        <v>1068</v>
      </c>
      <c r="W1005" s="37" t="s">
        <v>55</v>
      </c>
      <c r="X1005" s="40">
        <v>6</v>
      </c>
      <c r="Y1005" s="63">
        <v>1</v>
      </c>
      <c r="Z1005" s="152"/>
      <c r="AA1005" s="152">
        <v>1.7777777777777777</v>
      </c>
      <c r="AB1005" s="126"/>
    </row>
    <row r="1006" spans="1:28" ht="13.5" customHeight="1">
      <c r="A1006">
        <v>1949</v>
      </c>
      <c r="B1006" s="146">
        <v>41829</v>
      </c>
      <c r="C1006">
        <v>3913</v>
      </c>
      <c r="D1006" s="32">
        <v>418293913</v>
      </c>
      <c r="E1006">
        <v>49</v>
      </c>
      <c r="F1006">
        <v>104</v>
      </c>
      <c r="G1006" s="38">
        <v>27.2</v>
      </c>
      <c r="H1006" s="38">
        <v>36.618000000000002</v>
      </c>
      <c r="J1006" s="156">
        <v>1.1099629164145293</v>
      </c>
      <c r="K1006" s="49">
        <v>0.24652777777777779</v>
      </c>
      <c r="L1006" s="110">
        <v>41828.538472222222</v>
      </c>
      <c r="M1006">
        <v>1</v>
      </c>
      <c r="N1006" s="41">
        <v>979</v>
      </c>
      <c r="P1006" s="148">
        <v>1.3068888423404554</v>
      </c>
      <c r="Q1006">
        <v>1</v>
      </c>
      <c r="S1006" s="37" t="s">
        <v>896</v>
      </c>
      <c r="T1006" s="13" t="s">
        <v>1068</v>
      </c>
      <c r="W1006" s="37" t="s">
        <v>57</v>
      </c>
      <c r="X1006" s="40">
        <v>6</v>
      </c>
      <c r="Y1006" s="63">
        <v>1</v>
      </c>
      <c r="Z1006" s="152"/>
      <c r="AA1006" s="152">
        <v>1.7777777777777777</v>
      </c>
      <c r="AB1006" s="126"/>
    </row>
    <row r="1007" spans="1:28" ht="13.5" customHeight="1">
      <c r="A1007">
        <v>1949</v>
      </c>
      <c r="B1007" s="146">
        <v>41829</v>
      </c>
      <c r="C1007">
        <v>3936</v>
      </c>
      <c r="D1007" s="32">
        <v>418293936</v>
      </c>
      <c r="E1007">
        <v>104</v>
      </c>
      <c r="F1007">
        <v>49</v>
      </c>
      <c r="G1007" s="38">
        <v>27.2</v>
      </c>
      <c r="H1007" s="38">
        <v>36.473999999999997</v>
      </c>
      <c r="J1007" s="156">
        <v>1.5729037587773647</v>
      </c>
      <c r="K1007" s="49">
        <v>0.60069444444444453</v>
      </c>
      <c r="L1007" s="110">
        <v>41828.538472222222</v>
      </c>
      <c r="M1007">
        <v>1</v>
      </c>
      <c r="N1007" s="41">
        <v>979</v>
      </c>
      <c r="P1007" s="148">
        <v>1.7698296847032906</v>
      </c>
      <c r="Q1007">
        <v>1</v>
      </c>
      <c r="S1007" s="37" t="s">
        <v>898</v>
      </c>
      <c r="T1007" s="13" t="s">
        <v>1068</v>
      </c>
      <c r="W1007" s="37" t="s">
        <v>55</v>
      </c>
      <c r="X1007" s="40">
        <v>6</v>
      </c>
      <c r="Y1007" s="63">
        <v>1</v>
      </c>
      <c r="Z1007" s="152"/>
      <c r="AA1007" s="152">
        <v>1.7777777777777777</v>
      </c>
      <c r="AB1007" s="126"/>
    </row>
    <row r="1008" spans="1:28" ht="13.5" customHeight="1">
      <c r="A1008">
        <v>1949</v>
      </c>
      <c r="B1008" s="146">
        <v>41830</v>
      </c>
      <c r="C1008">
        <v>3913</v>
      </c>
      <c r="D1008" s="32">
        <v>418303913</v>
      </c>
      <c r="E1008">
        <v>49</v>
      </c>
      <c r="F1008">
        <v>104</v>
      </c>
      <c r="G1008" s="38">
        <v>27.2</v>
      </c>
      <c r="H1008" s="38">
        <v>36.618000000000002</v>
      </c>
      <c r="J1008" s="156">
        <v>1.0946009012524196</v>
      </c>
      <c r="K1008" s="49">
        <v>0.24652777777777779</v>
      </c>
      <c r="L1008" s="110">
        <v>41829.552245370367</v>
      </c>
      <c r="M1008">
        <v>1</v>
      </c>
      <c r="N1008" s="41">
        <v>979</v>
      </c>
      <c r="P1008" s="148">
        <v>1.2915268271783455</v>
      </c>
      <c r="Q1008">
        <v>1</v>
      </c>
      <c r="S1008" s="37" t="s">
        <v>896</v>
      </c>
      <c r="T1008" s="13" t="s">
        <v>1068</v>
      </c>
      <c r="W1008" s="37" t="s">
        <v>57</v>
      </c>
      <c r="X1008" s="40">
        <v>6</v>
      </c>
      <c r="Y1008" s="63">
        <v>1</v>
      </c>
      <c r="Z1008" s="152"/>
      <c r="AA1008" s="152">
        <v>1.7777777777777777</v>
      </c>
      <c r="AB1008" s="126"/>
    </row>
    <row r="1009" spans="1:28" ht="13.5" customHeight="1">
      <c r="A1009">
        <v>1949</v>
      </c>
      <c r="B1009" s="146">
        <v>41830</v>
      </c>
      <c r="C1009">
        <v>3936</v>
      </c>
      <c r="D1009" s="32">
        <v>418303936</v>
      </c>
      <c r="E1009">
        <v>104</v>
      </c>
      <c r="F1009">
        <v>49</v>
      </c>
      <c r="G1009" s="38">
        <v>27.2</v>
      </c>
      <c r="H1009" s="38">
        <v>36.473999999999997</v>
      </c>
      <c r="J1009" s="156">
        <v>3.2660088282405884</v>
      </c>
      <c r="K1009" s="49">
        <v>0.60069444444444453</v>
      </c>
      <c r="L1009" s="110">
        <v>41829.552245370367</v>
      </c>
      <c r="M1009">
        <v>1</v>
      </c>
      <c r="N1009" s="41">
        <v>979</v>
      </c>
      <c r="P1009" s="148">
        <v>3.4629347541665139</v>
      </c>
      <c r="Q1009">
        <v>1</v>
      </c>
      <c r="S1009" s="37" t="s">
        <v>898</v>
      </c>
      <c r="T1009" s="13" t="s">
        <v>1068</v>
      </c>
      <c r="W1009" s="37" t="s">
        <v>55</v>
      </c>
      <c r="X1009" s="40">
        <v>6</v>
      </c>
      <c r="Y1009" s="63">
        <v>1</v>
      </c>
      <c r="Z1009" s="152"/>
      <c r="AA1009" s="152">
        <v>1.7777777777777777</v>
      </c>
      <c r="AB1009" s="126"/>
    </row>
    <row r="1010" spans="1:28" ht="13.5" customHeight="1">
      <c r="A1010">
        <v>1949</v>
      </c>
      <c r="B1010" s="146">
        <v>41831</v>
      </c>
      <c r="C1010">
        <v>3913</v>
      </c>
      <c r="D1010" s="32">
        <v>418313913</v>
      </c>
      <c r="E1010">
        <v>49</v>
      </c>
      <c r="F1010">
        <v>104</v>
      </c>
      <c r="G1010" s="38">
        <v>27.2</v>
      </c>
      <c r="H1010" s="38">
        <v>38.862000000000002</v>
      </c>
      <c r="J1010" s="156">
        <v>0.91913712166876727</v>
      </c>
      <c r="K1010" s="49">
        <v>0.24652777777777779</v>
      </c>
      <c r="L1010" s="110">
        <v>41830.545532407406</v>
      </c>
      <c r="M1010">
        <v>1</v>
      </c>
      <c r="N1010" s="41">
        <v>979</v>
      </c>
      <c r="P1010" s="148">
        <v>1.1160630475946933</v>
      </c>
      <c r="Q1010">
        <v>1</v>
      </c>
      <c r="S1010" s="37" t="s">
        <v>896</v>
      </c>
      <c r="T1010" s="13" t="s">
        <v>1068</v>
      </c>
      <c r="W1010" s="37" t="s">
        <v>57</v>
      </c>
      <c r="X1010" s="40">
        <v>6</v>
      </c>
      <c r="Y1010" s="63">
        <v>1</v>
      </c>
      <c r="Z1010" s="152"/>
      <c r="AA1010" s="152">
        <v>1.7777777777777777</v>
      </c>
      <c r="AB1010" s="126"/>
    </row>
    <row r="1011" spans="1:28" ht="13.5" customHeight="1">
      <c r="A1011">
        <v>1949</v>
      </c>
      <c r="B1011" s="146">
        <v>41831</v>
      </c>
      <c r="C1011">
        <v>3936</v>
      </c>
      <c r="D1011" s="32">
        <v>418313936</v>
      </c>
      <c r="E1011">
        <v>104</v>
      </c>
      <c r="F1011">
        <v>49</v>
      </c>
      <c r="G1011" s="38">
        <v>27.2</v>
      </c>
      <c r="H1011" s="38">
        <v>36.473999999999997</v>
      </c>
      <c r="J1011" s="156">
        <v>3.543245250981641</v>
      </c>
      <c r="K1011" s="49">
        <v>0.60069444444444453</v>
      </c>
      <c r="L1011" s="110">
        <v>41830.545532407406</v>
      </c>
      <c r="M1011">
        <v>1</v>
      </c>
      <c r="N1011" s="41">
        <v>979</v>
      </c>
      <c r="P1011" s="148">
        <v>3.7401711769075665</v>
      </c>
      <c r="Q1011">
        <v>1</v>
      </c>
      <c r="S1011" s="37" t="s">
        <v>898</v>
      </c>
      <c r="T1011" s="13" t="s">
        <v>1068</v>
      </c>
      <c r="W1011" s="37" t="s">
        <v>55</v>
      </c>
      <c r="X1011" s="40">
        <v>6</v>
      </c>
      <c r="Y1011" s="63">
        <v>1</v>
      </c>
      <c r="Z1011" s="152"/>
      <c r="AA1011" s="152">
        <v>1.7777777777777777</v>
      </c>
      <c r="AB1011" s="126"/>
    </row>
    <row r="1012" spans="1:28" ht="13.5" customHeight="1">
      <c r="A1012">
        <v>1949</v>
      </c>
      <c r="B1012" s="146">
        <v>41842</v>
      </c>
      <c r="C1012">
        <v>3911</v>
      </c>
      <c r="D1012" s="32">
        <v>418423911</v>
      </c>
      <c r="E1012">
        <v>49</v>
      </c>
      <c r="F1012">
        <v>104</v>
      </c>
      <c r="G1012" s="38">
        <v>27.2</v>
      </c>
      <c r="H1012" s="38">
        <v>37.609000000000002</v>
      </c>
      <c r="J1012" s="156">
        <v>0.99613482051000346</v>
      </c>
      <c r="K1012" s="49">
        <v>0.24652777777777779</v>
      </c>
      <c r="L1012" s="110">
        <v>41841.596377314818</v>
      </c>
      <c r="M1012">
        <v>1</v>
      </c>
      <c r="N1012" s="41">
        <v>979</v>
      </c>
      <c r="P1012" s="148">
        <v>1.1930607464359295</v>
      </c>
      <c r="Q1012">
        <v>1</v>
      </c>
      <c r="S1012" s="37" t="s">
        <v>896</v>
      </c>
      <c r="T1012" s="13" t="s">
        <v>1068</v>
      </c>
      <c r="W1012" s="37" t="s">
        <v>57</v>
      </c>
      <c r="X1012" s="40">
        <v>6</v>
      </c>
      <c r="Y1012" s="63">
        <v>1</v>
      </c>
      <c r="Z1012" s="152"/>
      <c r="AA1012" s="152">
        <v>1.7777777777777777</v>
      </c>
      <c r="AB1012" s="126"/>
    </row>
    <row r="1013" spans="1:28" ht="13.5" customHeight="1">
      <c r="A1013">
        <v>1949</v>
      </c>
      <c r="B1013" s="146">
        <v>41842</v>
      </c>
      <c r="C1013">
        <v>3932</v>
      </c>
      <c r="D1013" s="32">
        <v>418423932</v>
      </c>
      <c r="E1013">
        <v>104</v>
      </c>
      <c r="F1013">
        <v>49</v>
      </c>
      <c r="G1013" s="38">
        <v>27.2</v>
      </c>
      <c r="H1013" s="38">
        <v>38.015000000000001</v>
      </c>
      <c r="J1013" s="156">
        <v>1.6044509421702404</v>
      </c>
      <c r="K1013" s="49">
        <v>0.60069444444444453</v>
      </c>
      <c r="L1013" s="110">
        <v>41841.596377314818</v>
      </c>
      <c r="M1013">
        <v>1</v>
      </c>
      <c r="N1013" s="41">
        <v>979</v>
      </c>
      <c r="P1013" s="148">
        <v>1.8013768680961664</v>
      </c>
      <c r="Q1013">
        <v>1</v>
      </c>
      <c r="S1013" s="37" t="s">
        <v>898</v>
      </c>
      <c r="T1013" s="13" t="s">
        <v>1068</v>
      </c>
      <c r="W1013" s="37" t="s">
        <v>55</v>
      </c>
      <c r="X1013" s="40">
        <v>6</v>
      </c>
      <c r="Y1013" s="63">
        <v>1</v>
      </c>
      <c r="Z1013" s="152"/>
      <c r="AA1013" s="152">
        <v>1.7777777777777777</v>
      </c>
      <c r="AB1013" s="126"/>
    </row>
    <row r="1014" spans="1:28" ht="13.5" customHeight="1">
      <c r="A1014">
        <v>1949</v>
      </c>
      <c r="B1014" s="146">
        <v>41843</v>
      </c>
      <c r="C1014">
        <v>3911</v>
      </c>
      <c r="D1014" s="32">
        <v>418433911</v>
      </c>
      <c r="E1014">
        <v>49</v>
      </c>
      <c r="F1014">
        <v>104</v>
      </c>
      <c r="G1014" s="38">
        <v>27.2</v>
      </c>
      <c r="H1014" s="38">
        <v>37.609000000000002</v>
      </c>
      <c r="J1014" s="156">
        <v>0.63911557508544325</v>
      </c>
      <c r="K1014" s="49">
        <v>0.24652777777777779</v>
      </c>
      <c r="L1014" s="110">
        <v>41842.58184027778</v>
      </c>
      <c r="M1014">
        <v>1</v>
      </c>
      <c r="N1014" s="41">
        <v>979</v>
      </c>
      <c r="P1014" s="148">
        <v>0.8360415010113692</v>
      </c>
      <c r="Q1014">
        <v>1</v>
      </c>
      <c r="S1014" s="37" t="s">
        <v>896</v>
      </c>
      <c r="T1014" s="13" t="s">
        <v>1068</v>
      </c>
      <c r="W1014" s="37" t="s">
        <v>57</v>
      </c>
      <c r="X1014" s="40">
        <v>6</v>
      </c>
      <c r="Y1014" s="63">
        <v>1</v>
      </c>
      <c r="Z1014" s="152"/>
      <c r="AA1014" s="152">
        <v>1.7777777777777777</v>
      </c>
      <c r="AB1014" s="126"/>
    </row>
    <row r="1015" spans="1:28" ht="13.5" customHeight="1">
      <c r="A1015">
        <v>1949</v>
      </c>
      <c r="B1015" s="146">
        <v>41844</v>
      </c>
      <c r="C1015">
        <v>3911</v>
      </c>
      <c r="D1015" s="32">
        <v>418443911</v>
      </c>
      <c r="E1015">
        <v>49</v>
      </c>
      <c r="F1015">
        <v>104</v>
      </c>
      <c r="G1015" s="38">
        <v>27.2</v>
      </c>
      <c r="H1015" s="38">
        <v>37.609000000000002</v>
      </c>
      <c r="J1015" s="156">
        <v>1.2403838528035531</v>
      </c>
      <c r="K1015" s="49">
        <v>0.24652777777777779</v>
      </c>
      <c r="L1015" s="110">
        <v>41843.568090277775</v>
      </c>
      <c r="M1015">
        <v>1</v>
      </c>
      <c r="N1015" s="41">
        <v>979</v>
      </c>
      <c r="P1015" s="148">
        <v>1.4373097787294791</v>
      </c>
      <c r="Q1015">
        <v>1</v>
      </c>
      <c r="S1015" s="37" t="s">
        <v>896</v>
      </c>
      <c r="T1015" s="13" t="s">
        <v>1068</v>
      </c>
      <c r="W1015" s="37" t="s">
        <v>57</v>
      </c>
      <c r="X1015" s="40">
        <v>6</v>
      </c>
      <c r="Y1015" s="63">
        <v>1</v>
      </c>
      <c r="Z1015" s="152"/>
      <c r="AA1015" s="152">
        <v>1.7777777777777777</v>
      </c>
      <c r="AB1015" s="126"/>
    </row>
    <row r="1016" spans="1:28" ht="13.5" customHeight="1">
      <c r="A1016">
        <v>1949</v>
      </c>
      <c r="B1016" s="146">
        <v>41844</v>
      </c>
      <c r="C1016">
        <v>3932</v>
      </c>
      <c r="D1016" s="32">
        <v>418443932</v>
      </c>
      <c r="E1016">
        <v>104</v>
      </c>
      <c r="F1016">
        <v>49</v>
      </c>
      <c r="G1016" s="38">
        <v>27.2</v>
      </c>
      <c r="H1016" s="38">
        <v>38.015000000000001</v>
      </c>
      <c r="J1016" s="156">
        <v>1.4617885262228236</v>
      </c>
      <c r="K1016" s="49">
        <v>0.60069444444444453</v>
      </c>
      <c r="L1016" s="110">
        <v>41843.568090277775</v>
      </c>
      <c r="M1016">
        <v>1</v>
      </c>
      <c r="N1016" s="41">
        <v>979</v>
      </c>
      <c r="P1016" s="148">
        <v>1.6587144521487494</v>
      </c>
      <c r="Q1016">
        <v>1</v>
      </c>
      <c r="S1016" s="37" t="s">
        <v>898</v>
      </c>
      <c r="T1016" s="13" t="s">
        <v>1068</v>
      </c>
      <c r="W1016" s="37" t="s">
        <v>55</v>
      </c>
      <c r="X1016" s="40">
        <v>6</v>
      </c>
      <c r="Y1016" s="63">
        <v>1</v>
      </c>
      <c r="Z1016" s="152"/>
      <c r="AA1016" s="152">
        <v>1.7777777777777777</v>
      </c>
      <c r="AB1016" s="126"/>
    </row>
    <row r="1017" spans="1:28" ht="13.5" customHeight="1">
      <c r="A1017">
        <v>1949</v>
      </c>
      <c r="B1017" s="146">
        <v>41845</v>
      </c>
      <c r="C1017">
        <v>3911</v>
      </c>
      <c r="D1017" s="32">
        <v>418453911</v>
      </c>
      <c r="E1017">
        <v>49</v>
      </c>
      <c r="F1017">
        <v>104</v>
      </c>
      <c r="G1017" s="38">
        <v>27.2</v>
      </c>
      <c r="H1017" s="38">
        <v>37.609000000000002</v>
      </c>
      <c r="J1017" s="156">
        <v>0.91892623374314841</v>
      </c>
      <c r="K1017" s="49">
        <v>0.24652777777777779</v>
      </c>
      <c r="L1017" s="110">
        <v>41844.573194444441</v>
      </c>
      <c r="M1017">
        <v>1</v>
      </c>
      <c r="N1017" s="41">
        <v>979</v>
      </c>
      <c r="P1017" s="148">
        <v>1.1158521596690743</v>
      </c>
      <c r="Q1017">
        <v>1</v>
      </c>
      <c r="S1017" s="37" t="s">
        <v>896</v>
      </c>
      <c r="T1017" s="13" t="s">
        <v>1068</v>
      </c>
      <c r="W1017" s="37" t="s">
        <v>57</v>
      </c>
      <c r="X1017" s="40">
        <v>6</v>
      </c>
      <c r="Y1017" s="63">
        <v>1</v>
      </c>
      <c r="Z1017" s="152"/>
      <c r="AA1017" s="152">
        <v>1.7777777777777777</v>
      </c>
      <c r="AB1017" s="126"/>
    </row>
    <row r="1018" spans="1:28" ht="13.5" customHeight="1">
      <c r="A1018">
        <v>1949</v>
      </c>
      <c r="B1018" s="146">
        <v>41845</v>
      </c>
      <c r="C1018">
        <v>3932</v>
      </c>
      <c r="D1018" s="32">
        <v>418453932</v>
      </c>
      <c r="E1018">
        <v>104</v>
      </c>
      <c r="F1018">
        <v>49</v>
      </c>
      <c r="G1018" s="38">
        <v>27.2</v>
      </c>
      <c r="H1018" s="38">
        <v>38.015000000000001</v>
      </c>
      <c r="J1018" s="156">
        <v>1.4897544907886169</v>
      </c>
      <c r="K1018" s="49">
        <v>0.60069444444444453</v>
      </c>
      <c r="L1018" s="110">
        <v>41844.573194444441</v>
      </c>
      <c r="M1018">
        <v>1</v>
      </c>
      <c r="N1018" s="41">
        <v>979</v>
      </c>
      <c r="P1018" s="148">
        <v>1.6866804167145428</v>
      </c>
      <c r="Q1018">
        <v>1</v>
      </c>
      <c r="S1018" s="37" t="s">
        <v>898</v>
      </c>
      <c r="T1018" s="13" t="s">
        <v>1068</v>
      </c>
      <c r="W1018" s="37" t="s">
        <v>55</v>
      </c>
      <c r="X1018" s="40">
        <v>6</v>
      </c>
      <c r="Y1018" s="63">
        <v>1</v>
      </c>
      <c r="Z1018" s="152"/>
      <c r="AA1018" s="152">
        <v>1.7777777777777777</v>
      </c>
      <c r="AB1018" s="126"/>
    </row>
    <row r="1019" spans="1:28" ht="13.5" customHeight="1">
      <c r="A1019">
        <v>1955</v>
      </c>
      <c r="B1019" s="146">
        <v>41821</v>
      </c>
      <c r="C1019">
        <v>3953</v>
      </c>
      <c r="D1019" s="32">
        <v>418213953</v>
      </c>
      <c r="E1019">
        <v>49</v>
      </c>
      <c r="F1019">
        <v>104</v>
      </c>
      <c r="G1019" s="38">
        <v>27.2</v>
      </c>
      <c r="H1019" s="38">
        <v>36.473999999999997</v>
      </c>
      <c r="J1019" s="156">
        <v>0.89748666025604762</v>
      </c>
      <c r="K1019" s="49">
        <v>0.74652777777777779</v>
      </c>
      <c r="L1019" s="110">
        <v>41821.563564814816</v>
      </c>
      <c r="M1019">
        <v>1</v>
      </c>
      <c r="N1019" s="41">
        <v>982</v>
      </c>
      <c r="P1019" s="148">
        <v>1.0944125861819736</v>
      </c>
      <c r="Q1019">
        <v>1</v>
      </c>
      <c r="S1019" s="37" t="s">
        <v>896</v>
      </c>
      <c r="T1019" s="13" t="s">
        <v>1068</v>
      </c>
      <c r="W1019" s="37" t="s">
        <v>57</v>
      </c>
      <c r="X1019" s="40">
        <v>6</v>
      </c>
      <c r="Y1019" s="63">
        <v>1</v>
      </c>
      <c r="Z1019" s="152"/>
      <c r="AA1019" s="152">
        <v>1.7777777777777777</v>
      </c>
      <c r="AB1019" s="126"/>
    </row>
    <row r="1020" spans="1:28" ht="13.5" customHeight="1">
      <c r="A1020">
        <v>1955</v>
      </c>
      <c r="B1020" s="146">
        <v>41822</v>
      </c>
      <c r="C1020">
        <v>3910</v>
      </c>
      <c r="D1020" s="32">
        <v>418223910</v>
      </c>
      <c r="E1020">
        <v>104</v>
      </c>
      <c r="F1020">
        <v>49</v>
      </c>
      <c r="G1020" s="38">
        <v>27.2</v>
      </c>
      <c r="H1020" s="38">
        <v>36.473999999999997</v>
      </c>
      <c r="J1020" s="156">
        <v>0.9384522239639056</v>
      </c>
      <c r="K1020" s="49">
        <v>0.2673611111111111</v>
      </c>
      <c r="L1020" s="110">
        <v>41821.563564814816</v>
      </c>
      <c r="M1020">
        <v>1</v>
      </c>
      <c r="N1020" s="41">
        <v>982</v>
      </c>
      <c r="P1020" s="148">
        <v>1.1353781498898317</v>
      </c>
      <c r="Q1020">
        <v>1</v>
      </c>
      <c r="S1020" s="37" t="s">
        <v>898</v>
      </c>
      <c r="T1020" s="13" t="s">
        <v>1068</v>
      </c>
      <c r="W1020" s="37" t="s">
        <v>55</v>
      </c>
      <c r="X1020" s="40">
        <v>6</v>
      </c>
      <c r="Y1020" s="63">
        <v>1</v>
      </c>
      <c r="Z1020" s="152"/>
      <c r="AA1020" s="152">
        <v>1.7777777777777777</v>
      </c>
      <c r="AB1020" s="126"/>
    </row>
    <row r="1021" spans="1:28" ht="13.5" customHeight="1">
      <c r="A1021">
        <v>1955</v>
      </c>
      <c r="B1021" s="146">
        <v>41822</v>
      </c>
      <c r="C1021">
        <v>3953</v>
      </c>
      <c r="D1021" s="32">
        <v>418223953</v>
      </c>
      <c r="E1021">
        <v>49</v>
      </c>
      <c r="F1021">
        <v>104</v>
      </c>
      <c r="G1021" s="38">
        <v>27.2</v>
      </c>
      <c r="H1021" s="38">
        <v>36.473999999999997</v>
      </c>
      <c r="J1021" s="156">
        <v>0.94995759117896528</v>
      </c>
      <c r="K1021" s="49">
        <v>0.74652777777777779</v>
      </c>
      <c r="L1021" s="110">
        <v>41822.568449074075</v>
      </c>
      <c r="M1021">
        <v>1</v>
      </c>
      <c r="N1021" s="41">
        <v>982</v>
      </c>
      <c r="P1021" s="148">
        <v>1.1468835171048912</v>
      </c>
      <c r="Q1021">
        <v>1</v>
      </c>
      <c r="S1021" s="37" t="s">
        <v>896</v>
      </c>
      <c r="T1021" s="13" t="s">
        <v>1068</v>
      </c>
      <c r="W1021" s="37" t="s">
        <v>57</v>
      </c>
      <c r="X1021" s="40">
        <v>6</v>
      </c>
      <c r="Y1021" s="63">
        <v>1</v>
      </c>
      <c r="Z1021" s="152"/>
      <c r="AA1021" s="152">
        <v>1.7777777777777777</v>
      </c>
      <c r="AB1021" s="126"/>
    </row>
    <row r="1022" spans="1:28" ht="13.5" customHeight="1">
      <c r="A1022">
        <v>1955</v>
      </c>
      <c r="B1022" s="146">
        <v>41823</v>
      </c>
      <c r="C1022">
        <v>3910</v>
      </c>
      <c r="D1022" s="32">
        <v>418233910</v>
      </c>
      <c r="E1022">
        <v>104</v>
      </c>
      <c r="F1022">
        <v>49</v>
      </c>
      <c r="G1022" s="38">
        <v>27.2</v>
      </c>
      <c r="H1022" s="38">
        <v>36.473999999999997</v>
      </c>
      <c r="J1022" s="156">
        <v>0.97475922192932585</v>
      </c>
      <c r="K1022" s="49">
        <v>0.2673611111111111</v>
      </c>
      <c r="L1022" s="110">
        <v>41822.568449074075</v>
      </c>
      <c r="M1022">
        <v>1</v>
      </c>
      <c r="N1022" s="41">
        <v>982</v>
      </c>
      <c r="P1022" s="148">
        <v>1.1716851478552517</v>
      </c>
      <c r="Q1022">
        <v>1</v>
      </c>
      <c r="S1022" s="37" t="s">
        <v>898</v>
      </c>
      <c r="T1022" s="13" t="s">
        <v>1068</v>
      </c>
      <c r="W1022" s="37" t="s">
        <v>55</v>
      </c>
      <c r="X1022" s="40">
        <v>6</v>
      </c>
      <c r="Y1022" s="63">
        <v>1</v>
      </c>
      <c r="Z1022" s="152"/>
      <c r="AA1022" s="152">
        <v>1.7777777777777777</v>
      </c>
      <c r="AB1022" s="126"/>
    </row>
    <row r="1023" spans="1:28" ht="13.5" customHeight="1">
      <c r="A1023">
        <v>1955</v>
      </c>
      <c r="B1023" s="146">
        <v>41823</v>
      </c>
      <c r="C1023">
        <v>3953</v>
      </c>
      <c r="D1023" s="32">
        <v>418233953</v>
      </c>
      <c r="E1023">
        <v>52</v>
      </c>
      <c r="F1023">
        <v>104</v>
      </c>
      <c r="G1023" s="38">
        <v>26.5</v>
      </c>
      <c r="H1023" s="38">
        <v>35.53</v>
      </c>
      <c r="J1023" s="156">
        <v>1.7070656875195553</v>
      </c>
      <c r="K1023" s="49">
        <v>0.74652777777777779</v>
      </c>
      <c r="L1023" s="16">
        <v>41824</v>
      </c>
      <c r="M1023">
        <v>1</v>
      </c>
      <c r="N1023" s="41">
        <v>982</v>
      </c>
      <c r="O1023">
        <v>1</v>
      </c>
      <c r="P1023" s="148">
        <v>1.9039916134454813</v>
      </c>
      <c r="Q1023">
        <v>1</v>
      </c>
      <c r="R1023" t="s">
        <v>722</v>
      </c>
      <c r="S1023" s="37" t="s">
        <v>380</v>
      </c>
      <c r="T1023" s="13" t="s">
        <v>1068</v>
      </c>
      <c r="W1023" s="37" t="s">
        <v>57</v>
      </c>
      <c r="X1023" s="40">
        <v>6</v>
      </c>
      <c r="Y1023" s="63">
        <v>1</v>
      </c>
      <c r="Z1023" s="152"/>
      <c r="AA1023" s="152">
        <v>1.7777777777777777</v>
      </c>
      <c r="AB1023" s="126"/>
    </row>
    <row r="1024" spans="1:28" ht="13.5" customHeight="1">
      <c r="A1024">
        <v>1955</v>
      </c>
      <c r="B1024" s="146">
        <v>41827</v>
      </c>
      <c r="C1024">
        <v>3913</v>
      </c>
      <c r="D1024" s="32">
        <v>418273913</v>
      </c>
      <c r="E1024">
        <v>49</v>
      </c>
      <c r="F1024">
        <v>104</v>
      </c>
      <c r="G1024" s="38">
        <v>27.2</v>
      </c>
      <c r="H1024" s="38">
        <v>36.473999999999997</v>
      </c>
      <c r="J1024" s="156">
        <v>0.80244103912742959</v>
      </c>
      <c r="K1024" s="49">
        <v>0.24652777777777779</v>
      </c>
      <c r="L1024" s="110">
        <v>41824.554386574076</v>
      </c>
      <c r="M1024">
        <v>1</v>
      </c>
      <c r="N1024" s="41">
        <v>982</v>
      </c>
      <c r="P1024" s="148">
        <v>0.99936696505335554</v>
      </c>
      <c r="Q1024">
        <v>1</v>
      </c>
      <c r="S1024" s="37" t="s">
        <v>896</v>
      </c>
      <c r="T1024" s="13" t="s">
        <v>1068</v>
      </c>
      <c r="W1024" s="37" t="s">
        <v>57</v>
      </c>
      <c r="X1024" s="40">
        <v>6</v>
      </c>
      <c r="Y1024" s="63">
        <v>1</v>
      </c>
      <c r="Z1024" s="152"/>
      <c r="AA1024" s="152">
        <v>1.7777777777777777</v>
      </c>
      <c r="AB1024" s="126"/>
    </row>
    <row r="1025" spans="1:28" ht="13.5" customHeight="1">
      <c r="A1025">
        <v>1955</v>
      </c>
      <c r="B1025" s="146">
        <v>41827</v>
      </c>
      <c r="C1025">
        <v>3954</v>
      </c>
      <c r="D1025" s="32">
        <v>418273954</v>
      </c>
      <c r="E1025">
        <v>104</v>
      </c>
      <c r="F1025">
        <v>49</v>
      </c>
      <c r="G1025" s="38">
        <v>27.2</v>
      </c>
      <c r="H1025" s="38">
        <v>36.473999999999997</v>
      </c>
      <c r="J1025" s="156">
        <v>1.1644386815267616</v>
      </c>
      <c r="K1025" s="49">
        <v>0.76736111111111116</v>
      </c>
      <c r="L1025" s="110">
        <v>41827.547812500001</v>
      </c>
      <c r="M1025">
        <v>1</v>
      </c>
      <c r="N1025" s="41">
        <v>982</v>
      </c>
      <c r="P1025" s="148">
        <v>1.3613646074526875</v>
      </c>
      <c r="Q1025">
        <v>1</v>
      </c>
      <c r="S1025" s="37" t="s">
        <v>898</v>
      </c>
      <c r="T1025" s="13" t="s">
        <v>1068</v>
      </c>
      <c r="W1025" s="37" t="s">
        <v>55</v>
      </c>
      <c r="X1025" s="40">
        <v>6</v>
      </c>
      <c r="Y1025" s="63">
        <v>1</v>
      </c>
      <c r="Z1025" s="152"/>
      <c r="AA1025" s="152">
        <v>1.7777777777777777</v>
      </c>
      <c r="AB1025" s="126"/>
    </row>
    <row r="1026" spans="1:28" ht="13.5" customHeight="1">
      <c r="A1026">
        <v>1955</v>
      </c>
      <c r="B1026" s="146">
        <v>41828</v>
      </c>
      <c r="C1026">
        <v>3913</v>
      </c>
      <c r="D1026" s="32">
        <v>418283913</v>
      </c>
      <c r="E1026">
        <v>49</v>
      </c>
      <c r="F1026">
        <v>104</v>
      </c>
      <c r="G1026" s="38">
        <v>27.2</v>
      </c>
      <c r="H1026" s="38">
        <v>36.473999999999997</v>
      </c>
      <c r="J1026" s="156">
        <v>0.74089639124310269</v>
      </c>
      <c r="K1026" s="49">
        <v>0.24652777777777779</v>
      </c>
      <c r="L1026" s="110">
        <v>41827.547812500001</v>
      </c>
      <c r="M1026">
        <v>1</v>
      </c>
      <c r="N1026" s="41">
        <v>982</v>
      </c>
      <c r="P1026" s="148">
        <v>0.93782231716902864</v>
      </c>
      <c r="Q1026">
        <v>1</v>
      </c>
      <c r="S1026" s="37" t="s">
        <v>896</v>
      </c>
      <c r="T1026" s="13" t="s">
        <v>1068</v>
      </c>
      <c r="W1026" s="37" t="s">
        <v>57</v>
      </c>
      <c r="X1026" s="40">
        <v>6</v>
      </c>
      <c r="Y1026" s="63">
        <v>1</v>
      </c>
      <c r="Z1026" s="152"/>
      <c r="AA1026" s="152">
        <v>1.7777777777777777</v>
      </c>
      <c r="AB1026" s="126"/>
    </row>
    <row r="1027" spans="1:28" ht="13.5" customHeight="1">
      <c r="A1027">
        <v>1955</v>
      </c>
      <c r="B1027" s="146">
        <v>41828</v>
      </c>
      <c r="C1027">
        <v>3954</v>
      </c>
      <c r="D1027" s="32">
        <v>418283954</v>
      </c>
      <c r="E1027">
        <v>104</v>
      </c>
      <c r="F1027">
        <v>49</v>
      </c>
      <c r="G1027" s="38">
        <v>27.2</v>
      </c>
      <c r="H1027" s="38">
        <v>36.473999999999997</v>
      </c>
      <c r="J1027" s="156">
        <v>1.19771786648037</v>
      </c>
      <c r="K1027" s="49">
        <v>0.76736111111111116</v>
      </c>
      <c r="L1027" s="110">
        <v>41828.538472222222</v>
      </c>
      <c r="M1027">
        <v>1</v>
      </c>
      <c r="N1027" s="41">
        <v>982</v>
      </c>
      <c r="P1027" s="148">
        <v>1.394643792406296</v>
      </c>
      <c r="Q1027">
        <v>1</v>
      </c>
      <c r="S1027" s="37" t="s">
        <v>898</v>
      </c>
      <c r="T1027" s="13" t="s">
        <v>1068</v>
      </c>
      <c r="W1027" s="37" t="s">
        <v>55</v>
      </c>
      <c r="X1027" s="40">
        <v>6</v>
      </c>
      <c r="Y1027" s="63">
        <v>1</v>
      </c>
      <c r="Z1027" s="152"/>
      <c r="AA1027" s="152">
        <v>1.7777777777777777</v>
      </c>
      <c r="AB1027" s="126"/>
    </row>
    <row r="1028" spans="1:28" ht="13.5" customHeight="1">
      <c r="A1028">
        <v>1955</v>
      </c>
      <c r="B1028" s="146">
        <v>41829</v>
      </c>
      <c r="C1028">
        <v>3953</v>
      </c>
      <c r="D1028" s="32">
        <v>418293953</v>
      </c>
      <c r="E1028">
        <v>49</v>
      </c>
      <c r="F1028">
        <v>104</v>
      </c>
      <c r="G1028" s="38">
        <v>27.2</v>
      </c>
      <c r="H1028" s="38">
        <v>36.473999999999997</v>
      </c>
      <c r="J1028" s="156">
        <v>1.2043724920437251</v>
      </c>
      <c r="K1028" s="49">
        <v>0.74652777777777779</v>
      </c>
      <c r="L1028" s="110">
        <v>41829.552245370367</v>
      </c>
      <c r="M1028">
        <v>1</v>
      </c>
      <c r="N1028" s="41">
        <v>982</v>
      </c>
      <c r="P1028" s="148">
        <v>1.4012984179696508</v>
      </c>
      <c r="Q1028">
        <v>1</v>
      </c>
      <c r="S1028" s="37" t="s">
        <v>896</v>
      </c>
      <c r="T1028" s="13" t="s">
        <v>1068</v>
      </c>
      <c r="W1028" s="37" t="s">
        <v>57</v>
      </c>
      <c r="X1028" s="40">
        <v>6</v>
      </c>
      <c r="Y1028" s="63">
        <v>1</v>
      </c>
      <c r="Z1028" s="152"/>
      <c r="AA1028" s="152">
        <v>1.7777777777777777</v>
      </c>
      <c r="AB1028" s="126"/>
    </row>
    <row r="1029" spans="1:28" ht="13.5" customHeight="1">
      <c r="A1029">
        <v>1955</v>
      </c>
      <c r="B1029" s="146">
        <v>41830</v>
      </c>
      <c r="C1029">
        <v>3910</v>
      </c>
      <c r="D1029" s="32">
        <v>418303910</v>
      </c>
      <c r="E1029">
        <v>104</v>
      </c>
      <c r="F1029">
        <v>49</v>
      </c>
      <c r="G1029" s="38">
        <v>27.2</v>
      </c>
      <c r="H1029" s="38">
        <v>38.718000000000004</v>
      </c>
      <c r="J1029" s="156">
        <v>0.80223781002103278</v>
      </c>
      <c r="K1029" s="49">
        <v>0.2673611111111111</v>
      </c>
      <c r="L1029" s="110">
        <v>41829.552245370367</v>
      </c>
      <c r="M1029">
        <v>1</v>
      </c>
      <c r="N1029" s="41">
        <v>982</v>
      </c>
      <c r="P1029" s="148">
        <v>0.99916373594695873</v>
      </c>
      <c r="Q1029">
        <v>1</v>
      </c>
      <c r="S1029" s="37" t="s">
        <v>898</v>
      </c>
      <c r="T1029" s="13" t="s">
        <v>1068</v>
      </c>
      <c r="W1029" s="37" t="s">
        <v>55</v>
      </c>
      <c r="X1029" s="40">
        <v>6</v>
      </c>
      <c r="Y1029" s="63">
        <v>1</v>
      </c>
      <c r="Z1029" s="152"/>
      <c r="AA1029" s="152">
        <v>1.7777777777777777</v>
      </c>
      <c r="AB1029" s="126"/>
    </row>
    <row r="1030" spans="1:28" ht="13.5" customHeight="1">
      <c r="A1030">
        <v>1955</v>
      </c>
      <c r="B1030" s="146">
        <v>41830</v>
      </c>
      <c r="C1030">
        <v>3953</v>
      </c>
      <c r="D1030" s="32">
        <v>418303953</v>
      </c>
      <c r="E1030">
        <v>49</v>
      </c>
      <c r="F1030">
        <v>104</v>
      </c>
      <c r="G1030" s="38">
        <v>27.2</v>
      </c>
      <c r="H1030" s="38">
        <v>36.473999999999997</v>
      </c>
      <c r="J1030" s="156">
        <v>1.2390306932536164</v>
      </c>
      <c r="K1030" s="49">
        <v>0.74652777777777779</v>
      </c>
      <c r="L1030" s="110">
        <v>41830.545532407406</v>
      </c>
      <c r="M1030">
        <v>1</v>
      </c>
      <c r="N1030" s="41">
        <v>982</v>
      </c>
      <c r="P1030" s="148">
        <v>1.4359566191795423</v>
      </c>
      <c r="Q1030">
        <v>1</v>
      </c>
      <c r="S1030" s="37" t="s">
        <v>896</v>
      </c>
      <c r="T1030" s="13" t="s">
        <v>1068</v>
      </c>
      <c r="W1030" s="37" t="s">
        <v>57</v>
      </c>
      <c r="X1030" s="40">
        <v>6</v>
      </c>
      <c r="Y1030" s="63">
        <v>1</v>
      </c>
      <c r="Z1030" s="152"/>
      <c r="AA1030" s="152">
        <v>1.7777777777777777</v>
      </c>
      <c r="AB1030" s="126"/>
    </row>
    <row r="1031" spans="1:28" ht="13.5" customHeight="1">
      <c r="A1031">
        <v>1955</v>
      </c>
      <c r="B1031" s="146">
        <v>41831</v>
      </c>
      <c r="C1031">
        <v>3910</v>
      </c>
      <c r="D1031" s="32">
        <v>418313910</v>
      </c>
      <c r="E1031">
        <v>104</v>
      </c>
      <c r="F1031">
        <v>49</v>
      </c>
      <c r="G1031" s="38">
        <v>27.2</v>
      </c>
      <c r="H1031" s="38">
        <v>38.718000000000004</v>
      </c>
      <c r="J1031" s="156">
        <v>0.76287361923326835</v>
      </c>
      <c r="K1031" s="49">
        <v>0.2673611111111111</v>
      </c>
      <c r="L1031" s="110">
        <v>41830.545532407406</v>
      </c>
      <c r="M1031">
        <v>1</v>
      </c>
      <c r="N1031" s="41">
        <v>982</v>
      </c>
      <c r="P1031" s="148">
        <v>0.9597995451591943</v>
      </c>
      <c r="Q1031">
        <v>1</v>
      </c>
      <c r="S1031" s="37" t="s">
        <v>898</v>
      </c>
      <c r="T1031" s="13" t="s">
        <v>1068</v>
      </c>
      <c r="W1031" s="37" t="s">
        <v>55</v>
      </c>
      <c r="X1031" s="40">
        <v>6</v>
      </c>
      <c r="Y1031" s="63">
        <v>1</v>
      </c>
      <c r="Z1031" s="152"/>
      <c r="AA1031" s="152">
        <v>1.7777777777777777</v>
      </c>
      <c r="AB1031" s="126"/>
    </row>
    <row r="1032" spans="1:28" ht="13.5" customHeight="1">
      <c r="A1032">
        <v>1955</v>
      </c>
      <c r="B1032" s="146">
        <v>41835</v>
      </c>
      <c r="C1032">
        <v>3913</v>
      </c>
      <c r="D1032" s="32">
        <v>418353913</v>
      </c>
      <c r="E1032">
        <v>49</v>
      </c>
      <c r="F1032">
        <v>104</v>
      </c>
      <c r="G1032" s="38">
        <v>27.2</v>
      </c>
      <c r="H1032" s="38">
        <v>38.718000000000004</v>
      </c>
      <c r="J1032" s="156">
        <v>0.86628467915017626</v>
      </c>
      <c r="K1032" s="49">
        <v>0.24652777777777779</v>
      </c>
      <c r="L1032" s="110">
        <v>41834.577766203707</v>
      </c>
      <c r="M1032">
        <v>1</v>
      </c>
      <c r="N1032" s="41">
        <v>982</v>
      </c>
      <c r="P1032" s="148">
        <v>1.0632106050761021</v>
      </c>
      <c r="Q1032">
        <v>1</v>
      </c>
      <c r="S1032" s="37" t="s">
        <v>896</v>
      </c>
      <c r="T1032" s="13" t="s">
        <v>1068</v>
      </c>
      <c r="W1032" s="37" t="s">
        <v>57</v>
      </c>
      <c r="X1032" s="40">
        <v>6</v>
      </c>
      <c r="Y1032" s="63">
        <v>1</v>
      </c>
      <c r="Z1032" s="152"/>
      <c r="AA1032" s="152">
        <v>1.7777777777777777</v>
      </c>
      <c r="AB1032" s="126"/>
    </row>
    <row r="1033" spans="1:28" ht="13.5" customHeight="1">
      <c r="A1033">
        <v>1955</v>
      </c>
      <c r="B1033" s="146">
        <v>41835</v>
      </c>
      <c r="C1033">
        <v>3954</v>
      </c>
      <c r="D1033" s="32">
        <v>418353954</v>
      </c>
      <c r="E1033">
        <v>104</v>
      </c>
      <c r="F1033">
        <v>49</v>
      </c>
      <c r="G1033" s="38">
        <v>27.2</v>
      </c>
      <c r="H1033" s="38">
        <v>36.473999999999997</v>
      </c>
      <c r="J1033" s="156">
        <v>0.9574382492557727</v>
      </c>
      <c r="K1033" s="49">
        <v>0.76736111111111116</v>
      </c>
      <c r="L1033" s="110">
        <v>41835.569780092592</v>
      </c>
      <c r="M1033">
        <v>1</v>
      </c>
      <c r="N1033" s="41">
        <v>982</v>
      </c>
      <c r="P1033" s="148">
        <v>1.1543641751816986</v>
      </c>
      <c r="Q1033">
        <v>1</v>
      </c>
      <c r="S1033" s="37" t="s">
        <v>898</v>
      </c>
      <c r="T1033" s="13" t="s">
        <v>1068</v>
      </c>
      <c r="W1033" s="37" t="s">
        <v>55</v>
      </c>
      <c r="X1033" s="40">
        <v>6</v>
      </c>
      <c r="Y1033" s="63">
        <v>1</v>
      </c>
      <c r="Z1033" s="152"/>
      <c r="AA1033" s="152">
        <v>1.7777777777777777</v>
      </c>
      <c r="AB1033" s="126"/>
    </row>
    <row r="1034" spans="1:28" ht="13.5" customHeight="1">
      <c r="A1034">
        <v>1955</v>
      </c>
      <c r="B1034" s="146">
        <v>41836</v>
      </c>
      <c r="C1034">
        <v>3913</v>
      </c>
      <c r="D1034" s="32">
        <v>418363913</v>
      </c>
      <c r="E1034">
        <v>49</v>
      </c>
      <c r="F1034">
        <v>104</v>
      </c>
      <c r="G1034" s="38">
        <v>27.2</v>
      </c>
      <c r="H1034" s="38">
        <v>38.718000000000004</v>
      </c>
      <c r="J1034" s="156">
        <v>1.1828779599271402</v>
      </c>
      <c r="K1034" s="49">
        <v>0.24652777777777779</v>
      </c>
      <c r="L1034" s="110">
        <v>41835.569780092592</v>
      </c>
      <c r="M1034">
        <v>1</v>
      </c>
      <c r="N1034" s="41">
        <v>982</v>
      </c>
      <c r="P1034" s="148">
        <v>1.3798038858530661</v>
      </c>
      <c r="Q1034">
        <v>1</v>
      </c>
      <c r="S1034" s="37" t="s">
        <v>896</v>
      </c>
      <c r="T1034" s="13" t="s">
        <v>1068</v>
      </c>
      <c r="W1034" s="37" t="s">
        <v>57</v>
      </c>
      <c r="X1034" s="40">
        <v>6</v>
      </c>
      <c r="Y1034" s="63">
        <v>1</v>
      </c>
      <c r="Z1034" s="152"/>
      <c r="AA1034" s="152">
        <v>1.7777777777777777</v>
      </c>
      <c r="AB1034" s="126"/>
    </row>
    <row r="1035" spans="1:28" ht="13.5" customHeight="1">
      <c r="A1035">
        <v>1955</v>
      </c>
      <c r="B1035" s="146">
        <v>41836</v>
      </c>
      <c r="C1035">
        <v>3954</v>
      </c>
      <c r="D1035" s="32">
        <v>418363954</v>
      </c>
      <c r="E1035">
        <v>104</v>
      </c>
      <c r="F1035">
        <v>49</v>
      </c>
      <c r="G1035" s="38">
        <v>27.2</v>
      </c>
      <c r="H1035" s="38">
        <v>36.473999999999997</v>
      </c>
      <c r="J1035" s="156">
        <v>0.9525238881384761</v>
      </c>
      <c r="K1035" s="49">
        <v>0.76736111111111116</v>
      </c>
      <c r="L1035" s="110">
        <v>41836.570243055554</v>
      </c>
      <c r="M1035">
        <v>1</v>
      </c>
      <c r="N1035" s="41">
        <v>982</v>
      </c>
      <c r="P1035" s="148">
        <v>1.1494498140644021</v>
      </c>
      <c r="Q1035">
        <v>1</v>
      </c>
      <c r="S1035" s="37" t="s">
        <v>898</v>
      </c>
      <c r="T1035" s="13" t="s">
        <v>1068</v>
      </c>
      <c r="W1035" s="37" t="s">
        <v>55</v>
      </c>
      <c r="X1035" s="40">
        <v>6</v>
      </c>
      <c r="Y1035" s="63">
        <v>1</v>
      </c>
      <c r="Z1035" s="152"/>
      <c r="AA1035" s="152">
        <v>1.7777777777777777</v>
      </c>
      <c r="AB1035" s="126"/>
    </row>
    <row r="1036" spans="1:28" ht="13.5" customHeight="1">
      <c r="A1036">
        <v>1955</v>
      </c>
      <c r="B1036" s="146">
        <v>41837</v>
      </c>
      <c r="C1036">
        <v>3953</v>
      </c>
      <c r="D1036" s="32">
        <v>418373953</v>
      </c>
      <c r="E1036">
        <v>49</v>
      </c>
      <c r="F1036">
        <v>104</v>
      </c>
      <c r="G1036" s="38">
        <v>27.2</v>
      </c>
      <c r="H1036" s="38">
        <v>36.473999999999997</v>
      </c>
      <c r="J1036" s="156">
        <v>0.89581451370069254</v>
      </c>
      <c r="K1036" s="49">
        <v>0.74652777777777779</v>
      </c>
      <c r="L1036" s="110">
        <v>41837.566331018519</v>
      </c>
      <c r="M1036">
        <v>1</v>
      </c>
      <c r="N1036" s="41">
        <v>982</v>
      </c>
      <c r="P1036" s="148">
        <v>1.0927404396266185</v>
      </c>
      <c r="Q1036">
        <v>1</v>
      </c>
      <c r="S1036" s="37" t="s">
        <v>896</v>
      </c>
      <c r="T1036" s="13" t="s">
        <v>1068</v>
      </c>
      <c r="W1036" s="37" t="s">
        <v>57</v>
      </c>
      <c r="X1036" s="40">
        <v>6</v>
      </c>
      <c r="Y1036" s="63">
        <v>1</v>
      </c>
      <c r="Z1036" s="152"/>
      <c r="AA1036" s="152">
        <v>1.7777777777777777</v>
      </c>
      <c r="AB1036" s="126"/>
    </row>
    <row r="1037" spans="1:28" ht="13.5" customHeight="1">
      <c r="A1037">
        <v>1955</v>
      </c>
      <c r="B1037" s="146">
        <v>41838</v>
      </c>
      <c r="C1037">
        <v>3912</v>
      </c>
      <c r="D1037" s="32">
        <v>418383912</v>
      </c>
      <c r="E1037">
        <v>104</v>
      </c>
      <c r="F1037">
        <v>49</v>
      </c>
      <c r="G1037" s="38">
        <v>27.2</v>
      </c>
      <c r="H1037" s="38">
        <v>36.473999999999997</v>
      </c>
      <c r="J1037" s="156">
        <v>1.2075607885595705</v>
      </c>
      <c r="K1037" s="49">
        <v>0.2673611111111111</v>
      </c>
      <c r="L1037" s="110">
        <v>41837.566331018519</v>
      </c>
      <c r="M1037">
        <v>1</v>
      </c>
      <c r="N1037" s="41">
        <v>982</v>
      </c>
      <c r="P1037" s="148">
        <v>1.4044867144854964</v>
      </c>
      <c r="Q1037">
        <v>1</v>
      </c>
      <c r="S1037" s="37" t="s">
        <v>898</v>
      </c>
      <c r="T1037" s="13" t="s">
        <v>1068</v>
      </c>
      <c r="W1037" s="37" t="s">
        <v>55</v>
      </c>
      <c r="X1037" s="40">
        <v>6</v>
      </c>
      <c r="Y1037" s="63">
        <v>1</v>
      </c>
      <c r="Z1037" s="152"/>
      <c r="AA1037" s="152">
        <v>1.7777777777777777</v>
      </c>
      <c r="AB1037" s="126"/>
    </row>
    <row r="1038" spans="1:28" ht="13.5" customHeight="1">
      <c r="A1038">
        <v>1955</v>
      </c>
      <c r="B1038" s="146">
        <v>41838</v>
      </c>
      <c r="C1038">
        <v>3953</v>
      </c>
      <c r="D1038" s="32">
        <v>418383953</v>
      </c>
      <c r="E1038">
        <v>49</v>
      </c>
      <c r="F1038">
        <v>104</v>
      </c>
      <c r="G1038" s="38">
        <v>27.2</v>
      </c>
      <c r="H1038" s="38">
        <v>37.609000000000002</v>
      </c>
      <c r="J1038" s="156">
        <v>0.96386365952355124</v>
      </c>
      <c r="K1038" s="49">
        <v>0.74652777777777779</v>
      </c>
      <c r="L1038" s="110">
        <v>41838.545972222222</v>
      </c>
      <c r="M1038">
        <v>1</v>
      </c>
      <c r="N1038" s="41">
        <v>982</v>
      </c>
      <c r="P1038" s="148">
        <v>1.1607895854494772</v>
      </c>
      <c r="Q1038">
        <v>1</v>
      </c>
      <c r="S1038" s="37" t="s">
        <v>896</v>
      </c>
      <c r="T1038" s="13" t="s">
        <v>1068</v>
      </c>
      <c r="W1038" s="37" t="s">
        <v>57</v>
      </c>
      <c r="X1038" s="40">
        <v>6</v>
      </c>
      <c r="Y1038" s="63">
        <v>1</v>
      </c>
      <c r="Z1038" s="152"/>
      <c r="AA1038" s="152">
        <v>1.7777777777777777</v>
      </c>
      <c r="AB1038" s="126"/>
    </row>
    <row r="1039" spans="1:28" ht="13.5" customHeight="1">
      <c r="A1039">
        <v>1955</v>
      </c>
      <c r="B1039" s="146">
        <v>41839</v>
      </c>
      <c r="C1039">
        <v>3912</v>
      </c>
      <c r="D1039" s="32">
        <v>418393912</v>
      </c>
      <c r="E1039">
        <v>104</v>
      </c>
      <c r="F1039">
        <v>49</v>
      </c>
      <c r="G1039" s="38">
        <v>27.2</v>
      </c>
      <c r="H1039" s="38">
        <v>38.015000000000001</v>
      </c>
      <c r="J1039" s="156">
        <v>1.0030191984143446</v>
      </c>
      <c r="K1039" s="49">
        <v>0.2673611111111111</v>
      </c>
      <c r="L1039" s="110">
        <v>41838.545972222222</v>
      </c>
      <c r="M1039">
        <v>1</v>
      </c>
      <c r="N1039" s="41">
        <v>982</v>
      </c>
      <c r="P1039" s="148">
        <v>1.1999451243402706</v>
      </c>
      <c r="Q1039">
        <v>1</v>
      </c>
      <c r="S1039" s="37" t="s">
        <v>898</v>
      </c>
      <c r="T1039" s="13" t="s">
        <v>1068</v>
      </c>
      <c r="W1039" s="37" t="s">
        <v>55</v>
      </c>
      <c r="X1039" s="40">
        <v>6</v>
      </c>
      <c r="Y1039" s="63">
        <v>1</v>
      </c>
      <c r="Z1039" s="152"/>
      <c r="AA1039" s="152">
        <v>1.7777777777777777</v>
      </c>
      <c r="AB1039" s="126"/>
    </row>
    <row r="1040" spans="1:28" ht="13.5" customHeight="1">
      <c r="A1040">
        <v>1955</v>
      </c>
      <c r="B1040" s="146">
        <v>41851</v>
      </c>
      <c r="C1040">
        <v>3911</v>
      </c>
      <c r="D1040" s="32">
        <v>418513911</v>
      </c>
      <c r="E1040">
        <v>49</v>
      </c>
      <c r="F1040">
        <v>104</v>
      </c>
      <c r="G1040" s="38">
        <v>27.2</v>
      </c>
      <c r="H1040" s="38">
        <v>37.609000000000002</v>
      </c>
      <c r="J1040" s="156">
        <v>1.185514129172192</v>
      </c>
      <c r="K1040" s="49">
        <v>0.24652777777777779</v>
      </c>
      <c r="L1040" s="110">
        <v>41850.557222222225</v>
      </c>
      <c r="M1040">
        <v>1</v>
      </c>
      <c r="N1040" s="41">
        <v>982</v>
      </c>
      <c r="P1040" s="148">
        <v>1.382440055098118</v>
      </c>
      <c r="Q1040">
        <v>1</v>
      </c>
      <c r="S1040" s="37" t="s">
        <v>896</v>
      </c>
      <c r="T1040" s="13" t="s">
        <v>1068</v>
      </c>
      <c r="W1040" s="37" t="s">
        <v>57</v>
      </c>
      <c r="X1040" s="40">
        <v>6</v>
      </c>
      <c r="Y1040" s="63">
        <v>1</v>
      </c>
      <c r="Z1040" s="152"/>
      <c r="AA1040" s="152">
        <v>1.7777777777777777</v>
      </c>
      <c r="AB1040" s="126"/>
    </row>
    <row r="1041" spans="1:28" ht="13.5" customHeight="1">
      <c r="A1041">
        <v>1955</v>
      </c>
      <c r="B1041" s="146">
        <v>41851</v>
      </c>
      <c r="C1041">
        <v>3954</v>
      </c>
      <c r="D1041" s="32">
        <v>418513954</v>
      </c>
      <c r="E1041">
        <v>104</v>
      </c>
      <c r="F1041">
        <v>49</v>
      </c>
      <c r="G1041" s="38">
        <v>27.2</v>
      </c>
      <c r="H1041" s="38">
        <v>38.015000000000001</v>
      </c>
      <c r="J1041" s="156">
        <v>0.97306397306397308</v>
      </c>
      <c r="K1041" s="49">
        <v>0.76736111111111116</v>
      </c>
      <c r="L1041" s="110">
        <v>41851.537164351852</v>
      </c>
      <c r="M1041">
        <v>1</v>
      </c>
      <c r="N1041" s="41">
        <v>982</v>
      </c>
      <c r="P1041" s="148">
        <v>1.1699898989898989</v>
      </c>
      <c r="Q1041">
        <v>1</v>
      </c>
      <c r="S1041" s="37" t="s">
        <v>898</v>
      </c>
      <c r="T1041" s="13" t="s">
        <v>1068</v>
      </c>
      <c r="W1041" s="37" t="s">
        <v>55</v>
      </c>
      <c r="X1041" s="40">
        <v>6</v>
      </c>
      <c r="Y1041" s="63">
        <v>1</v>
      </c>
      <c r="Z1041" s="152"/>
      <c r="AA1041" s="152">
        <v>1.7777777777777777</v>
      </c>
      <c r="AB1041" s="126"/>
    </row>
    <row r="1042" spans="1:28" ht="13.5" customHeight="1">
      <c r="A1042">
        <v>1969</v>
      </c>
      <c r="B1042" s="146">
        <v>41821</v>
      </c>
      <c r="C1042">
        <v>3931</v>
      </c>
      <c r="D1042" s="32">
        <v>418213931</v>
      </c>
      <c r="E1042">
        <v>27</v>
      </c>
      <c r="F1042">
        <v>104</v>
      </c>
      <c r="G1042" s="38">
        <v>15.8</v>
      </c>
      <c r="H1042" s="38">
        <v>20.695</v>
      </c>
      <c r="J1042" s="156">
        <v>3.0034439634439631</v>
      </c>
      <c r="K1042" s="49">
        <v>0.57986111111111116</v>
      </c>
      <c r="L1042" s="110">
        <v>41820.546030092592</v>
      </c>
      <c r="M1042">
        <v>1</v>
      </c>
      <c r="N1042" s="41">
        <v>989</v>
      </c>
      <c r="P1042" s="148">
        <v>3.2003698893698895</v>
      </c>
      <c r="Q1042">
        <v>1</v>
      </c>
      <c r="S1042" s="37" t="s">
        <v>908</v>
      </c>
      <c r="T1042" s="13" t="s">
        <v>1068</v>
      </c>
      <c r="W1042" s="37" t="s">
        <v>66</v>
      </c>
      <c r="X1042" s="40">
        <v>4</v>
      </c>
      <c r="Y1042" s="63">
        <v>1</v>
      </c>
      <c r="Z1042" s="152"/>
      <c r="AA1042" s="152">
        <v>1.2222222222222223</v>
      </c>
      <c r="AB1042" s="126"/>
    </row>
    <row r="1043" spans="1:28" ht="13.5" customHeight="1">
      <c r="A1043">
        <v>1969</v>
      </c>
      <c r="B1043" s="146">
        <v>41821</v>
      </c>
      <c r="C1043">
        <v>3976</v>
      </c>
      <c r="D1043" s="32">
        <v>418213976</v>
      </c>
      <c r="E1043">
        <v>104</v>
      </c>
      <c r="F1043">
        <v>27</v>
      </c>
      <c r="G1043" s="38">
        <v>15.8</v>
      </c>
      <c r="H1043" s="38">
        <v>20.838999999999999</v>
      </c>
      <c r="J1043" s="156">
        <v>1.5265700483091789</v>
      </c>
      <c r="K1043" s="49">
        <v>0.93402777777777779</v>
      </c>
      <c r="L1043" s="110">
        <v>41821.563564814816</v>
      </c>
      <c r="M1043">
        <v>1</v>
      </c>
      <c r="N1043" s="41">
        <v>989</v>
      </c>
      <c r="P1043" s="148">
        <v>1.7234959742351048</v>
      </c>
      <c r="Q1043">
        <v>1</v>
      </c>
      <c r="S1043" s="37" t="s">
        <v>308</v>
      </c>
      <c r="T1043" s="13" t="s">
        <v>1068</v>
      </c>
      <c r="W1043" s="37" t="s">
        <v>74</v>
      </c>
      <c r="X1043" s="40">
        <v>4</v>
      </c>
      <c r="Y1043" s="63">
        <v>1</v>
      </c>
      <c r="Z1043" s="152"/>
      <c r="AA1043" s="152">
        <v>1.2222222222222223</v>
      </c>
      <c r="AB1043" s="126"/>
    </row>
    <row r="1044" spans="1:28" ht="13.5" customHeight="1">
      <c r="A1044">
        <v>1969</v>
      </c>
      <c r="B1044" s="146">
        <v>41822</v>
      </c>
      <c r="C1044">
        <v>3976</v>
      </c>
      <c r="D1044" s="32">
        <v>418223976</v>
      </c>
      <c r="E1044">
        <v>104</v>
      </c>
      <c r="F1044">
        <v>27</v>
      </c>
      <c r="G1044" s="38">
        <v>15.8</v>
      </c>
      <c r="H1044" s="38">
        <v>20.838999999999999</v>
      </c>
      <c r="J1044" s="156">
        <v>1.5265700483091789</v>
      </c>
      <c r="K1044" s="49">
        <v>0.93402777777777779</v>
      </c>
      <c r="L1044" s="110">
        <v>41822.568449074075</v>
      </c>
      <c r="M1044">
        <v>1</v>
      </c>
      <c r="N1044" s="41">
        <v>989</v>
      </c>
      <c r="P1044" s="148">
        <v>1.7234959742351048</v>
      </c>
      <c r="Q1044">
        <v>1</v>
      </c>
      <c r="S1044" s="37" t="s">
        <v>308</v>
      </c>
      <c r="T1044" s="13" t="s">
        <v>1068</v>
      </c>
      <c r="W1044" s="37" t="s">
        <v>74</v>
      </c>
      <c r="X1044" s="40">
        <v>4</v>
      </c>
      <c r="Y1044" s="63">
        <v>1</v>
      </c>
      <c r="Z1044" s="152"/>
      <c r="AA1044" s="152">
        <v>1.2222222222222223</v>
      </c>
      <c r="AB1044" s="126"/>
    </row>
    <row r="1045" spans="1:28" ht="13.5" customHeight="1">
      <c r="A1045">
        <v>1969</v>
      </c>
      <c r="B1045" s="146">
        <v>41823</v>
      </c>
      <c r="C1045">
        <v>3931</v>
      </c>
      <c r="D1045" s="32">
        <v>418233931</v>
      </c>
      <c r="E1045">
        <v>27</v>
      </c>
      <c r="F1045">
        <v>104</v>
      </c>
      <c r="G1045" s="38">
        <v>15.8</v>
      </c>
      <c r="H1045" s="38">
        <v>20.695</v>
      </c>
      <c r="J1045" s="156">
        <v>1.410293817748286</v>
      </c>
      <c r="K1045" s="49">
        <v>0.57986111111111116</v>
      </c>
      <c r="L1045" s="110">
        <v>41822.568449074075</v>
      </c>
      <c r="M1045">
        <v>1</v>
      </c>
      <c r="N1045" s="41">
        <v>989</v>
      </c>
      <c r="P1045" s="148">
        <v>1.6072197436742119</v>
      </c>
      <c r="Q1045">
        <v>1</v>
      </c>
      <c r="S1045" s="37" t="s">
        <v>908</v>
      </c>
      <c r="T1045" s="13" t="s">
        <v>1068</v>
      </c>
      <c r="W1045" s="37" t="s">
        <v>66</v>
      </c>
      <c r="X1045" s="40">
        <v>4</v>
      </c>
      <c r="Y1045" s="63">
        <v>1</v>
      </c>
      <c r="Z1045" s="152"/>
      <c r="AA1045" s="152">
        <v>1.2222222222222223</v>
      </c>
      <c r="AB1045" s="126"/>
    </row>
    <row r="1046" spans="1:28" ht="13.5" customHeight="1">
      <c r="A1046">
        <v>1969</v>
      </c>
      <c r="B1046" s="146">
        <v>41823</v>
      </c>
      <c r="C1046">
        <v>3976</v>
      </c>
      <c r="D1046" s="32">
        <v>418233976</v>
      </c>
      <c r="E1046">
        <v>104</v>
      </c>
      <c r="F1046">
        <v>27</v>
      </c>
      <c r="G1046" s="38">
        <v>15.8</v>
      </c>
      <c r="H1046" s="38">
        <v>20.838999999999999</v>
      </c>
      <c r="J1046" s="156">
        <v>1.2457857531266994</v>
      </c>
      <c r="K1046" s="49">
        <v>0.93402777777777779</v>
      </c>
      <c r="L1046" s="110">
        <v>41823.536458333336</v>
      </c>
      <c r="M1046">
        <v>1</v>
      </c>
      <c r="N1046" s="41">
        <v>989</v>
      </c>
      <c r="P1046" s="148">
        <v>1.4427116790526253</v>
      </c>
      <c r="Q1046">
        <v>1</v>
      </c>
      <c r="S1046" s="37" t="s">
        <v>308</v>
      </c>
      <c r="T1046" s="13" t="s">
        <v>1068</v>
      </c>
      <c r="W1046" s="37" t="s">
        <v>74</v>
      </c>
      <c r="X1046" s="40">
        <v>4</v>
      </c>
      <c r="Y1046" s="63">
        <v>1</v>
      </c>
      <c r="Z1046" s="152"/>
      <c r="AA1046" s="152">
        <v>1.2222222222222223</v>
      </c>
      <c r="AB1046" s="126"/>
    </row>
    <row r="1047" spans="1:28" ht="13.5" customHeight="1">
      <c r="A1047">
        <v>1969</v>
      </c>
      <c r="B1047" s="146">
        <v>41824</v>
      </c>
      <c r="C1047">
        <v>3931</v>
      </c>
      <c r="D1047" s="32">
        <v>418243931</v>
      </c>
      <c r="E1047">
        <v>27</v>
      </c>
      <c r="F1047">
        <v>104</v>
      </c>
      <c r="G1047" s="38">
        <v>15.8</v>
      </c>
      <c r="H1047" s="38">
        <v>20.695</v>
      </c>
      <c r="J1047" s="156">
        <v>1.7324160789301268</v>
      </c>
      <c r="K1047" s="49">
        <v>0.57986111111111116</v>
      </c>
      <c r="L1047" s="110">
        <v>41823.536458333336</v>
      </c>
      <c r="M1047">
        <v>1</v>
      </c>
      <c r="N1047" s="41">
        <v>989</v>
      </c>
      <c r="P1047" s="148">
        <v>1.9293420048560526</v>
      </c>
      <c r="Q1047">
        <v>1</v>
      </c>
      <c r="S1047" s="37" t="s">
        <v>908</v>
      </c>
      <c r="T1047" s="13" t="s">
        <v>1068</v>
      </c>
      <c r="W1047" s="37" t="s">
        <v>66</v>
      </c>
      <c r="X1047" s="40">
        <v>4</v>
      </c>
      <c r="Y1047" s="63">
        <v>1</v>
      </c>
      <c r="Z1047" s="152"/>
      <c r="AA1047" s="152">
        <v>1.2222222222222223</v>
      </c>
      <c r="AB1047" s="126"/>
    </row>
    <row r="1048" spans="1:28" ht="13.5" customHeight="1">
      <c r="A1048">
        <v>1969</v>
      </c>
      <c r="B1048" s="146">
        <v>41824</v>
      </c>
      <c r="C1048">
        <v>3976</v>
      </c>
      <c r="D1048" s="32">
        <v>418243976</v>
      </c>
      <c r="E1048">
        <v>104</v>
      </c>
      <c r="F1048">
        <v>27</v>
      </c>
      <c r="G1048" s="38">
        <v>15.8</v>
      </c>
      <c r="H1048" s="38">
        <v>20.838999999999999</v>
      </c>
      <c r="J1048" s="156">
        <v>2.1766314625701901</v>
      </c>
      <c r="K1048" s="49">
        <v>0.93402777777777779</v>
      </c>
      <c r="L1048" s="110">
        <v>41824.554386574076</v>
      </c>
      <c r="M1048">
        <v>1</v>
      </c>
      <c r="N1048" s="41">
        <v>989</v>
      </c>
      <c r="P1048" s="148">
        <v>2.3735573884961156</v>
      </c>
      <c r="Q1048">
        <v>1</v>
      </c>
      <c r="S1048" s="37" t="s">
        <v>308</v>
      </c>
      <c r="T1048" s="13" t="s">
        <v>1068</v>
      </c>
      <c r="W1048" s="37" t="s">
        <v>74</v>
      </c>
      <c r="X1048" s="40">
        <v>4</v>
      </c>
      <c r="Y1048" s="63">
        <v>1</v>
      </c>
      <c r="Z1048" s="152"/>
      <c r="AA1048" s="152">
        <v>1.2222222222222223</v>
      </c>
      <c r="AB1048" s="126"/>
    </row>
    <row r="1049" spans="1:28" ht="13.5" customHeight="1">
      <c r="A1049">
        <v>1969</v>
      </c>
      <c r="B1049" s="146">
        <v>41826</v>
      </c>
      <c r="C1049">
        <v>3953</v>
      </c>
      <c r="D1049" s="32">
        <v>418263953</v>
      </c>
      <c r="E1049">
        <v>27</v>
      </c>
      <c r="F1049">
        <v>104</v>
      </c>
      <c r="G1049" s="38">
        <v>15.8</v>
      </c>
      <c r="H1049" s="38">
        <v>20.695</v>
      </c>
      <c r="J1049" s="156">
        <v>0.74267323423855403</v>
      </c>
      <c r="K1049" s="49">
        <v>0.74652777777777779</v>
      </c>
      <c r="L1049" s="16">
        <v>41831</v>
      </c>
      <c r="M1049">
        <v>1</v>
      </c>
      <c r="N1049" s="41">
        <v>989</v>
      </c>
      <c r="O1049">
        <v>1</v>
      </c>
      <c r="P1049" s="148">
        <v>0.93959916016447997</v>
      </c>
      <c r="Q1049">
        <v>1</v>
      </c>
      <c r="R1049" t="s">
        <v>722</v>
      </c>
      <c r="S1049" s="37" t="s">
        <v>908</v>
      </c>
      <c r="T1049" s="13" t="s">
        <v>1068</v>
      </c>
      <c r="W1049" s="37" t="s">
        <v>66</v>
      </c>
      <c r="X1049" s="40">
        <v>4</v>
      </c>
      <c r="Y1049" s="63">
        <v>1</v>
      </c>
      <c r="Z1049" s="152"/>
      <c r="AA1049" s="152">
        <v>1.2222222222222223</v>
      </c>
      <c r="AB1049" s="126"/>
    </row>
    <row r="1050" spans="1:28" ht="13.5" customHeight="1">
      <c r="A1050">
        <v>1969</v>
      </c>
      <c r="B1050" s="146">
        <v>41826</v>
      </c>
      <c r="C1050">
        <v>3975</v>
      </c>
      <c r="D1050" s="32">
        <v>418263975</v>
      </c>
      <c r="E1050">
        <v>27</v>
      </c>
      <c r="F1050">
        <v>104</v>
      </c>
      <c r="G1050" s="38">
        <v>15.8</v>
      </c>
      <c r="H1050" s="38">
        <v>20.695</v>
      </c>
      <c r="J1050" s="156">
        <v>2.3523887366379794</v>
      </c>
      <c r="K1050" s="49">
        <v>0.91319444444444442</v>
      </c>
      <c r="L1050" s="110">
        <v>41824.554386574076</v>
      </c>
      <c r="M1050">
        <v>1</v>
      </c>
      <c r="N1050" s="41">
        <v>989</v>
      </c>
      <c r="P1050" s="148">
        <v>2.5493146625639049</v>
      </c>
      <c r="Q1050">
        <v>1</v>
      </c>
      <c r="S1050" s="37" t="s">
        <v>908</v>
      </c>
      <c r="T1050" s="13" t="s">
        <v>1068</v>
      </c>
      <c r="W1050" s="37" t="s">
        <v>66</v>
      </c>
      <c r="X1050" s="40">
        <v>4</v>
      </c>
      <c r="Y1050" s="63">
        <v>1</v>
      </c>
      <c r="Z1050" s="152"/>
      <c r="AA1050" s="152">
        <v>1.2222222222222223</v>
      </c>
      <c r="AB1050" s="126"/>
    </row>
    <row r="1051" spans="1:28" ht="13.5" customHeight="1">
      <c r="A1051">
        <v>1969</v>
      </c>
      <c r="B1051" s="146">
        <v>41827</v>
      </c>
      <c r="C1051">
        <v>3910</v>
      </c>
      <c r="D1051" s="32">
        <v>418273910</v>
      </c>
      <c r="E1051">
        <v>104</v>
      </c>
      <c r="F1051">
        <v>27</v>
      </c>
      <c r="G1051" s="38">
        <v>15.8</v>
      </c>
      <c r="H1051" s="38">
        <v>20.695</v>
      </c>
      <c r="J1051" s="156">
        <v>0.53281940477062428</v>
      </c>
      <c r="K1051" s="49">
        <v>0.2673611111111111</v>
      </c>
      <c r="L1051" s="110">
        <v>41824.554386574076</v>
      </c>
      <c r="M1051">
        <v>1</v>
      </c>
      <c r="N1051" s="41">
        <v>989</v>
      </c>
      <c r="P1051" s="148">
        <v>0.72974533069655012</v>
      </c>
      <c r="Q1051">
        <v>1</v>
      </c>
      <c r="S1051" s="37" t="s">
        <v>308</v>
      </c>
      <c r="T1051" s="13" t="s">
        <v>1068</v>
      </c>
      <c r="W1051" s="37" t="s">
        <v>74</v>
      </c>
      <c r="X1051" s="40">
        <v>4</v>
      </c>
      <c r="Y1051" s="63">
        <v>1</v>
      </c>
      <c r="Z1051" s="152"/>
      <c r="AA1051" s="152">
        <v>1.2222222222222223</v>
      </c>
      <c r="AB1051" s="126"/>
    </row>
    <row r="1052" spans="1:28" ht="13.5" customHeight="1">
      <c r="A1052">
        <v>1969</v>
      </c>
      <c r="B1052" s="146">
        <v>41827</v>
      </c>
      <c r="C1052">
        <v>3975</v>
      </c>
      <c r="D1052" s="32">
        <v>418273975</v>
      </c>
      <c r="E1052">
        <v>27</v>
      </c>
      <c r="F1052">
        <v>104</v>
      </c>
      <c r="G1052" s="38">
        <v>15.8</v>
      </c>
      <c r="H1052" s="38">
        <v>20.695</v>
      </c>
      <c r="J1052" s="156">
        <v>0.91327487676133146</v>
      </c>
      <c r="K1052" s="49">
        <v>0.91319444444444442</v>
      </c>
      <c r="L1052" s="110">
        <v>41827.547812500001</v>
      </c>
      <c r="M1052">
        <v>1</v>
      </c>
      <c r="N1052" s="41">
        <v>989</v>
      </c>
      <c r="P1052" s="148">
        <v>1.1102008026872574</v>
      </c>
      <c r="Q1052">
        <v>1</v>
      </c>
      <c r="S1052" s="37" t="s">
        <v>908</v>
      </c>
      <c r="T1052" s="13" t="s">
        <v>1068</v>
      </c>
      <c r="W1052" s="37" t="s">
        <v>66</v>
      </c>
      <c r="X1052" s="40">
        <v>4</v>
      </c>
      <c r="Y1052" s="63">
        <v>1</v>
      </c>
      <c r="Z1052" s="152"/>
      <c r="AA1052" s="152">
        <v>1.2222222222222223</v>
      </c>
      <c r="AB1052" s="126"/>
    </row>
    <row r="1053" spans="1:28" ht="13.5" customHeight="1">
      <c r="A1053">
        <v>1969</v>
      </c>
      <c r="B1053" s="146">
        <v>41828</v>
      </c>
      <c r="C1053">
        <v>3910</v>
      </c>
      <c r="D1053" s="32">
        <v>418283910</v>
      </c>
      <c r="E1053">
        <v>104</v>
      </c>
      <c r="F1053">
        <v>27</v>
      </c>
      <c r="G1053" s="38">
        <v>15.8</v>
      </c>
      <c r="H1053" s="38">
        <v>20.695</v>
      </c>
      <c r="J1053" s="156">
        <v>0.6012764893281578</v>
      </c>
      <c r="K1053" s="49">
        <v>0.2673611111111111</v>
      </c>
      <c r="L1053" s="110">
        <v>41827.547812500001</v>
      </c>
      <c r="M1053">
        <v>1</v>
      </c>
      <c r="N1053" s="41">
        <v>989</v>
      </c>
      <c r="P1053" s="148">
        <v>0.79820241525408375</v>
      </c>
      <c r="Q1053">
        <v>1</v>
      </c>
      <c r="S1053" s="37" t="s">
        <v>308</v>
      </c>
      <c r="T1053" s="13" t="s">
        <v>1068</v>
      </c>
      <c r="W1053" s="37" t="s">
        <v>74</v>
      </c>
      <c r="X1053" s="40">
        <v>4</v>
      </c>
      <c r="Y1053" s="63">
        <v>1</v>
      </c>
      <c r="Z1053" s="152"/>
      <c r="AA1053" s="152">
        <v>1.2222222222222223</v>
      </c>
      <c r="AB1053" s="126"/>
    </row>
    <row r="1054" spans="1:28" ht="13.5" customHeight="1">
      <c r="A1054">
        <v>1969</v>
      </c>
      <c r="B1054" s="146">
        <v>41828</v>
      </c>
      <c r="C1054">
        <v>3975</v>
      </c>
      <c r="D1054" s="32">
        <v>418283975</v>
      </c>
      <c r="E1054">
        <v>27</v>
      </c>
      <c r="F1054">
        <v>104</v>
      </c>
      <c r="G1054" s="38">
        <v>15.8</v>
      </c>
      <c r="H1054" s="38">
        <v>20.695</v>
      </c>
      <c r="J1054" s="156">
        <v>1.0495605344713712</v>
      </c>
      <c r="K1054" s="49">
        <v>0.91319444444444442</v>
      </c>
      <c r="L1054" s="110">
        <v>41828.538472222222</v>
      </c>
      <c r="M1054">
        <v>1</v>
      </c>
      <c r="N1054" s="41">
        <v>989</v>
      </c>
      <c r="P1054" s="148">
        <v>1.2464864603972972</v>
      </c>
      <c r="Q1054">
        <v>1</v>
      </c>
      <c r="S1054" s="37" t="s">
        <v>908</v>
      </c>
      <c r="T1054" s="13" t="s">
        <v>1068</v>
      </c>
      <c r="W1054" s="37" t="s">
        <v>66</v>
      </c>
      <c r="X1054" s="40">
        <v>4</v>
      </c>
      <c r="Y1054" s="63">
        <v>1</v>
      </c>
      <c r="Z1054" s="152"/>
      <c r="AA1054" s="152">
        <v>1.2222222222222223</v>
      </c>
      <c r="AB1054" s="126"/>
    </row>
    <row r="1055" spans="1:28" ht="13.5" customHeight="1">
      <c r="A1055">
        <v>1969</v>
      </c>
      <c r="B1055" s="146">
        <v>41829</v>
      </c>
      <c r="C1055">
        <v>3910</v>
      </c>
      <c r="D1055" s="32">
        <v>418293910</v>
      </c>
      <c r="E1055">
        <v>104</v>
      </c>
      <c r="F1055">
        <v>27</v>
      </c>
      <c r="G1055" s="38">
        <v>15.8</v>
      </c>
      <c r="H1055" s="38">
        <v>20.695</v>
      </c>
      <c r="J1055" s="156">
        <v>0.61908760145535957</v>
      </c>
      <c r="K1055" s="49">
        <v>0.2673611111111111</v>
      </c>
      <c r="L1055" s="110">
        <v>41828.538472222222</v>
      </c>
      <c r="M1055">
        <v>1</v>
      </c>
      <c r="N1055" s="41">
        <v>989</v>
      </c>
      <c r="P1055" s="148">
        <v>0.81601352738128552</v>
      </c>
      <c r="Q1055">
        <v>1</v>
      </c>
      <c r="S1055" s="37" t="s">
        <v>308</v>
      </c>
      <c r="T1055" s="13" t="s">
        <v>1068</v>
      </c>
      <c r="W1055" s="37" t="s">
        <v>74</v>
      </c>
      <c r="X1055" s="40">
        <v>4</v>
      </c>
      <c r="Y1055" s="63">
        <v>1</v>
      </c>
      <c r="Z1055" s="152"/>
      <c r="AA1055" s="152">
        <v>1.2222222222222223</v>
      </c>
      <c r="AB1055" s="126"/>
    </row>
    <row r="1056" spans="1:28" ht="13.5" customHeight="1">
      <c r="A1056">
        <v>1969</v>
      </c>
      <c r="B1056" s="146">
        <v>41829</v>
      </c>
      <c r="C1056">
        <v>3975</v>
      </c>
      <c r="D1056" s="32">
        <v>418293975</v>
      </c>
      <c r="E1056">
        <v>27</v>
      </c>
      <c r="F1056">
        <v>104</v>
      </c>
      <c r="G1056" s="38">
        <v>15.8</v>
      </c>
      <c r="H1056" s="38">
        <v>20.695</v>
      </c>
      <c r="J1056" s="156">
        <v>1.0568088807039084</v>
      </c>
      <c r="K1056" s="49">
        <v>0.91319444444444442</v>
      </c>
      <c r="L1056" s="110">
        <v>41829.552245370367</v>
      </c>
      <c r="M1056">
        <v>1</v>
      </c>
      <c r="N1056" s="41">
        <v>989</v>
      </c>
      <c r="P1056" s="148">
        <v>1.2537348066298344</v>
      </c>
      <c r="Q1056">
        <v>1</v>
      </c>
      <c r="S1056" s="37" t="s">
        <v>908</v>
      </c>
      <c r="T1056" s="13" t="s">
        <v>1068</v>
      </c>
      <c r="W1056" s="37" t="s">
        <v>66</v>
      </c>
      <c r="X1056" s="40">
        <v>4</v>
      </c>
      <c r="Y1056" s="63">
        <v>1</v>
      </c>
      <c r="Z1056" s="152"/>
      <c r="AA1056" s="152">
        <v>1.2222222222222223</v>
      </c>
      <c r="AB1056" s="126"/>
    </row>
    <row r="1057" spans="1:31" ht="13.5" customHeight="1">
      <c r="A1057">
        <v>1969</v>
      </c>
      <c r="B1057" s="146">
        <v>41830</v>
      </c>
      <c r="C1057">
        <v>3910</v>
      </c>
      <c r="D1057" s="32">
        <v>418303910</v>
      </c>
      <c r="E1057">
        <v>104</v>
      </c>
      <c r="F1057">
        <v>27</v>
      </c>
      <c r="G1057" s="38">
        <v>15.8</v>
      </c>
      <c r="H1057" s="38">
        <v>20.695</v>
      </c>
      <c r="J1057" s="156">
        <v>0.4660057867033941</v>
      </c>
      <c r="K1057" s="49">
        <v>0.2673611111111111</v>
      </c>
      <c r="L1057" s="110">
        <v>41829.552245370367</v>
      </c>
      <c r="M1057">
        <v>1</v>
      </c>
      <c r="N1057" s="41">
        <v>989</v>
      </c>
      <c r="P1057" s="148">
        <v>0.66293171262932005</v>
      </c>
      <c r="Q1057">
        <v>1</v>
      </c>
      <c r="S1057" s="37" t="s">
        <v>308</v>
      </c>
      <c r="T1057" s="13" t="s">
        <v>1068</v>
      </c>
      <c r="W1057" s="37" t="s">
        <v>74</v>
      </c>
      <c r="X1057" s="40">
        <v>4</v>
      </c>
      <c r="Y1057" s="63">
        <v>1</v>
      </c>
      <c r="Z1057" s="152"/>
      <c r="AA1057" s="152">
        <v>1.2222222222222223</v>
      </c>
      <c r="AB1057" s="126"/>
    </row>
    <row r="1058" spans="1:31" ht="13.5" customHeight="1">
      <c r="A1058">
        <v>1969</v>
      </c>
      <c r="B1058" s="146">
        <v>41830</v>
      </c>
      <c r="C1058">
        <v>3975</v>
      </c>
      <c r="D1058" s="32">
        <v>418303975</v>
      </c>
      <c r="E1058">
        <v>27</v>
      </c>
      <c r="F1058">
        <v>104</v>
      </c>
      <c r="G1058" s="38">
        <v>15.8</v>
      </c>
      <c r="H1058" s="38">
        <v>20.695</v>
      </c>
      <c r="J1058" s="156">
        <v>1.2106481481481481</v>
      </c>
      <c r="K1058" s="49">
        <v>0.91319444444444442</v>
      </c>
      <c r="L1058" s="110">
        <v>41830.545532407406</v>
      </c>
      <c r="M1058">
        <v>1</v>
      </c>
      <c r="N1058" s="41">
        <v>989</v>
      </c>
      <c r="P1058" s="148">
        <v>1.4075740740740741</v>
      </c>
      <c r="Q1058">
        <v>1</v>
      </c>
      <c r="S1058" s="37" t="s">
        <v>908</v>
      </c>
      <c r="T1058" s="13" t="s">
        <v>1068</v>
      </c>
      <c r="W1058" s="37" t="s">
        <v>66</v>
      </c>
      <c r="X1058" s="40">
        <v>4</v>
      </c>
      <c r="Y1058" s="63">
        <v>1</v>
      </c>
      <c r="Z1058" s="152"/>
      <c r="AA1058" s="152">
        <v>1.2222222222222223</v>
      </c>
      <c r="AB1058" s="126"/>
    </row>
    <row r="1059" spans="1:31" ht="13.5" customHeight="1">
      <c r="A1059">
        <v>1969</v>
      </c>
      <c r="B1059" s="146">
        <v>41831</v>
      </c>
      <c r="C1059">
        <v>3910</v>
      </c>
      <c r="D1059" s="32">
        <v>418313910</v>
      </c>
      <c r="E1059">
        <v>104</v>
      </c>
      <c r="F1059">
        <v>27</v>
      </c>
      <c r="G1059" s="38">
        <v>15.8</v>
      </c>
      <c r="H1059" s="38">
        <v>20.695</v>
      </c>
      <c r="J1059" s="156">
        <v>0.44313982293697202</v>
      </c>
      <c r="K1059" s="49">
        <v>0.2673611111111111</v>
      </c>
      <c r="L1059" s="110">
        <v>41830.545532407406</v>
      </c>
      <c r="M1059">
        <v>1</v>
      </c>
      <c r="N1059" s="41">
        <v>989</v>
      </c>
      <c r="P1059" s="148">
        <v>0.64006574886289802</v>
      </c>
      <c r="Q1059">
        <v>1</v>
      </c>
      <c r="S1059" s="37" t="s">
        <v>308</v>
      </c>
      <c r="T1059" s="13" t="s">
        <v>1068</v>
      </c>
      <c r="W1059" s="37" t="s">
        <v>74</v>
      </c>
      <c r="X1059" s="40">
        <v>4</v>
      </c>
      <c r="Y1059" s="63">
        <v>1</v>
      </c>
      <c r="Z1059" s="152"/>
      <c r="AA1059" s="152">
        <v>1.2222222222222223</v>
      </c>
      <c r="AB1059" s="126"/>
    </row>
    <row r="1060" spans="1:31" ht="13.5" customHeight="1">
      <c r="A1060">
        <v>1969</v>
      </c>
      <c r="B1060" s="146">
        <v>41832</v>
      </c>
      <c r="C1060">
        <v>3915</v>
      </c>
      <c r="D1060" s="32">
        <v>418323915</v>
      </c>
      <c r="E1060">
        <v>27</v>
      </c>
      <c r="F1060">
        <v>104</v>
      </c>
      <c r="G1060" s="38">
        <v>15.8</v>
      </c>
      <c r="H1060" s="38">
        <v>20.838999999999999</v>
      </c>
      <c r="J1060" s="156">
        <v>0.72901858087043281</v>
      </c>
      <c r="K1060" s="49">
        <v>0.24652777777777779</v>
      </c>
      <c r="L1060" s="110">
        <v>41831.537870370368</v>
      </c>
      <c r="M1060">
        <v>1</v>
      </c>
      <c r="N1060" s="41">
        <v>989</v>
      </c>
      <c r="P1060" s="148">
        <v>0.92594450679635876</v>
      </c>
      <c r="Q1060">
        <v>1</v>
      </c>
      <c r="S1060" s="37" t="s">
        <v>908</v>
      </c>
      <c r="T1060" s="13" t="s">
        <v>1068</v>
      </c>
      <c r="W1060" s="37" t="s">
        <v>66</v>
      </c>
      <c r="X1060" s="40">
        <v>4</v>
      </c>
      <c r="Y1060" s="63">
        <v>1</v>
      </c>
      <c r="Z1060" s="152"/>
      <c r="AA1060" s="152">
        <v>1.2222222222222223</v>
      </c>
      <c r="AB1060" s="126"/>
    </row>
    <row r="1061" spans="1:31" ht="13.5" customHeight="1">
      <c r="A1061">
        <v>1969</v>
      </c>
      <c r="B1061" s="146">
        <v>41835</v>
      </c>
      <c r="C1061">
        <v>3913</v>
      </c>
      <c r="D1061" s="32">
        <v>418353913</v>
      </c>
      <c r="E1061">
        <v>27</v>
      </c>
      <c r="F1061">
        <v>104</v>
      </c>
      <c r="G1061" s="38">
        <v>15.8</v>
      </c>
      <c r="H1061" s="38">
        <v>20.695</v>
      </c>
      <c r="J1061" s="156">
        <v>0.50320948274164656</v>
      </c>
      <c r="K1061" s="49">
        <v>0.24652777777777779</v>
      </c>
      <c r="L1061" s="110">
        <v>41834.577766203707</v>
      </c>
      <c r="M1061">
        <v>1</v>
      </c>
      <c r="N1061" s="41">
        <v>989</v>
      </c>
      <c r="P1061" s="148">
        <v>0.70013540866757251</v>
      </c>
      <c r="Q1061">
        <v>1</v>
      </c>
      <c r="S1061" s="37" t="s">
        <v>908</v>
      </c>
      <c r="T1061" s="13" t="s">
        <v>1068</v>
      </c>
      <c r="W1061" s="37" t="s">
        <v>66</v>
      </c>
      <c r="X1061" s="40">
        <v>4</v>
      </c>
      <c r="Y1061" s="63">
        <v>1</v>
      </c>
      <c r="Z1061" s="152"/>
      <c r="AA1061" s="152">
        <v>1.2222222222222223</v>
      </c>
      <c r="AB1061" s="126"/>
    </row>
    <row r="1062" spans="1:31" ht="13.5" customHeight="1">
      <c r="A1062">
        <v>1969</v>
      </c>
      <c r="B1062" s="146">
        <v>41835</v>
      </c>
      <c r="C1062">
        <v>3934</v>
      </c>
      <c r="D1062" s="32">
        <v>418353934</v>
      </c>
      <c r="E1062">
        <v>104</v>
      </c>
      <c r="F1062">
        <v>27</v>
      </c>
      <c r="G1062" s="38">
        <v>15.8</v>
      </c>
      <c r="H1062" s="38">
        <v>20.695</v>
      </c>
      <c r="J1062" s="156">
        <v>1.0656149977137632</v>
      </c>
      <c r="K1062" s="49">
        <v>0.60069444444444453</v>
      </c>
      <c r="L1062" s="110">
        <v>41834.577766203707</v>
      </c>
      <c r="M1062">
        <v>1</v>
      </c>
      <c r="N1062" s="41">
        <v>989</v>
      </c>
      <c r="P1062" s="148">
        <v>1.262540923639689</v>
      </c>
      <c r="Q1062">
        <v>1</v>
      </c>
      <c r="S1062" s="37" t="s">
        <v>308</v>
      </c>
      <c r="T1062" s="13" t="s">
        <v>1068</v>
      </c>
      <c r="W1062" s="37" t="s">
        <v>74</v>
      </c>
      <c r="X1062" s="40">
        <v>4</v>
      </c>
      <c r="Y1062" s="63">
        <v>1</v>
      </c>
      <c r="Z1062" s="152"/>
      <c r="AA1062" s="152">
        <v>1.2222222222222223</v>
      </c>
      <c r="AB1062" s="126"/>
    </row>
    <row r="1063" spans="1:31" ht="13.5" customHeight="1">
      <c r="A1063">
        <v>1969</v>
      </c>
      <c r="B1063" s="146">
        <v>41836</v>
      </c>
      <c r="C1063">
        <v>3913</v>
      </c>
      <c r="D1063" s="32">
        <v>418363913</v>
      </c>
      <c r="E1063">
        <v>27</v>
      </c>
      <c r="F1063">
        <v>104</v>
      </c>
      <c r="G1063" s="38">
        <v>15.8</v>
      </c>
      <c r="H1063" s="38">
        <v>20.695</v>
      </c>
      <c r="J1063" s="156">
        <v>0.68711293260473594</v>
      </c>
      <c r="K1063" s="49">
        <v>0.24652777777777779</v>
      </c>
      <c r="L1063" s="110">
        <v>41835.569780092592</v>
      </c>
      <c r="M1063">
        <v>1</v>
      </c>
      <c r="N1063" s="41">
        <v>989</v>
      </c>
      <c r="P1063" s="148">
        <v>0.88403885853066189</v>
      </c>
      <c r="Q1063">
        <v>1</v>
      </c>
      <c r="S1063" s="37" t="s">
        <v>908</v>
      </c>
      <c r="T1063" s="13" t="s">
        <v>1068</v>
      </c>
      <c r="W1063" s="37" t="s">
        <v>66</v>
      </c>
      <c r="X1063" s="40">
        <v>4</v>
      </c>
      <c r="Y1063" s="63">
        <v>1</v>
      </c>
      <c r="Z1063" s="152"/>
      <c r="AA1063" s="152">
        <v>1.2222222222222223</v>
      </c>
      <c r="AB1063" s="126"/>
    </row>
    <row r="1064" spans="1:31" ht="13.5" customHeight="1">
      <c r="A1064">
        <v>1969</v>
      </c>
      <c r="B1064" s="146">
        <v>41836</v>
      </c>
      <c r="C1064">
        <v>3934</v>
      </c>
      <c r="D1064" s="32">
        <v>418363934</v>
      </c>
      <c r="E1064">
        <v>104</v>
      </c>
      <c r="F1064">
        <v>27</v>
      </c>
      <c r="G1064" s="38">
        <v>15.8</v>
      </c>
      <c r="H1064" s="38">
        <v>20.695</v>
      </c>
      <c r="J1064" s="156">
        <v>0.87242203668022555</v>
      </c>
      <c r="K1064" s="49">
        <v>0.60069444444444453</v>
      </c>
      <c r="L1064" s="110">
        <v>41835.569780092592</v>
      </c>
      <c r="M1064">
        <v>1</v>
      </c>
      <c r="N1064" s="41">
        <v>989</v>
      </c>
      <c r="P1064" s="148">
        <v>1.0693479626061515</v>
      </c>
      <c r="Q1064">
        <v>1</v>
      </c>
      <c r="S1064" s="37" t="s">
        <v>308</v>
      </c>
      <c r="T1064" s="13" t="s">
        <v>1068</v>
      </c>
      <c r="W1064" s="37" t="s">
        <v>74</v>
      </c>
      <c r="X1064" s="40">
        <v>4</v>
      </c>
      <c r="Y1064" s="63">
        <v>1</v>
      </c>
      <c r="Z1064" s="152"/>
      <c r="AA1064" s="152">
        <v>1.2222222222222223</v>
      </c>
      <c r="AB1064" s="126"/>
    </row>
    <row r="1065" spans="1:31" ht="13.5" customHeight="1">
      <c r="A1065">
        <v>1969</v>
      </c>
      <c r="B1065" s="146">
        <v>41837</v>
      </c>
      <c r="C1065">
        <v>3913</v>
      </c>
      <c r="D1065" s="32">
        <v>418373913</v>
      </c>
      <c r="E1065">
        <v>27</v>
      </c>
      <c r="F1065">
        <v>104</v>
      </c>
      <c r="G1065" s="38">
        <v>15.8</v>
      </c>
      <c r="H1065" s="38">
        <v>20.838999999999999</v>
      </c>
      <c r="J1065" s="156">
        <v>0.77757319512638656</v>
      </c>
      <c r="K1065" s="49">
        <v>0.24652777777777779</v>
      </c>
      <c r="L1065" s="110">
        <v>41836.570243055554</v>
      </c>
      <c r="M1065">
        <v>1</v>
      </c>
      <c r="N1065" s="41">
        <v>989</v>
      </c>
      <c r="P1065" s="148">
        <v>0.97449912105231251</v>
      </c>
      <c r="Q1065">
        <v>1</v>
      </c>
      <c r="S1065" s="37" t="s">
        <v>908</v>
      </c>
      <c r="T1065" s="13" t="s">
        <v>1068</v>
      </c>
      <c r="W1065" s="37" t="s">
        <v>66</v>
      </c>
      <c r="X1065" s="40">
        <v>4</v>
      </c>
      <c r="Y1065" s="63">
        <v>1</v>
      </c>
      <c r="Z1065" s="152"/>
      <c r="AA1065" s="152">
        <v>1.2222222222222223</v>
      </c>
      <c r="AB1065" s="126"/>
    </row>
    <row r="1066" spans="1:31" ht="13.5" customHeight="1">
      <c r="A1066">
        <v>1969</v>
      </c>
      <c r="B1066" s="146">
        <v>41837</v>
      </c>
      <c r="C1066">
        <v>3954</v>
      </c>
      <c r="D1066" s="32">
        <v>418373954</v>
      </c>
      <c r="E1066">
        <v>104</v>
      </c>
      <c r="F1066">
        <v>27</v>
      </c>
      <c r="G1066" s="38">
        <v>15.8</v>
      </c>
      <c r="H1066" s="38">
        <v>20.695</v>
      </c>
      <c r="J1066" s="156">
        <v>0.98452883263009838</v>
      </c>
      <c r="K1066" s="49">
        <v>0.76736111111111116</v>
      </c>
      <c r="L1066" s="110">
        <v>41837.566331018519</v>
      </c>
      <c r="M1066">
        <v>1</v>
      </c>
      <c r="N1066" s="41">
        <v>989</v>
      </c>
      <c r="P1066" s="148">
        <v>1.1814547585560244</v>
      </c>
      <c r="Q1066">
        <v>1</v>
      </c>
      <c r="S1066" s="37" t="s">
        <v>308</v>
      </c>
      <c r="T1066" s="13" t="s">
        <v>1068</v>
      </c>
      <c r="W1066" s="37" t="s">
        <v>74</v>
      </c>
      <c r="X1066" s="40">
        <v>4</v>
      </c>
      <c r="Y1066" s="63">
        <v>1</v>
      </c>
      <c r="Z1066" s="152"/>
      <c r="AA1066" s="152">
        <v>1.2222222222222223</v>
      </c>
      <c r="AB1066" s="126"/>
    </row>
    <row r="1067" spans="1:31" ht="13.5" customHeight="1">
      <c r="A1067">
        <v>1969</v>
      </c>
      <c r="B1067" s="146">
        <v>41838</v>
      </c>
      <c r="C1067">
        <v>3913</v>
      </c>
      <c r="D1067" s="32">
        <v>418383913</v>
      </c>
      <c r="E1067">
        <v>27</v>
      </c>
      <c r="F1067">
        <v>104</v>
      </c>
      <c r="G1067" s="38">
        <v>15.8</v>
      </c>
      <c r="H1067" s="38">
        <v>20.695</v>
      </c>
      <c r="J1067" s="156">
        <v>1.0390799848500498</v>
      </c>
      <c r="K1067" s="49">
        <v>0.24652777777777779</v>
      </c>
      <c r="L1067" s="110">
        <v>41837.566331018519</v>
      </c>
      <c r="M1067">
        <v>1</v>
      </c>
      <c r="N1067" s="41">
        <v>989</v>
      </c>
      <c r="P1067" s="148">
        <v>1.2360059107759758</v>
      </c>
      <c r="Q1067">
        <v>1</v>
      </c>
      <c r="S1067" s="37" t="s">
        <v>908</v>
      </c>
      <c r="T1067" s="13" t="s">
        <v>1068</v>
      </c>
      <c r="W1067" s="37" t="s">
        <v>66</v>
      </c>
      <c r="X1067" s="40">
        <v>4</v>
      </c>
      <c r="Y1067" s="63">
        <v>1</v>
      </c>
      <c r="Z1067" s="152"/>
      <c r="AA1067" s="152">
        <v>1.2222222222222223</v>
      </c>
      <c r="AB1067" s="126"/>
    </row>
    <row r="1068" spans="1:31" ht="13.5" customHeight="1">
      <c r="A1068">
        <v>1969</v>
      </c>
      <c r="B1068" s="146">
        <v>41838</v>
      </c>
      <c r="C1068">
        <v>3934</v>
      </c>
      <c r="D1068" s="32">
        <v>418383934</v>
      </c>
      <c r="E1068">
        <v>104</v>
      </c>
      <c r="F1068">
        <v>27</v>
      </c>
      <c r="G1068" s="38">
        <v>15.8</v>
      </c>
      <c r="H1068" s="38">
        <v>20.695</v>
      </c>
      <c r="J1068" s="156">
        <v>2.3837339380196521</v>
      </c>
      <c r="K1068" s="49">
        <v>0.60069444444444453</v>
      </c>
      <c r="L1068" s="110">
        <v>41837.566331018519</v>
      </c>
      <c r="M1068">
        <v>1</v>
      </c>
      <c r="N1068" s="41">
        <v>989</v>
      </c>
      <c r="P1068" s="148">
        <v>2.580659863945578</v>
      </c>
      <c r="Q1068">
        <v>1</v>
      </c>
      <c r="S1068" s="37" t="s">
        <v>308</v>
      </c>
      <c r="T1068" s="13" t="s">
        <v>1068</v>
      </c>
      <c r="W1068" s="37" t="s">
        <v>74</v>
      </c>
      <c r="X1068" s="40">
        <v>4</v>
      </c>
      <c r="Y1068" s="63">
        <v>1</v>
      </c>
      <c r="Z1068" s="152"/>
      <c r="AA1068" s="152">
        <v>1.2222222222222223</v>
      </c>
      <c r="AB1068" s="126"/>
    </row>
    <row r="1069" spans="1:31" ht="13.5" customHeight="1">
      <c r="A1069">
        <v>1969</v>
      </c>
      <c r="B1069" s="146">
        <v>41841</v>
      </c>
      <c r="C1069">
        <v>3954</v>
      </c>
      <c r="D1069" s="32">
        <v>418413954</v>
      </c>
      <c r="E1069">
        <v>104</v>
      </c>
      <c r="F1069">
        <v>25</v>
      </c>
      <c r="G1069" s="38">
        <v>15.9</v>
      </c>
      <c r="H1069" s="38">
        <v>20.798999999999999</v>
      </c>
      <c r="J1069" s="156">
        <v>1.0853578122388414</v>
      </c>
      <c r="K1069" s="49">
        <v>0.76736111111111116</v>
      </c>
      <c r="L1069" s="16">
        <v>41850</v>
      </c>
      <c r="M1069">
        <v>1</v>
      </c>
      <c r="N1069" s="41">
        <v>989</v>
      </c>
      <c r="O1069">
        <v>1</v>
      </c>
      <c r="P1069" s="148">
        <v>1.2822837381647674</v>
      </c>
      <c r="Q1069">
        <v>1</v>
      </c>
      <c r="R1069" t="s">
        <v>722</v>
      </c>
      <c r="S1069" s="37" t="s">
        <v>306</v>
      </c>
      <c r="T1069" s="13" t="s">
        <v>1068</v>
      </c>
      <c r="W1069" s="37" t="s">
        <v>74</v>
      </c>
      <c r="X1069" s="40">
        <v>4</v>
      </c>
      <c r="Y1069" s="63">
        <v>1</v>
      </c>
      <c r="Z1069" s="152"/>
      <c r="AA1069" s="152">
        <v>1.2222222222222223</v>
      </c>
      <c r="AB1069" s="126"/>
    </row>
    <row r="1070" spans="1:31" ht="13.5" customHeight="1">
      <c r="A1070">
        <v>1969</v>
      </c>
      <c r="B1070" s="146">
        <v>41843</v>
      </c>
      <c r="C1070">
        <v>3931</v>
      </c>
      <c r="D1070" s="32">
        <v>418433931</v>
      </c>
      <c r="E1070">
        <v>25</v>
      </c>
      <c r="F1070">
        <v>104</v>
      </c>
      <c r="G1070" s="111">
        <v>15.9</v>
      </c>
      <c r="H1070" s="38">
        <v>20.8</v>
      </c>
      <c r="J1070" s="156">
        <v>2.3444137870625847</v>
      </c>
      <c r="K1070" s="49">
        <v>0.57986111111111105</v>
      </c>
      <c r="L1070" s="16">
        <v>41843</v>
      </c>
      <c r="M1070">
        <v>1</v>
      </c>
      <c r="N1070" s="41">
        <v>989</v>
      </c>
      <c r="O1070">
        <v>1</v>
      </c>
      <c r="P1070" s="148">
        <v>2.5413397129885111</v>
      </c>
      <c r="Q1070">
        <v>1</v>
      </c>
      <c r="R1070" t="s">
        <v>722</v>
      </c>
      <c r="S1070" s="37" t="s">
        <v>328</v>
      </c>
      <c r="T1070" s="13" t="s">
        <v>1068</v>
      </c>
      <c r="W1070" s="37" t="s">
        <v>66</v>
      </c>
      <c r="X1070" s="40">
        <v>4</v>
      </c>
      <c r="Y1070" s="63">
        <v>1</v>
      </c>
      <c r="Z1070" s="152"/>
      <c r="AA1070" s="152">
        <v>1.2222222222222223</v>
      </c>
      <c r="AB1070" s="126"/>
    </row>
    <row r="1071" spans="1:31" ht="13.5" customHeight="1">
      <c r="A1071">
        <v>1969</v>
      </c>
      <c r="B1071" s="146">
        <v>41843</v>
      </c>
      <c r="C1071" s="34">
        <v>3980</v>
      </c>
      <c r="D1071" s="86">
        <v>418433980</v>
      </c>
      <c r="E1071" s="34">
        <v>104</v>
      </c>
      <c r="F1071" s="34">
        <v>27</v>
      </c>
      <c r="G1071" s="114">
        <v>15.8</v>
      </c>
      <c r="H1071" s="114">
        <v>25.701000000000001</v>
      </c>
      <c r="I1071" s="34"/>
      <c r="J1071" s="158">
        <v>1.2395629027738864</v>
      </c>
      <c r="K1071" s="115">
        <v>0.93402777777777779</v>
      </c>
      <c r="L1071" s="116">
        <v>41854</v>
      </c>
      <c r="M1071" s="34">
        <v>1</v>
      </c>
      <c r="N1071" s="41">
        <v>989</v>
      </c>
      <c r="O1071" s="34"/>
      <c r="P1071" s="148">
        <v>1.4364888286998123</v>
      </c>
      <c r="Q1071">
        <v>1</v>
      </c>
      <c r="R1071" s="34" t="s">
        <v>725</v>
      </c>
      <c r="S1071" s="37" t="s">
        <v>308</v>
      </c>
      <c r="T1071" s="13" t="s">
        <v>1068</v>
      </c>
      <c r="V1071" s="34"/>
      <c r="W1071" s="37" t="s">
        <v>74</v>
      </c>
      <c r="X1071" s="40">
        <v>4</v>
      </c>
      <c r="Y1071" s="63">
        <v>1</v>
      </c>
      <c r="Z1071" s="154"/>
      <c r="AA1071" s="154">
        <v>1.2222222222222223</v>
      </c>
      <c r="AB1071" s="125"/>
      <c r="AE1071" s="34"/>
    </row>
    <row r="1072" spans="1:31" ht="13.5" customHeight="1">
      <c r="A1072">
        <v>1969</v>
      </c>
      <c r="B1072" s="146">
        <v>41844</v>
      </c>
      <c r="C1072">
        <v>3931</v>
      </c>
      <c r="D1072" s="32">
        <v>418443931</v>
      </c>
      <c r="E1072">
        <v>25</v>
      </c>
      <c r="F1072">
        <v>104</v>
      </c>
      <c r="G1072" s="38">
        <v>15.9</v>
      </c>
      <c r="H1072" s="38">
        <v>20.798999999999999</v>
      </c>
      <c r="J1072" s="156">
        <v>1.3764726492357553</v>
      </c>
      <c r="K1072" s="49">
        <v>0.57986111111111105</v>
      </c>
      <c r="L1072" s="16">
        <v>41844</v>
      </c>
      <c r="M1072">
        <v>1</v>
      </c>
      <c r="N1072" s="41">
        <v>989</v>
      </c>
      <c r="O1072">
        <v>1</v>
      </c>
      <c r="P1072" s="148">
        <v>1.5733985751616812</v>
      </c>
      <c r="Q1072">
        <v>1</v>
      </c>
      <c r="R1072" t="s">
        <v>722</v>
      </c>
      <c r="S1072" s="37" t="s">
        <v>328</v>
      </c>
      <c r="T1072" s="13" t="s">
        <v>1068</v>
      </c>
      <c r="W1072" s="37" t="s">
        <v>66</v>
      </c>
      <c r="X1072" s="40">
        <v>4</v>
      </c>
      <c r="Y1072" s="63">
        <v>1</v>
      </c>
      <c r="Z1072" s="152"/>
      <c r="AA1072" s="152">
        <v>1.2222222222222223</v>
      </c>
      <c r="AB1072" s="126"/>
    </row>
    <row r="1073" spans="1:28" ht="13.5" customHeight="1">
      <c r="A1073">
        <v>1969</v>
      </c>
      <c r="B1073" s="146">
        <v>41844</v>
      </c>
      <c r="C1073">
        <v>3980</v>
      </c>
      <c r="D1073" s="32">
        <v>418443980</v>
      </c>
      <c r="E1073">
        <v>104</v>
      </c>
      <c r="F1073">
        <v>27</v>
      </c>
      <c r="G1073" s="38">
        <v>15.8</v>
      </c>
      <c r="H1073" s="38">
        <v>25.701000000000001</v>
      </c>
      <c r="J1073" s="156">
        <v>1.2264658305497784</v>
      </c>
      <c r="K1073" s="49">
        <v>0.93402777777777779</v>
      </c>
      <c r="L1073" s="110">
        <v>41844.573194444441</v>
      </c>
      <c r="M1073">
        <v>1</v>
      </c>
      <c r="N1073" s="41">
        <v>989</v>
      </c>
      <c r="P1073" s="148">
        <v>1.4233917564757042</v>
      </c>
      <c r="Q1073">
        <v>1</v>
      </c>
      <c r="S1073" s="37" t="s">
        <v>308</v>
      </c>
      <c r="T1073" s="13" t="s">
        <v>1068</v>
      </c>
      <c r="W1073" s="37" t="s">
        <v>74</v>
      </c>
      <c r="X1073" s="40">
        <v>4</v>
      </c>
      <c r="Y1073" s="63">
        <v>1</v>
      </c>
      <c r="Z1073" s="152"/>
      <c r="AA1073" s="152">
        <v>1.2222222222222223</v>
      </c>
      <c r="AB1073" s="126"/>
    </row>
    <row r="1074" spans="1:28" ht="13.5" customHeight="1">
      <c r="A1074">
        <v>1969</v>
      </c>
      <c r="B1074" s="146">
        <v>41847</v>
      </c>
      <c r="C1074">
        <v>3913</v>
      </c>
      <c r="D1074" s="32">
        <v>418473913</v>
      </c>
      <c r="E1074">
        <v>27</v>
      </c>
      <c r="F1074">
        <v>104</v>
      </c>
      <c r="G1074" s="38">
        <v>15.8</v>
      </c>
      <c r="H1074" s="38">
        <v>20.695</v>
      </c>
      <c r="J1074" s="156">
        <v>1.3246991365803249</v>
      </c>
      <c r="K1074" s="49">
        <v>0.24652777777777779</v>
      </c>
      <c r="L1074" s="110">
        <v>41845.564236111109</v>
      </c>
      <c r="M1074">
        <v>1</v>
      </c>
      <c r="N1074" s="41">
        <v>989</v>
      </c>
      <c r="P1074" s="148">
        <v>1.5216250625062508</v>
      </c>
      <c r="Q1074">
        <v>1</v>
      </c>
      <c r="S1074" s="37" t="s">
        <v>908</v>
      </c>
      <c r="T1074" s="13" t="s">
        <v>1068</v>
      </c>
      <c r="W1074" s="37" t="s">
        <v>66</v>
      </c>
      <c r="X1074" s="40">
        <v>4</v>
      </c>
      <c r="Y1074" s="63">
        <v>1</v>
      </c>
      <c r="Z1074" s="152"/>
      <c r="AA1074" s="152">
        <v>1.2222222222222223</v>
      </c>
      <c r="AB1074" s="126"/>
    </row>
    <row r="1075" spans="1:28" ht="13.5" customHeight="1">
      <c r="A1075">
        <v>1969</v>
      </c>
      <c r="B1075" s="146">
        <v>41847</v>
      </c>
      <c r="C1075">
        <v>3954</v>
      </c>
      <c r="D1075" s="32">
        <v>418473954</v>
      </c>
      <c r="E1075">
        <v>104</v>
      </c>
      <c r="F1075">
        <v>27</v>
      </c>
      <c r="G1075" s="38">
        <v>15.8</v>
      </c>
      <c r="H1075" s="38">
        <v>20.695</v>
      </c>
      <c r="J1075" s="156">
        <v>0.79514213820783164</v>
      </c>
      <c r="K1075" s="49">
        <v>0.76736111111111116</v>
      </c>
      <c r="L1075" s="110">
        <v>41845.564236111109</v>
      </c>
      <c r="M1075">
        <v>1</v>
      </c>
      <c r="N1075" s="41">
        <v>989</v>
      </c>
      <c r="P1075" s="148">
        <v>0.99206806413375759</v>
      </c>
      <c r="Q1075">
        <v>1</v>
      </c>
      <c r="S1075" s="37" t="s">
        <v>308</v>
      </c>
      <c r="T1075" s="13" t="s">
        <v>1068</v>
      </c>
      <c r="W1075" s="37" t="s">
        <v>74</v>
      </c>
      <c r="X1075" s="40">
        <v>4</v>
      </c>
      <c r="Y1075" s="63">
        <v>1</v>
      </c>
      <c r="Z1075" s="152"/>
      <c r="AA1075" s="152">
        <v>1.2222222222222223</v>
      </c>
      <c r="AB1075" s="126"/>
    </row>
    <row r="1076" spans="1:28" ht="13.5" customHeight="1">
      <c r="A1076">
        <v>1969</v>
      </c>
      <c r="B1076" s="146">
        <v>41848</v>
      </c>
      <c r="C1076">
        <v>3913</v>
      </c>
      <c r="D1076" s="32">
        <v>418483913</v>
      </c>
      <c r="E1076">
        <v>27</v>
      </c>
      <c r="F1076">
        <v>104</v>
      </c>
      <c r="G1076" s="38">
        <v>15.8</v>
      </c>
      <c r="H1076" s="38">
        <v>20.695</v>
      </c>
      <c r="J1076" s="156">
        <v>0.59109614665170218</v>
      </c>
      <c r="K1076" s="49">
        <v>0.24652777777777779</v>
      </c>
      <c r="L1076" s="16">
        <v>41853</v>
      </c>
      <c r="M1076">
        <v>1</v>
      </c>
      <c r="N1076" s="41">
        <v>989</v>
      </c>
      <c r="O1076">
        <v>1</v>
      </c>
      <c r="P1076" s="148">
        <v>0.78802207257762813</v>
      </c>
      <c r="Q1076">
        <v>1</v>
      </c>
      <c r="R1076" t="s">
        <v>722</v>
      </c>
      <c r="S1076" s="37" t="s">
        <v>908</v>
      </c>
      <c r="T1076" s="13" t="s">
        <v>1068</v>
      </c>
      <c r="W1076" s="37" t="s">
        <v>66</v>
      </c>
      <c r="X1076" s="40">
        <v>4</v>
      </c>
      <c r="Y1076" s="63">
        <v>1</v>
      </c>
      <c r="Z1076" s="152"/>
      <c r="AA1076" s="152">
        <v>1.2222222222222223</v>
      </c>
      <c r="AB1076" s="126"/>
    </row>
    <row r="1077" spans="1:28" ht="13.5" customHeight="1">
      <c r="A1077">
        <v>1969</v>
      </c>
      <c r="B1077" s="146">
        <v>41849</v>
      </c>
      <c r="C1077">
        <v>3911</v>
      </c>
      <c r="D1077" s="32">
        <v>418493911</v>
      </c>
      <c r="E1077">
        <v>27</v>
      </c>
      <c r="F1077">
        <v>104</v>
      </c>
      <c r="G1077" s="38">
        <v>15.8</v>
      </c>
      <c r="H1077" s="38">
        <v>20.695</v>
      </c>
      <c r="J1077" s="156">
        <v>0.65978091914422921</v>
      </c>
      <c r="K1077" s="49">
        <v>0.24652777777777779</v>
      </c>
      <c r="L1077" s="110">
        <v>41848.532719907409</v>
      </c>
      <c r="M1077">
        <v>1</v>
      </c>
      <c r="N1077" s="41">
        <v>989</v>
      </c>
      <c r="P1077" s="148">
        <v>0.85670684507015504</v>
      </c>
      <c r="Q1077">
        <v>1</v>
      </c>
      <c r="S1077" s="37" t="s">
        <v>908</v>
      </c>
      <c r="T1077" s="13" t="s">
        <v>1068</v>
      </c>
      <c r="W1077" s="37" t="s">
        <v>66</v>
      </c>
      <c r="X1077" s="40">
        <v>4</v>
      </c>
      <c r="Y1077" s="63">
        <v>1</v>
      </c>
      <c r="Z1077" s="152"/>
      <c r="AA1077" s="152">
        <v>1.2222222222222223</v>
      </c>
      <c r="AB1077" s="126"/>
    </row>
    <row r="1078" spans="1:28" ht="13.5" customHeight="1">
      <c r="A1078">
        <v>1969</v>
      </c>
      <c r="B1078" s="146">
        <v>41849</v>
      </c>
      <c r="C1078">
        <v>3936</v>
      </c>
      <c r="D1078" s="32">
        <v>418493936</v>
      </c>
      <c r="E1078">
        <v>104</v>
      </c>
      <c r="F1078">
        <v>27</v>
      </c>
      <c r="G1078" s="38">
        <v>15.8</v>
      </c>
      <c r="H1078" s="38">
        <v>20.695</v>
      </c>
      <c r="J1078" s="156">
        <v>1.2770120809937042</v>
      </c>
      <c r="K1078" s="49">
        <v>0.60069444444444453</v>
      </c>
      <c r="L1078" s="110">
        <v>41848.532719907409</v>
      </c>
      <c r="M1078">
        <v>1</v>
      </c>
      <c r="N1078" s="41">
        <v>989</v>
      </c>
      <c r="P1078" s="148">
        <v>1.4739380069196302</v>
      </c>
      <c r="Q1078">
        <v>1</v>
      </c>
      <c r="S1078" s="37" t="s">
        <v>308</v>
      </c>
      <c r="T1078" s="13" t="s">
        <v>1068</v>
      </c>
      <c r="W1078" s="37" t="s">
        <v>74</v>
      </c>
      <c r="X1078" s="40">
        <v>4</v>
      </c>
      <c r="Y1078" s="63">
        <v>1</v>
      </c>
      <c r="Z1078" s="152"/>
      <c r="AA1078" s="152">
        <v>1.2222222222222223</v>
      </c>
      <c r="AB1078" s="126"/>
    </row>
    <row r="1079" spans="1:28" ht="13.5" customHeight="1">
      <c r="A1079">
        <v>1969</v>
      </c>
      <c r="B1079" s="146">
        <v>41850</v>
      </c>
      <c r="C1079">
        <v>3911</v>
      </c>
      <c r="D1079" s="32">
        <v>418503911</v>
      </c>
      <c r="E1079">
        <v>27</v>
      </c>
      <c r="F1079">
        <v>104</v>
      </c>
      <c r="G1079" s="38">
        <v>15.8</v>
      </c>
      <c r="H1079" s="38">
        <v>20.695</v>
      </c>
      <c r="J1079" s="156">
        <v>0.76843720463929166</v>
      </c>
      <c r="K1079" s="49">
        <v>0.24652777777777779</v>
      </c>
      <c r="L1079" s="110">
        <v>41849.542245370372</v>
      </c>
      <c r="M1079">
        <v>1</v>
      </c>
      <c r="N1079" s="41">
        <v>989</v>
      </c>
      <c r="P1079" s="148">
        <v>0.96536313056521761</v>
      </c>
      <c r="Q1079">
        <v>1</v>
      </c>
      <c r="S1079" s="37" t="s">
        <v>908</v>
      </c>
      <c r="T1079" s="13" t="s">
        <v>1068</v>
      </c>
      <c r="W1079" s="37" t="s">
        <v>66</v>
      </c>
      <c r="X1079" s="40">
        <v>4</v>
      </c>
      <c r="Y1079" s="63">
        <v>1</v>
      </c>
      <c r="Z1079" s="152"/>
      <c r="AA1079" s="152">
        <v>1.2222222222222223</v>
      </c>
      <c r="AB1079" s="126"/>
    </row>
    <row r="1080" spans="1:28" ht="13.5" customHeight="1">
      <c r="A1080">
        <v>1969</v>
      </c>
      <c r="B1080" s="146">
        <v>41850</v>
      </c>
      <c r="C1080">
        <v>3936</v>
      </c>
      <c r="D1080" s="32">
        <v>418503936</v>
      </c>
      <c r="E1080">
        <v>104</v>
      </c>
      <c r="F1080">
        <v>27</v>
      </c>
      <c r="G1080" s="38">
        <v>15.8</v>
      </c>
      <c r="H1080" s="38">
        <v>20.695</v>
      </c>
      <c r="J1080" s="156">
        <v>1.0752919263557561</v>
      </c>
      <c r="K1080" s="49">
        <v>0.60069444444444453</v>
      </c>
      <c r="L1080" s="110">
        <v>41849.542245370372</v>
      </c>
      <c r="M1080">
        <v>1</v>
      </c>
      <c r="N1080" s="41">
        <v>989</v>
      </c>
      <c r="P1080" s="148">
        <v>1.272217852281682</v>
      </c>
      <c r="Q1080">
        <v>1</v>
      </c>
      <c r="S1080" s="37" t="s">
        <v>308</v>
      </c>
      <c r="T1080" s="13" t="s">
        <v>1068</v>
      </c>
      <c r="W1080" s="37" t="s">
        <v>74</v>
      </c>
      <c r="X1080" s="40">
        <v>4</v>
      </c>
      <c r="Y1080" s="63">
        <v>1</v>
      </c>
      <c r="Z1080" s="152"/>
      <c r="AA1080" s="152">
        <v>1.2222222222222223</v>
      </c>
      <c r="AB1080" s="126"/>
    </row>
    <row r="1081" spans="1:28" ht="13.5" customHeight="1">
      <c r="A1081">
        <v>1969</v>
      </c>
      <c r="B1081" s="146">
        <v>41851</v>
      </c>
      <c r="C1081">
        <v>3911</v>
      </c>
      <c r="D1081" s="32">
        <v>418513911</v>
      </c>
      <c r="E1081">
        <v>27</v>
      </c>
      <c r="F1081">
        <v>104</v>
      </c>
      <c r="G1081" s="38">
        <v>15.8</v>
      </c>
      <c r="H1081" s="38">
        <v>20.695</v>
      </c>
      <c r="J1081" s="156">
        <v>0.68864423679855258</v>
      </c>
      <c r="K1081" s="49">
        <v>0.24652777777777779</v>
      </c>
      <c r="L1081" s="110">
        <v>41850.557222222225</v>
      </c>
      <c r="M1081">
        <v>1</v>
      </c>
      <c r="N1081" s="41">
        <v>989</v>
      </c>
      <c r="P1081" s="148">
        <v>0.88557016272447853</v>
      </c>
      <c r="Q1081">
        <v>1</v>
      </c>
      <c r="S1081" s="37" t="s">
        <v>908</v>
      </c>
      <c r="T1081" s="13" t="s">
        <v>1068</v>
      </c>
      <c r="W1081" s="37" t="s">
        <v>66</v>
      </c>
      <c r="X1081" s="40">
        <v>4</v>
      </c>
      <c r="Y1081" s="63">
        <v>1</v>
      </c>
      <c r="Z1081" s="152"/>
      <c r="AA1081" s="152">
        <v>1.2222222222222223</v>
      </c>
      <c r="AB1081" s="126"/>
    </row>
    <row r="1082" spans="1:28" ht="13.5" customHeight="1">
      <c r="A1082">
        <v>1969</v>
      </c>
      <c r="B1082" s="146">
        <v>41851</v>
      </c>
      <c r="C1082">
        <v>3954</v>
      </c>
      <c r="D1082" s="32">
        <v>418513954</v>
      </c>
      <c r="E1082">
        <v>104</v>
      </c>
      <c r="F1082">
        <v>27</v>
      </c>
      <c r="G1082" s="38">
        <v>15.8</v>
      </c>
      <c r="H1082" s="38">
        <v>20.695</v>
      </c>
      <c r="J1082" s="156">
        <v>0.5652356902356902</v>
      </c>
      <c r="K1082" s="49">
        <v>0.76736111111111116</v>
      </c>
      <c r="L1082" s="110">
        <v>41851.537164351852</v>
      </c>
      <c r="M1082">
        <v>1</v>
      </c>
      <c r="N1082" s="41">
        <v>989</v>
      </c>
      <c r="P1082" s="148">
        <v>0.76216161616161615</v>
      </c>
      <c r="Q1082">
        <v>1</v>
      </c>
      <c r="S1082" s="37" t="s">
        <v>308</v>
      </c>
      <c r="T1082" s="13" t="s">
        <v>1068</v>
      </c>
      <c r="W1082" s="37" t="s">
        <v>74</v>
      </c>
      <c r="X1082" s="40">
        <v>4</v>
      </c>
      <c r="Y1082" s="63">
        <v>1</v>
      </c>
      <c r="Z1082" s="152"/>
      <c r="AA1082" s="152">
        <v>1.2222222222222223</v>
      </c>
      <c r="AB1082" s="126"/>
    </row>
    <row r="1083" spans="1:28" ht="13.5" customHeight="1">
      <c r="A1083">
        <v>1973</v>
      </c>
      <c r="B1083" s="146">
        <v>41823</v>
      </c>
      <c r="C1083">
        <v>3911</v>
      </c>
      <c r="D1083" s="32">
        <v>418233911</v>
      </c>
      <c r="E1083">
        <v>25</v>
      </c>
      <c r="F1083">
        <v>104</v>
      </c>
      <c r="G1083" s="38">
        <v>15.9</v>
      </c>
      <c r="H1083" s="38">
        <v>20.798999999999999</v>
      </c>
      <c r="J1083" s="156">
        <v>0.57763964692406178</v>
      </c>
      <c r="K1083" s="49">
        <v>0.24652777777777779</v>
      </c>
      <c r="L1083" s="110">
        <v>41822.568449074075</v>
      </c>
      <c r="M1083">
        <v>1</v>
      </c>
      <c r="N1083" s="41">
        <v>991</v>
      </c>
      <c r="P1083" s="148">
        <v>0.77456557284998773</v>
      </c>
      <c r="Q1083">
        <v>1</v>
      </c>
      <c r="S1083" s="37" t="s">
        <v>328</v>
      </c>
      <c r="T1083" s="13" t="s">
        <v>1068</v>
      </c>
      <c r="W1083" s="37" t="s">
        <v>66</v>
      </c>
      <c r="X1083" s="40">
        <v>4</v>
      </c>
      <c r="Y1083" s="63">
        <v>1</v>
      </c>
      <c r="Z1083" s="152"/>
      <c r="AA1083" s="152">
        <v>1.2222222222222223</v>
      </c>
      <c r="AB1083" s="126"/>
    </row>
    <row r="1084" spans="1:28" ht="13.5" customHeight="1">
      <c r="A1084">
        <v>1973</v>
      </c>
      <c r="B1084" s="146">
        <v>41823</v>
      </c>
      <c r="C1084">
        <v>3954</v>
      </c>
      <c r="D1084" s="32">
        <v>418233954</v>
      </c>
      <c r="E1084">
        <v>104</v>
      </c>
      <c r="F1084">
        <v>25</v>
      </c>
      <c r="G1084" s="38">
        <v>15.9</v>
      </c>
      <c r="H1084" s="38">
        <v>20.798999999999999</v>
      </c>
      <c r="J1084" s="156">
        <v>0.70698304462123029</v>
      </c>
      <c r="K1084" s="49">
        <v>0.76736111111111116</v>
      </c>
      <c r="L1084" s="110">
        <v>41823.536458333336</v>
      </c>
      <c r="M1084">
        <v>1</v>
      </c>
      <c r="N1084" s="41">
        <v>991</v>
      </c>
      <c r="P1084" s="148">
        <v>0.90390897054715624</v>
      </c>
      <c r="Q1084">
        <v>1</v>
      </c>
      <c r="S1084" s="37" t="s">
        <v>306</v>
      </c>
      <c r="T1084" s="13" t="s">
        <v>1068</v>
      </c>
      <c r="W1084" s="37" t="s">
        <v>74</v>
      </c>
      <c r="X1084" s="40">
        <v>4</v>
      </c>
      <c r="Y1084" s="63">
        <v>1</v>
      </c>
      <c r="Z1084" s="152"/>
      <c r="AA1084" s="152">
        <v>1.2222222222222223</v>
      </c>
      <c r="AB1084" s="126"/>
    </row>
    <row r="1085" spans="1:28" ht="13.5" customHeight="1">
      <c r="A1085">
        <v>1973</v>
      </c>
      <c r="B1085" s="146">
        <v>41824</v>
      </c>
      <c r="C1085">
        <v>3911</v>
      </c>
      <c r="D1085" s="32">
        <v>418243911</v>
      </c>
      <c r="E1085">
        <v>25</v>
      </c>
      <c r="F1085">
        <v>104</v>
      </c>
      <c r="G1085" s="38">
        <v>15.9</v>
      </c>
      <c r="H1085" s="38">
        <v>20.798999999999999</v>
      </c>
      <c r="J1085" s="156">
        <v>0.58761738295976418</v>
      </c>
      <c r="K1085" s="49">
        <v>0.24652777777777779</v>
      </c>
      <c r="L1085" s="110">
        <v>41823.536458333336</v>
      </c>
      <c r="M1085">
        <v>1</v>
      </c>
      <c r="N1085" s="41">
        <v>991</v>
      </c>
      <c r="P1085" s="148">
        <v>0.78454330888569013</v>
      </c>
      <c r="Q1085">
        <v>1</v>
      </c>
      <c r="S1085" s="37" t="s">
        <v>328</v>
      </c>
      <c r="T1085" s="13" t="s">
        <v>1068</v>
      </c>
      <c r="W1085" s="37" t="s">
        <v>66</v>
      </c>
      <c r="X1085" s="40">
        <v>4</v>
      </c>
      <c r="Y1085" s="63">
        <v>1</v>
      </c>
      <c r="Z1085" s="152"/>
      <c r="AA1085" s="152">
        <v>1.2222222222222223</v>
      </c>
      <c r="AB1085" s="126"/>
    </row>
    <row r="1086" spans="1:28" ht="13.5" customHeight="1">
      <c r="A1086">
        <v>1973</v>
      </c>
      <c r="B1086" s="146">
        <v>41824</v>
      </c>
      <c r="C1086">
        <v>3954</v>
      </c>
      <c r="D1086" s="32">
        <v>418243954</v>
      </c>
      <c r="E1086">
        <v>104</v>
      </c>
      <c r="F1086">
        <v>25</v>
      </c>
      <c r="G1086" s="38">
        <v>15.9</v>
      </c>
      <c r="H1086" s="38">
        <v>20.798999999999999</v>
      </c>
      <c r="J1086" s="156">
        <v>0.73295725030943537</v>
      </c>
      <c r="K1086" s="49">
        <v>0.76736111111111116</v>
      </c>
      <c r="L1086" s="110">
        <v>41824.554386574076</v>
      </c>
      <c r="M1086">
        <v>1</v>
      </c>
      <c r="N1086" s="41">
        <v>991</v>
      </c>
      <c r="P1086" s="148">
        <v>0.92988317623536132</v>
      </c>
      <c r="Q1086">
        <v>1</v>
      </c>
      <c r="S1086" s="37" t="s">
        <v>306</v>
      </c>
      <c r="T1086" s="13" t="s">
        <v>1068</v>
      </c>
      <c r="W1086" s="37" t="s">
        <v>74</v>
      </c>
      <c r="X1086" s="40">
        <v>4</v>
      </c>
      <c r="Y1086" s="63">
        <v>1</v>
      </c>
      <c r="Z1086" s="152"/>
      <c r="AA1086" s="152">
        <v>1.2222222222222223</v>
      </c>
      <c r="AB1086" s="126"/>
    </row>
    <row r="1087" spans="1:28" ht="13.5" customHeight="1">
      <c r="A1087">
        <v>1973</v>
      </c>
      <c r="B1087" s="146">
        <v>41825</v>
      </c>
      <c r="C1087">
        <v>3953</v>
      </c>
      <c r="D1087" s="32">
        <v>418253953</v>
      </c>
      <c r="E1087">
        <v>25</v>
      </c>
      <c r="F1087">
        <v>104</v>
      </c>
      <c r="G1087" s="38">
        <v>15.9</v>
      </c>
      <c r="H1087" s="38">
        <v>20.798999999999999</v>
      </c>
      <c r="J1087" s="156">
        <v>0.75883511474031295</v>
      </c>
      <c r="K1087" s="49">
        <v>0.74652777777777779</v>
      </c>
      <c r="L1087" s="110">
        <v>41824.554386574076</v>
      </c>
      <c r="M1087">
        <v>1</v>
      </c>
      <c r="N1087" s="41">
        <v>991</v>
      </c>
      <c r="P1087" s="148">
        <v>0.9557610406662389</v>
      </c>
      <c r="Q1087">
        <v>1</v>
      </c>
      <c r="S1087" s="37" t="s">
        <v>328</v>
      </c>
      <c r="T1087" s="13" t="s">
        <v>1068</v>
      </c>
      <c r="W1087" s="37" t="s">
        <v>66</v>
      </c>
      <c r="X1087" s="40">
        <v>4</v>
      </c>
      <c r="Y1087" s="63">
        <v>1</v>
      </c>
      <c r="Z1087" s="152"/>
      <c r="AA1087" s="152">
        <v>1.2222222222222223</v>
      </c>
      <c r="AB1087" s="126"/>
    </row>
    <row r="1088" spans="1:28" ht="13.5" customHeight="1">
      <c r="A1088">
        <v>1973</v>
      </c>
      <c r="B1088" s="146">
        <v>41826</v>
      </c>
      <c r="C1088">
        <v>3914</v>
      </c>
      <c r="D1088" s="32">
        <v>418263914</v>
      </c>
      <c r="E1088">
        <v>104</v>
      </c>
      <c r="F1088">
        <v>25</v>
      </c>
      <c r="G1088" s="38">
        <v>15.9</v>
      </c>
      <c r="H1088" s="38">
        <v>20.798999999999999</v>
      </c>
      <c r="J1088" s="156">
        <v>0.73839362618432391</v>
      </c>
      <c r="K1088" s="49">
        <v>0.2673611111111111</v>
      </c>
      <c r="L1088" s="110">
        <v>41824.554386574076</v>
      </c>
      <c r="M1088">
        <v>1</v>
      </c>
      <c r="N1088" s="41">
        <v>991</v>
      </c>
      <c r="P1088" s="148">
        <v>0.93531955211024986</v>
      </c>
      <c r="Q1088">
        <v>1</v>
      </c>
      <c r="S1088" s="37" t="s">
        <v>306</v>
      </c>
      <c r="T1088" s="13" t="s">
        <v>1068</v>
      </c>
      <c r="W1088" s="37" t="s">
        <v>74</v>
      </c>
      <c r="X1088" s="40">
        <v>4</v>
      </c>
      <c r="Y1088" s="63">
        <v>1</v>
      </c>
      <c r="Z1088" s="152"/>
      <c r="AA1088" s="152">
        <v>1.2222222222222223</v>
      </c>
      <c r="AB1088" s="126"/>
    </row>
    <row r="1089" spans="1:28" ht="13.5" customHeight="1">
      <c r="A1089">
        <v>1973</v>
      </c>
      <c r="B1089" s="146">
        <v>41826</v>
      </c>
      <c r="C1089">
        <v>3953</v>
      </c>
      <c r="D1089" s="32">
        <v>418263953</v>
      </c>
      <c r="E1089">
        <v>25</v>
      </c>
      <c r="F1089">
        <v>104</v>
      </c>
      <c r="G1089" s="38">
        <v>15.9</v>
      </c>
      <c r="H1089" s="38">
        <v>20.798999999999999</v>
      </c>
      <c r="J1089" s="156">
        <v>0.74737369774639295</v>
      </c>
      <c r="K1089" s="49">
        <v>0.74652777777777779</v>
      </c>
      <c r="L1089" s="110">
        <v>41824.554386574076</v>
      </c>
      <c r="M1089">
        <v>1</v>
      </c>
      <c r="N1089" s="41">
        <v>991</v>
      </c>
      <c r="P1089" s="148">
        <v>0.9442996236723189</v>
      </c>
      <c r="Q1089">
        <v>1</v>
      </c>
      <c r="S1089" s="37" t="s">
        <v>328</v>
      </c>
      <c r="T1089" s="13" t="s">
        <v>1068</v>
      </c>
      <c r="W1089" s="37" t="s">
        <v>66</v>
      </c>
      <c r="X1089" s="40">
        <v>4</v>
      </c>
      <c r="Y1089" s="63">
        <v>1</v>
      </c>
      <c r="Z1089" s="152"/>
      <c r="AA1089" s="152">
        <v>1.2222222222222223</v>
      </c>
      <c r="AB1089" s="126"/>
    </row>
    <row r="1090" spans="1:28" ht="13.5" customHeight="1">
      <c r="A1090">
        <v>1973</v>
      </c>
      <c r="B1090" s="146">
        <v>41827</v>
      </c>
      <c r="C1090">
        <v>3910</v>
      </c>
      <c r="D1090" s="32">
        <v>418273910</v>
      </c>
      <c r="E1090">
        <v>104</v>
      </c>
      <c r="F1090">
        <v>25</v>
      </c>
      <c r="G1090" s="38">
        <v>15.9</v>
      </c>
      <c r="H1090" s="38">
        <v>20.798999999999999</v>
      </c>
      <c r="J1090" s="156">
        <v>0.53619167948436242</v>
      </c>
      <c r="K1090" s="49">
        <v>0.2673611111111111</v>
      </c>
      <c r="L1090" s="110">
        <v>41824.554386574076</v>
      </c>
      <c r="M1090">
        <v>1</v>
      </c>
      <c r="N1090" s="41">
        <v>991</v>
      </c>
      <c r="P1090" s="148">
        <v>0.73311760541028836</v>
      </c>
      <c r="Q1090">
        <v>1</v>
      </c>
      <c r="S1090" s="37" t="s">
        <v>306</v>
      </c>
      <c r="T1090" s="13" t="s">
        <v>1068</v>
      </c>
      <c r="W1090" s="37" t="s">
        <v>74</v>
      </c>
      <c r="X1090" s="40">
        <v>4</v>
      </c>
      <c r="Y1090" s="63">
        <v>1</v>
      </c>
      <c r="Z1090" s="152"/>
      <c r="AA1090" s="152">
        <v>1.2222222222222223</v>
      </c>
      <c r="AB1090" s="126"/>
    </row>
    <row r="1091" spans="1:28" ht="13.5" customHeight="1">
      <c r="A1091">
        <v>1973</v>
      </c>
      <c r="B1091" s="146">
        <v>41831</v>
      </c>
      <c r="C1091">
        <v>3913</v>
      </c>
      <c r="D1091" s="32">
        <v>418313913</v>
      </c>
      <c r="E1091">
        <v>25</v>
      </c>
      <c r="F1091">
        <v>104</v>
      </c>
      <c r="G1091" s="38">
        <v>15.9</v>
      </c>
      <c r="H1091" s="38">
        <v>20.943000000000001</v>
      </c>
      <c r="J1091" s="156">
        <v>0.53728971450490437</v>
      </c>
      <c r="K1091" s="49">
        <v>0.24652777777777779</v>
      </c>
      <c r="L1091" s="110">
        <v>41830.545532407406</v>
      </c>
      <c r="M1091">
        <v>1</v>
      </c>
      <c r="N1091" s="41">
        <v>991</v>
      </c>
      <c r="P1091" s="148">
        <v>0.73421564043083032</v>
      </c>
      <c r="Q1091">
        <v>1</v>
      </c>
      <c r="S1091" s="37" t="s">
        <v>328</v>
      </c>
      <c r="T1091" s="13" t="s">
        <v>1068</v>
      </c>
      <c r="W1091" s="37" t="s">
        <v>66</v>
      </c>
      <c r="X1091" s="40">
        <v>4</v>
      </c>
      <c r="Y1091" s="63">
        <v>1</v>
      </c>
      <c r="Z1091" s="152"/>
      <c r="AA1091" s="152">
        <v>1.2222222222222223</v>
      </c>
      <c r="AB1091" s="126"/>
    </row>
    <row r="1092" spans="1:28" ht="13.5" customHeight="1">
      <c r="A1092">
        <v>1973</v>
      </c>
      <c r="B1092" s="146">
        <v>41831</v>
      </c>
      <c r="C1092">
        <v>3954</v>
      </c>
      <c r="D1092" s="32">
        <v>418313954</v>
      </c>
      <c r="E1092">
        <v>104</v>
      </c>
      <c r="F1092">
        <v>25</v>
      </c>
      <c r="G1092" s="38">
        <v>15.9</v>
      </c>
      <c r="H1092" s="38">
        <v>20.798999999999999</v>
      </c>
      <c r="J1092" s="156">
        <v>0.9780643312558206</v>
      </c>
      <c r="K1092" s="49">
        <v>0.76736111111111116</v>
      </c>
      <c r="L1092" s="110">
        <v>41831.537870370368</v>
      </c>
      <c r="M1092">
        <v>1</v>
      </c>
      <c r="N1092" s="41">
        <v>991</v>
      </c>
      <c r="P1092" s="148">
        <v>1.1749902571817465</v>
      </c>
      <c r="Q1092">
        <v>1</v>
      </c>
      <c r="S1092" s="37" t="s">
        <v>306</v>
      </c>
      <c r="T1092" s="13" t="s">
        <v>1068</v>
      </c>
      <c r="W1092" s="37" t="s">
        <v>74</v>
      </c>
      <c r="X1092" s="40">
        <v>4</v>
      </c>
      <c r="Y1092" s="63">
        <v>1</v>
      </c>
      <c r="Z1092" s="152"/>
      <c r="AA1092" s="152">
        <v>1.2222222222222223</v>
      </c>
      <c r="AB1092" s="126"/>
    </row>
    <row r="1093" spans="1:28" ht="13.5" customHeight="1">
      <c r="A1093">
        <v>1973</v>
      </c>
      <c r="B1093" s="146">
        <v>41832</v>
      </c>
      <c r="C1093">
        <v>3915</v>
      </c>
      <c r="D1093" s="32">
        <v>418323915</v>
      </c>
      <c r="E1093">
        <v>25</v>
      </c>
      <c r="F1093">
        <v>104</v>
      </c>
      <c r="G1093" s="38">
        <v>15.9</v>
      </c>
      <c r="H1093" s="38">
        <v>20.943000000000001</v>
      </c>
      <c r="J1093" s="156">
        <v>0.73363262252151151</v>
      </c>
      <c r="K1093" s="49">
        <v>0.24652777777777779</v>
      </c>
      <c r="L1093" s="110">
        <v>41831.537870370368</v>
      </c>
      <c r="M1093">
        <v>1</v>
      </c>
      <c r="N1093" s="41">
        <v>991</v>
      </c>
      <c r="P1093" s="148">
        <v>0.93055854844743735</v>
      </c>
      <c r="Q1093">
        <v>1</v>
      </c>
      <c r="S1093" s="37" t="s">
        <v>328</v>
      </c>
      <c r="T1093" s="13" t="s">
        <v>1068</v>
      </c>
      <c r="W1093" s="37" t="s">
        <v>66</v>
      </c>
      <c r="X1093" s="40">
        <v>4</v>
      </c>
      <c r="Y1093" s="63">
        <v>1</v>
      </c>
      <c r="Z1093" s="152"/>
      <c r="AA1093" s="152">
        <v>1.2222222222222223</v>
      </c>
      <c r="AB1093" s="126"/>
    </row>
    <row r="1094" spans="1:28" ht="13.5" customHeight="1">
      <c r="A1094">
        <v>1973</v>
      </c>
      <c r="B1094" s="146">
        <v>41832</v>
      </c>
      <c r="C1094">
        <v>3954</v>
      </c>
      <c r="D1094" s="32">
        <v>418323954</v>
      </c>
      <c r="E1094">
        <v>104</v>
      </c>
      <c r="F1094">
        <v>25</v>
      </c>
      <c r="G1094" s="38">
        <v>15.9</v>
      </c>
      <c r="H1094" s="38">
        <v>20.798999999999999</v>
      </c>
      <c r="J1094" s="156">
        <v>0.84355139162831472</v>
      </c>
      <c r="K1094" s="49">
        <v>0.76736111111111116</v>
      </c>
      <c r="L1094" s="110">
        <v>41831.537870370368</v>
      </c>
      <c r="M1094">
        <v>1</v>
      </c>
      <c r="N1094" s="41">
        <v>991</v>
      </c>
      <c r="P1094" s="148">
        <v>1.0404773175542406</v>
      </c>
      <c r="Q1094">
        <v>1</v>
      </c>
      <c r="S1094" s="37" t="s">
        <v>306</v>
      </c>
      <c r="T1094" s="13" t="s">
        <v>1068</v>
      </c>
      <c r="W1094" s="37" t="s">
        <v>74</v>
      </c>
      <c r="X1094" s="40">
        <v>4</v>
      </c>
      <c r="Y1094" s="63">
        <v>1</v>
      </c>
      <c r="Z1094" s="152"/>
      <c r="AA1094" s="152">
        <v>1.2222222222222223</v>
      </c>
      <c r="AB1094" s="126"/>
    </row>
    <row r="1095" spans="1:28" ht="13.5" customHeight="1">
      <c r="A1095">
        <v>1973</v>
      </c>
      <c r="B1095" s="146">
        <v>41833</v>
      </c>
      <c r="C1095">
        <v>3953</v>
      </c>
      <c r="D1095" s="32">
        <v>418333953</v>
      </c>
      <c r="E1095">
        <v>25</v>
      </c>
      <c r="F1095">
        <v>104</v>
      </c>
      <c r="G1095" s="38">
        <v>15.9</v>
      </c>
      <c r="H1095" s="38">
        <v>20.798999999999999</v>
      </c>
      <c r="J1095" s="156">
        <v>0.70962074397188901</v>
      </c>
      <c r="K1095" s="49">
        <v>0.74652777777777779</v>
      </c>
      <c r="L1095" s="110">
        <v>41831.537870370368</v>
      </c>
      <c r="M1095">
        <v>1</v>
      </c>
      <c r="N1095" s="41">
        <v>991</v>
      </c>
      <c r="P1095" s="148">
        <v>0.90654666989781496</v>
      </c>
      <c r="Q1095">
        <v>1</v>
      </c>
      <c r="S1095" s="37" t="s">
        <v>328</v>
      </c>
      <c r="T1095" s="13" t="s">
        <v>1068</v>
      </c>
      <c r="W1095" s="37" t="s">
        <v>66</v>
      </c>
      <c r="X1095" s="40">
        <v>4</v>
      </c>
      <c r="Y1095" s="63">
        <v>1</v>
      </c>
      <c r="Z1095" s="152"/>
      <c r="AA1095" s="152">
        <v>1.2222222222222223</v>
      </c>
      <c r="AB1095" s="126"/>
    </row>
    <row r="1096" spans="1:28" ht="13.5" customHeight="1">
      <c r="A1096">
        <v>1973</v>
      </c>
      <c r="B1096" s="146">
        <v>41834</v>
      </c>
      <c r="C1096">
        <v>3912</v>
      </c>
      <c r="D1096" s="32">
        <v>418343912</v>
      </c>
      <c r="E1096">
        <v>104</v>
      </c>
      <c r="F1096">
        <v>25</v>
      </c>
      <c r="G1096" s="38">
        <v>15.9</v>
      </c>
      <c r="H1096" s="38">
        <v>20.798999999999999</v>
      </c>
      <c r="J1096" s="156">
        <v>0.62702396299039109</v>
      </c>
      <c r="K1096" s="49">
        <v>0.2673611111111111</v>
      </c>
      <c r="L1096" s="110">
        <v>41831.537870370368</v>
      </c>
      <c r="M1096">
        <v>1</v>
      </c>
      <c r="N1096" s="41">
        <v>991</v>
      </c>
      <c r="P1096" s="148">
        <v>0.82394988891631704</v>
      </c>
      <c r="Q1096">
        <v>1</v>
      </c>
      <c r="S1096" s="37" t="s">
        <v>306</v>
      </c>
      <c r="T1096" s="13" t="s">
        <v>1068</v>
      </c>
      <c r="W1096" s="37" t="s">
        <v>74</v>
      </c>
      <c r="X1096" s="40">
        <v>4</v>
      </c>
      <c r="Y1096" s="63">
        <v>1</v>
      </c>
      <c r="Z1096" s="152"/>
      <c r="AA1096" s="152">
        <v>1.2222222222222223</v>
      </c>
      <c r="AB1096" s="126"/>
    </row>
    <row r="1097" spans="1:28" ht="13.5" customHeight="1">
      <c r="A1097">
        <v>1973</v>
      </c>
      <c r="B1097" s="146">
        <v>41834</v>
      </c>
      <c r="C1097">
        <v>3953</v>
      </c>
      <c r="D1097" s="32">
        <v>418343953</v>
      </c>
      <c r="E1097">
        <v>25</v>
      </c>
      <c r="F1097">
        <v>104</v>
      </c>
      <c r="G1097" s="38">
        <v>15.9</v>
      </c>
      <c r="H1097" s="38">
        <v>20.798999999999999</v>
      </c>
      <c r="J1097" s="156">
        <v>0.69569683826047257</v>
      </c>
      <c r="K1097" s="49">
        <v>0.74652777777777779</v>
      </c>
      <c r="L1097" s="110">
        <v>41834.577766203707</v>
      </c>
      <c r="M1097">
        <v>1</v>
      </c>
      <c r="N1097" s="41">
        <v>991</v>
      </c>
      <c r="P1097" s="148">
        <v>0.89262276418639841</v>
      </c>
      <c r="Q1097">
        <v>1</v>
      </c>
      <c r="S1097" s="37" t="s">
        <v>328</v>
      </c>
      <c r="T1097" s="13" t="s">
        <v>1068</v>
      </c>
      <c r="W1097" s="37" t="s">
        <v>66</v>
      </c>
      <c r="X1097" s="40">
        <v>4</v>
      </c>
      <c r="Y1097" s="63">
        <v>1</v>
      </c>
      <c r="Z1097" s="152"/>
      <c r="AA1097" s="152">
        <v>1.2222222222222223</v>
      </c>
      <c r="AB1097" s="126"/>
    </row>
    <row r="1098" spans="1:28" ht="13.5" customHeight="1">
      <c r="A1098">
        <v>1973</v>
      </c>
      <c r="B1098" s="146">
        <v>41835</v>
      </c>
      <c r="C1098">
        <v>3912</v>
      </c>
      <c r="D1098" s="32">
        <v>418353912</v>
      </c>
      <c r="E1098">
        <v>104</v>
      </c>
      <c r="F1098">
        <v>25</v>
      </c>
      <c r="G1098" s="38">
        <v>15.9</v>
      </c>
      <c r="H1098" s="38">
        <v>20.798999999999999</v>
      </c>
      <c r="J1098" s="156">
        <v>0.66308929883590517</v>
      </c>
      <c r="K1098" s="49">
        <v>0.2673611111111111</v>
      </c>
      <c r="L1098" s="110">
        <v>41834.577766203707</v>
      </c>
      <c r="M1098">
        <v>1</v>
      </c>
      <c r="N1098" s="41">
        <v>991</v>
      </c>
      <c r="P1098" s="148">
        <v>0.86001522476183112</v>
      </c>
      <c r="Q1098">
        <v>1</v>
      </c>
      <c r="S1098" s="37" t="s">
        <v>306</v>
      </c>
      <c r="T1098" s="13" t="s">
        <v>1068</v>
      </c>
      <c r="W1098" s="37" t="s">
        <v>74</v>
      </c>
      <c r="X1098" s="40">
        <v>4</v>
      </c>
      <c r="Y1098" s="63">
        <v>1</v>
      </c>
      <c r="Z1098" s="152"/>
      <c r="AA1098" s="152">
        <v>1.2222222222222223</v>
      </c>
      <c r="AB1098" s="126"/>
    </row>
    <row r="1099" spans="1:28" ht="13.5" customHeight="1">
      <c r="A1099">
        <v>1973</v>
      </c>
      <c r="B1099" s="146">
        <v>41839</v>
      </c>
      <c r="C1099">
        <v>3913</v>
      </c>
      <c r="D1099" s="32">
        <v>418393913</v>
      </c>
      <c r="E1099">
        <v>25</v>
      </c>
      <c r="F1099">
        <v>104</v>
      </c>
      <c r="G1099" s="38">
        <v>15.9</v>
      </c>
      <c r="H1099" s="38">
        <v>20.798999999999999</v>
      </c>
      <c r="J1099" s="156">
        <v>0.80527642529092858</v>
      </c>
      <c r="K1099" s="49">
        <v>0.24652777777777779</v>
      </c>
      <c r="L1099" s="110">
        <v>41838.545972222222</v>
      </c>
      <c r="M1099">
        <v>1</v>
      </c>
      <c r="N1099" s="41">
        <v>991</v>
      </c>
      <c r="P1099" s="148">
        <v>1.0022023512168545</v>
      </c>
      <c r="Q1099">
        <v>1</v>
      </c>
      <c r="S1099" s="37" t="s">
        <v>328</v>
      </c>
      <c r="T1099" s="13" t="s">
        <v>1068</v>
      </c>
      <c r="W1099" s="37" t="s">
        <v>66</v>
      </c>
      <c r="X1099" s="40">
        <v>4</v>
      </c>
      <c r="Y1099" s="63">
        <v>1</v>
      </c>
      <c r="Z1099" s="152"/>
      <c r="AA1099" s="152">
        <v>1.2222222222222223</v>
      </c>
      <c r="AB1099" s="126"/>
    </row>
    <row r="1100" spans="1:28" ht="13.5" customHeight="1">
      <c r="A1100">
        <v>1973</v>
      </c>
      <c r="B1100" s="146">
        <v>41839</v>
      </c>
      <c r="C1100">
        <v>3954</v>
      </c>
      <c r="D1100" s="32">
        <v>418393954</v>
      </c>
      <c r="E1100">
        <v>104</v>
      </c>
      <c r="F1100">
        <v>25</v>
      </c>
      <c r="G1100" s="38">
        <v>15.9</v>
      </c>
      <c r="H1100" s="38">
        <v>20.798999999999999</v>
      </c>
      <c r="J1100" s="156">
        <v>0.82544902316765434</v>
      </c>
      <c r="K1100" s="49">
        <v>0.76736111111111116</v>
      </c>
      <c r="L1100" s="110">
        <v>41838.545972222222</v>
      </c>
      <c r="M1100">
        <v>1</v>
      </c>
      <c r="N1100" s="41">
        <v>991</v>
      </c>
      <c r="P1100" s="148">
        <v>1.0223749490935803</v>
      </c>
      <c r="Q1100">
        <v>1</v>
      </c>
      <c r="S1100" s="37" t="s">
        <v>306</v>
      </c>
      <c r="T1100" s="13" t="s">
        <v>1068</v>
      </c>
      <c r="W1100" s="37" t="s">
        <v>74</v>
      </c>
      <c r="X1100" s="40">
        <v>4</v>
      </c>
      <c r="Y1100" s="63">
        <v>1</v>
      </c>
      <c r="Z1100" s="152"/>
      <c r="AA1100" s="152">
        <v>1.2222222222222223</v>
      </c>
      <c r="AB1100" s="126"/>
    </row>
    <row r="1101" spans="1:28" ht="13.5" customHeight="1">
      <c r="A1101">
        <v>1973</v>
      </c>
      <c r="B1101" s="146">
        <v>41840</v>
      </c>
      <c r="C1101">
        <v>3913</v>
      </c>
      <c r="D1101" s="32">
        <v>418403913</v>
      </c>
      <c r="E1101">
        <v>25</v>
      </c>
      <c r="F1101">
        <v>104</v>
      </c>
      <c r="G1101" s="38">
        <v>15.9</v>
      </c>
      <c r="H1101" s="38">
        <v>20.798999999999999</v>
      </c>
      <c r="J1101" s="156">
        <v>0.87331011496835564</v>
      </c>
      <c r="K1101" s="49">
        <v>0.24652777777777779</v>
      </c>
      <c r="L1101" s="110">
        <v>41838.545972222222</v>
      </c>
      <c r="M1101">
        <v>1</v>
      </c>
      <c r="N1101" s="41">
        <v>991</v>
      </c>
      <c r="P1101" s="148">
        <v>1.0702360408942815</v>
      </c>
      <c r="Q1101">
        <v>1</v>
      </c>
      <c r="S1101" s="37" t="s">
        <v>328</v>
      </c>
      <c r="T1101" s="13" t="s">
        <v>1068</v>
      </c>
      <c r="W1101" s="37" t="s">
        <v>66</v>
      </c>
      <c r="X1101" s="40">
        <v>4</v>
      </c>
      <c r="Y1101" s="63">
        <v>1</v>
      </c>
      <c r="Z1101" s="152"/>
      <c r="AA1101" s="152">
        <v>1.2222222222222223</v>
      </c>
      <c r="AB1101" s="126"/>
    </row>
    <row r="1102" spans="1:28" ht="13.5" customHeight="1">
      <c r="A1102">
        <v>1973</v>
      </c>
      <c r="B1102" s="146">
        <v>41840</v>
      </c>
      <c r="C1102">
        <v>3954</v>
      </c>
      <c r="D1102" s="32">
        <v>418403954</v>
      </c>
      <c r="E1102">
        <v>104</v>
      </c>
      <c r="F1102">
        <v>25</v>
      </c>
      <c r="G1102" s="38">
        <v>15.9</v>
      </c>
      <c r="H1102" s="38">
        <v>20.798999999999999</v>
      </c>
      <c r="J1102" s="156">
        <v>0.90070020682265572</v>
      </c>
      <c r="K1102" s="49">
        <v>0.76736111111111116</v>
      </c>
      <c r="L1102" s="110">
        <v>41838.545972222222</v>
      </c>
      <c r="M1102">
        <v>1</v>
      </c>
      <c r="N1102" s="41">
        <v>991</v>
      </c>
      <c r="P1102" s="148">
        <v>1.0976261327485817</v>
      </c>
      <c r="Q1102">
        <v>1</v>
      </c>
      <c r="S1102" s="37" t="s">
        <v>306</v>
      </c>
      <c r="T1102" s="13" t="s">
        <v>1068</v>
      </c>
      <c r="W1102" s="37" t="s">
        <v>74</v>
      </c>
      <c r="X1102" s="40">
        <v>4</v>
      </c>
      <c r="Y1102" s="63">
        <v>1</v>
      </c>
      <c r="Z1102" s="152"/>
      <c r="AA1102" s="152">
        <v>1.2222222222222223</v>
      </c>
      <c r="AB1102" s="126"/>
    </row>
    <row r="1103" spans="1:28" ht="13.5" customHeight="1">
      <c r="A1103">
        <v>1973</v>
      </c>
      <c r="B1103" s="146">
        <v>41841</v>
      </c>
      <c r="C1103">
        <v>3953</v>
      </c>
      <c r="D1103" s="32">
        <v>418413953</v>
      </c>
      <c r="E1103">
        <v>25</v>
      </c>
      <c r="F1103">
        <v>104</v>
      </c>
      <c r="G1103" s="38">
        <v>15.9</v>
      </c>
      <c r="H1103" s="38">
        <v>20.798999999999999</v>
      </c>
      <c r="J1103" s="156">
        <v>0.78629712050711453</v>
      </c>
      <c r="K1103" s="49">
        <v>0.74652777777777779</v>
      </c>
      <c r="L1103" s="110">
        <v>41841.596377314818</v>
      </c>
      <c r="M1103">
        <v>1</v>
      </c>
      <c r="N1103" s="41">
        <v>991</v>
      </c>
      <c r="P1103" s="148">
        <v>0.98322304643304037</v>
      </c>
      <c r="Q1103">
        <v>1</v>
      </c>
      <c r="S1103" s="37" t="s">
        <v>328</v>
      </c>
      <c r="T1103" s="13" t="s">
        <v>1068</v>
      </c>
      <c r="W1103" s="37" t="s">
        <v>66</v>
      </c>
      <c r="X1103" s="40">
        <v>4</v>
      </c>
      <c r="Y1103" s="63">
        <v>1</v>
      </c>
      <c r="Z1103" s="152"/>
      <c r="AA1103" s="152">
        <v>1.2222222222222223</v>
      </c>
      <c r="AB1103" s="126"/>
    </row>
    <row r="1104" spans="1:28" ht="13.5" customHeight="1">
      <c r="A1104">
        <v>1973</v>
      </c>
      <c r="B1104" s="146">
        <v>41842</v>
      </c>
      <c r="C1104">
        <v>3910</v>
      </c>
      <c r="D1104" s="32">
        <v>418423910</v>
      </c>
      <c r="E1104">
        <v>104</v>
      </c>
      <c r="F1104">
        <v>25</v>
      </c>
      <c r="G1104" s="38">
        <v>15.9</v>
      </c>
      <c r="H1104" s="38">
        <v>20.798999999999999</v>
      </c>
      <c r="J1104" s="156">
        <v>0.59053930441213687</v>
      </c>
      <c r="K1104" s="49">
        <v>0.2673611111111111</v>
      </c>
      <c r="L1104" s="110">
        <v>41841.596377314818</v>
      </c>
      <c r="M1104">
        <v>1</v>
      </c>
      <c r="N1104" s="41">
        <v>991</v>
      </c>
      <c r="P1104" s="148">
        <v>0.7874652303380627</v>
      </c>
      <c r="Q1104">
        <v>1</v>
      </c>
      <c r="S1104" s="37" t="s">
        <v>306</v>
      </c>
      <c r="T1104" s="13" t="s">
        <v>1068</v>
      </c>
      <c r="W1104" s="37" t="s">
        <v>74</v>
      </c>
      <c r="X1104" s="40">
        <v>4</v>
      </c>
      <c r="Y1104" s="63">
        <v>1</v>
      </c>
      <c r="Z1104" s="152"/>
      <c r="AA1104" s="152">
        <v>1.2222222222222223</v>
      </c>
      <c r="AB1104" s="126"/>
    </row>
    <row r="1105" spans="1:28" ht="13.5" customHeight="1">
      <c r="A1105">
        <v>1973</v>
      </c>
      <c r="B1105" s="146">
        <v>41842</v>
      </c>
      <c r="C1105">
        <v>3953</v>
      </c>
      <c r="D1105" s="32">
        <v>418423953</v>
      </c>
      <c r="E1105">
        <v>25</v>
      </c>
      <c r="F1105">
        <v>104</v>
      </c>
      <c r="G1105" s="38">
        <v>15.9</v>
      </c>
      <c r="H1105" s="38">
        <v>20.798999999999999</v>
      </c>
      <c r="J1105" s="156">
        <v>0.77702252432360397</v>
      </c>
      <c r="K1105" s="49">
        <v>0.74652777777777779</v>
      </c>
      <c r="L1105" s="110">
        <v>41842.58184027778</v>
      </c>
      <c r="M1105">
        <v>1</v>
      </c>
      <c r="N1105" s="41">
        <v>991</v>
      </c>
      <c r="P1105" s="148">
        <v>0.97394845024952992</v>
      </c>
      <c r="Q1105">
        <v>1</v>
      </c>
      <c r="S1105" s="37" t="s">
        <v>328</v>
      </c>
      <c r="T1105" s="13" t="s">
        <v>1068</v>
      </c>
      <c r="W1105" s="37" t="s">
        <v>66</v>
      </c>
      <c r="X1105" s="40">
        <v>4</v>
      </c>
      <c r="Y1105" s="63">
        <v>1</v>
      </c>
      <c r="Z1105" s="152"/>
      <c r="AA1105" s="152">
        <v>1.2222222222222223</v>
      </c>
      <c r="AB1105" s="126"/>
    </row>
    <row r="1106" spans="1:28" ht="13.5" customHeight="1">
      <c r="A1106">
        <v>1973</v>
      </c>
      <c r="B1106" s="146">
        <v>41843</v>
      </c>
      <c r="C1106">
        <v>3910</v>
      </c>
      <c r="D1106" s="32">
        <v>418433910</v>
      </c>
      <c r="E1106">
        <v>104</v>
      </c>
      <c r="F1106">
        <v>25</v>
      </c>
      <c r="G1106" s="38">
        <v>15.9</v>
      </c>
      <c r="H1106" s="38">
        <v>20.798999999999999</v>
      </c>
      <c r="J1106" s="156">
        <v>0.61381682091741263</v>
      </c>
      <c r="K1106" s="49">
        <v>0.2673611111111111</v>
      </c>
      <c r="L1106" s="110">
        <v>41842.58184027778</v>
      </c>
      <c r="M1106">
        <v>1</v>
      </c>
      <c r="N1106" s="41">
        <v>991</v>
      </c>
      <c r="P1106" s="148">
        <v>0.81074274684333858</v>
      </c>
      <c r="Q1106">
        <v>1</v>
      </c>
      <c r="S1106" s="37" t="s">
        <v>306</v>
      </c>
      <c r="T1106" s="13" t="s">
        <v>1068</v>
      </c>
      <c r="W1106" s="37" t="s">
        <v>74</v>
      </c>
      <c r="X1106" s="40">
        <v>4</v>
      </c>
      <c r="Y1106" s="63">
        <v>1</v>
      </c>
      <c r="Z1106" s="152"/>
      <c r="AA1106" s="152">
        <v>1.2222222222222223</v>
      </c>
      <c r="AB1106" s="126"/>
    </row>
    <row r="1107" spans="1:28" ht="13.5" customHeight="1">
      <c r="A1107">
        <v>1973</v>
      </c>
      <c r="B1107" s="146">
        <v>41847</v>
      </c>
      <c r="C1107">
        <v>3913</v>
      </c>
      <c r="D1107" s="32">
        <v>418473913</v>
      </c>
      <c r="E1107">
        <v>25</v>
      </c>
      <c r="F1107">
        <v>104</v>
      </c>
      <c r="G1107" s="38">
        <v>15.9</v>
      </c>
      <c r="H1107" s="38">
        <v>20.798999999999999</v>
      </c>
      <c r="J1107" s="156">
        <v>1.3330833083308331</v>
      </c>
      <c r="K1107" s="49">
        <v>0.24652777777777779</v>
      </c>
      <c r="L1107" s="110">
        <v>41845.564236111109</v>
      </c>
      <c r="M1107">
        <v>1</v>
      </c>
      <c r="N1107" s="41">
        <v>991</v>
      </c>
      <c r="P1107" s="148">
        <v>1.5300092342567591</v>
      </c>
      <c r="Q1107">
        <v>1</v>
      </c>
      <c r="S1107" s="37" t="s">
        <v>328</v>
      </c>
      <c r="T1107" s="13" t="s">
        <v>1068</v>
      </c>
      <c r="W1107" s="37" t="s">
        <v>66</v>
      </c>
      <c r="X1107" s="40">
        <v>4</v>
      </c>
      <c r="Y1107" s="63">
        <v>1</v>
      </c>
      <c r="Z1107" s="152"/>
      <c r="AA1107" s="152">
        <v>1.2222222222222223</v>
      </c>
      <c r="AB1107" s="126"/>
    </row>
    <row r="1108" spans="1:28" ht="13.5" customHeight="1">
      <c r="A1108">
        <v>1973</v>
      </c>
      <c r="B1108" s="146">
        <v>41847</v>
      </c>
      <c r="C1108">
        <v>3954</v>
      </c>
      <c r="D1108" s="32">
        <v>418473954</v>
      </c>
      <c r="E1108">
        <v>104</v>
      </c>
      <c r="F1108">
        <v>25</v>
      </c>
      <c r="G1108" s="38">
        <v>15.9</v>
      </c>
      <c r="H1108" s="38">
        <v>20.798999999999999</v>
      </c>
      <c r="J1108" s="156">
        <v>0.80017468338636222</v>
      </c>
      <c r="K1108" s="49">
        <v>0.76736111111111116</v>
      </c>
      <c r="L1108" s="110">
        <v>41845.564236111109</v>
      </c>
      <c r="M1108">
        <v>1</v>
      </c>
      <c r="N1108" s="41">
        <v>991</v>
      </c>
      <c r="P1108" s="148">
        <v>0.99710060931228817</v>
      </c>
      <c r="Q1108">
        <v>1</v>
      </c>
      <c r="S1108" s="37" t="s">
        <v>306</v>
      </c>
      <c r="T1108" s="13" t="s">
        <v>1068</v>
      </c>
      <c r="W1108" s="37" t="s">
        <v>74</v>
      </c>
      <c r="X1108" s="40">
        <v>4</v>
      </c>
      <c r="Y1108" s="63">
        <v>1</v>
      </c>
      <c r="Z1108" s="152"/>
      <c r="AA1108" s="152">
        <v>1.2222222222222223</v>
      </c>
      <c r="AB1108" s="126"/>
    </row>
    <row r="1109" spans="1:28" ht="13.5" customHeight="1">
      <c r="A1109">
        <v>1973</v>
      </c>
      <c r="B1109" s="146">
        <v>41848</v>
      </c>
      <c r="C1109">
        <v>3913</v>
      </c>
      <c r="D1109" s="32">
        <v>418483913</v>
      </c>
      <c r="E1109">
        <v>25</v>
      </c>
      <c r="F1109">
        <v>104</v>
      </c>
      <c r="G1109" s="38">
        <v>15.9</v>
      </c>
      <c r="H1109" s="38">
        <v>20.798999999999999</v>
      </c>
      <c r="J1109" s="156">
        <v>0.59483726150392824</v>
      </c>
      <c r="K1109" s="49">
        <v>0.24652777777777779</v>
      </c>
      <c r="L1109" s="110">
        <v>41845.564236111109</v>
      </c>
      <c r="M1109">
        <v>1</v>
      </c>
      <c r="N1109" s="41">
        <v>991</v>
      </c>
      <c r="P1109" s="148">
        <v>0.79176318742985419</v>
      </c>
      <c r="Q1109">
        <v>1</v>
      </c>
      <c r="S1109" s="37" t="s">
        <v>328</v>
      </c>
      <c r="T1109" s="13" t="s">
        <v>1068</v>
      </c>
      <c r="W1109" s="37" t="s">
        <v>66</v>
      </c>
      <c r="X1109" s="40">
        <v>4</v>
      </c>
      <c r="Y1109" s="63">
        <v>1</v>
      </c>
      <c r="Z1109" s="152"/>
      <c r="AA1109" s="152">
        <v>1.2222222222222223</v>
      </c>
      <c r="AB1109" s="126"/>
    </row>
    <row r="1110" spans="1:28" ht="13.5" customHeight="1">
      <c r="A1110">
        <v>1973</v>
      </c>
      <c r="B1110" s="146">
        <v>41848</v>
      </c>
      <c r="C1110">
        <v>3954</v>
      </c>
      <c r="D1110" s="32">
        <v>418483954</v>
      </c>
      <c r="E1110">
        <v>104</v>
      </c>
      <c r="F1110">
        <v>25</v>
      </c>
      <c r="G1110" s="38">
        <v>15.9</v>
      </c>
      <c r="H1110" s="38">
        <v>20.798999999999999</v>
      </c>
      <c r="J1110" s="156">
        <v>0.69443090883496295</v>
      </c>
      <c r="K1110" s="49">
        <v>0.76736111111111116</v>
      </c>
      <c r="L1110" s="110">
        <v>41848.532719907409</v>
      </c>
      <c r="M1110">
        <v>1</v>
      </c>
      <c r="N1110" s="41">
        <v>991</v>
      </c>
      <c r="P1110" s="148">
        <v>0.89135683476088889</v>
      </c>
      <c r="Q1110">
        <v>1</v>
      </c>
      <c r="S1110" s="37" t="s">
        <v>306</v>
      </c>
      <c r="T1110" s="13" t="s">
        <v>1068</v>
      </c>
      <c r="W1110" s="37" t="s">
        <v>74</v>
      </c>
      <c r="X1110" s="40">
        <v>4</v>
      </c>
      <c r="Y1110" s="63">
        <v>1</v>
      </c>
      <c r="Z1110" s="152"/>
      <c r="AA1110" s="152">
        <v>1.2222222222222223</v>
      </c>
      <c r="AB1110" s="126"/>
    </row>
    <row r="1111" spans="1:28" ht="13.5" customHeight="1">
      <c r="A1111">
        <v>1973</v>
      </c>
      <c r="B1111" s="146">
        <v>41849</v>
      </c>
      <c r="C1111">
        <v>3953</v>
      </c>
      <c r="D1111" s="32">
        <v>418493953</v>
      </c>
      <c r="E1111">
        <v>25</v>
      </c>
      <c r="F1111">
        <v>104</v>
      </c>
      <c r="G1111" s="38">
        <v>15.9</v>
      </c>
      <c r="H1111" s="38">
        <v>20.798999999999999</v>
      </c>
      <c r="J1111" s="156">
        <v>0.75099875156054929</v>
      </c>
      <c r="K1111" s="49">
        <v>0.74652777777777779</v>
      </c>
      <c r="L1111" s="110">
        <v>41849.542245370372</v>
      </c>
      <c r="M1111">
        <v>1</v>
      </c>
      <c r="N1111" s="41">
        <v>991</v>
      </c>
      <c r="P1111" s="148">
        <v>0.94792467748647524</v>
      </c>
      <c r="Q1111">
        <v>1</v>
      </c>
      <c r="S1111" s="37" t="s">
        <v>328</v>
      </c>
      <c r="T1111" s="13" t="s">
        <v>1068</v>
      </c>
      <c r="W1111" s="37" t="s">
        <v>66</v>
      </c>
      <c r="X1111" s="40">
        <v>4</v>
      </c>
      <c r="Y1111" s="63">
        <v>1</v>
      </c>
      <c r="Z1111" s="152"/>
      <c r="AA1111" s="152">
        <v>1.2222222222222223</v>
      </c>
      <c r="AB1111" s="126"/>
    </row>
    <row r="1112" spans="1:28" ht="13.5" customHeight="1">
      <c r="A1112">
        <v>1973</v>
      </c>
      <c r="B1112" s="146">
        <v>41850</v>
      </c>
      <c r="C1112">
        <v>3910</v>
      </c>
      <c r="D1112" s="32">
        <v>418503910</v>
      </c>
      <c r="E1112">
        <v>104</v>
      </c>
      <c r="F1112">
        <v>25</v>
      </c>
      <c r="G1112" s="38">
        <v>15.9</v>
      </c>
      <c r="H1112" s="38">
        <v>20.798999999999999</v>
      </c>
      <c r="J1112" s="156">
        <v>0.64249461423303034</v>
      </c>
      <c r="K1112" s="49">
        <v>0.2673611111111111</v>
      </c>
      <c r="L1112" s="110">
        <v>41849.542245370372</v>
      </c>
      <c r="M1112">
        <v>1</v>
      </c>
      <c r="N1112" s="41">
        <v>991</v>
      </c>
      <c r="P1112" s="148">
        <v>0.83942054015895617</v>
      </c>
      <c r="Q1112">
        <v>1</v>
      </c>
      <c r="S1112" s="37" t="s">
        <v>306</v>
      </c>
      <c r="T1112" s="13" t="s">
        <v>1068</v>
      </c>
      <c r="W1112" s="37" t="s">
        <v>74</v>
      </c>
      <c r="X1112" s="40">
        <v>4</v>
      </c>
      <c r="Y1112" s="63">
        <v>1</v>
      </c>
      <c r="Z1112" s="152"/>
      <c r="AA1112" s="152">
        <v>1.2222222222222223</v>
      </c>
      <c r="AB1112" s="126"/>
    </row>
    <row r="1113" spans="1:28" ht="13.5" customHeight="1">
      <c r="A1113">
        <v>1973</v>
      </c>
      <c r="B1113" s="146">
        <v>41850</v>
      </c>
      <c r="C1113">
        <v>3953</v>
      </c>
      <c r="D1113" s="32">
        <v>418503953</v>
      </c>
      <c r="E1113">
        <v>25</v>
      </c>
      <c r="F1113">
        <v>104</v>
      </c>
      <c r="G1113" s="38">
        <v>15.9</v>
      </c>
      <c r="H1113" s="38">
        <v>20.798999999999999</v>
      </c>
      <c r="J1113" s="156">
        <v>0.68764288980338362</v>
      </c>
      <c r="K1113" s="49">
        <v>0.74652777777777779</v>
      </c>
      <c r="L1113" s="110">
        <v>41850.557222222225</v>
      </c>
      <c r="M1113">
        <v>1</v>
      </c>
      <c r="N1113" s="41">
        <v>991</v>
      </c>
      <c r="P1113" s="148">
        <v>0.88456881572930957</v>
      </c>
      <c r="Q1113">
        <v>1</v>
      </c>
      <c r="S1113" s="37" t="s">
        <v>328</v>
      </c>
      <c r="T1113" s="13" t="s">
        <v>1068</v>
      </c>
      <c r="W1113" s="37" t="s">
        <v>66</v>
      </c>
      <c r="X1113" s="40">
        <v>4</v>
      </c>
      <c r="Y1113" s="63">
        <v>1</v>
      </c>
      <c r="Z1113" s="152"/>
      <c r="AA1113" s="152">
        <v>1.2222222222222223</v>
      </c>
      <c r="AB1113" s="126"/>
    </row>
    <row r="1114" spans="1:28" ht="13.5" customHeight="1">
      <c r="A1114">
        <v>1973</v>
      </c>
      <c r="B1114" s="146">
        <v>41851</v>
      </c>
      <c r="C1114">
        <v>3910</v>
      </c>
      <c r="D1114" s="32">
        <v>418513910</v>
      </c>
      <c r="E1114">
        <v>104</v>
      </c>
      <c r="F1114">
        <v>25</v>
      </c>
      <c r="G1114" s="38">
        <v>15.9</v>
      </c>
      <c r="H1114" s="38">
        <v>20.798999999999999</v>
      </c>
      <c r="J1114" s="156">
        <v>0.92968499839897534</v>
      </c>
      <c r="K1114" s="49">
        <v>0.2673611111111111</v>
      </c>
      <c r="L1114" s="110">
        <v>41850.557222222225</v>
      </c>
      <c r="M1114">
        <v>1</v>
      </c>
      <c r="N1114" s="41">
        <v>991</v>
      </c>
      <c r="P1114" s="148">
        <v>1.1266109243249014</v>
      </c>
      <c r="Q1114">
        <v>1</v>
      </c>
      <c r="S1114" s="37" t="s">
        <v>306</v>
      </c>
      <c r="T1114" s="13" t="s">
        <v>1068</v>
      </c>
      <c r="W1114" s="37" t="s">
        <v>74</v>
      </c>
      <c r="X1114" s="40">
        <v>4</v>
      </c>
      <c r="Y1114" s="63">
        <v>1</v>
      </c>
      <c r="Z1114" s="152"/>
      <c r="AA1114" s="152">
        <v>1.2222222222222223</v>
      </c>
      <c r="AB1114" s="126"/>
    </row>
    <row r="1115" spans="1:28" ht="13.5" customHeight="1">
      <c r="A1115">
        <v>1981</v>
      </c>
      <c r="B1115" s="146">
        <v>41844</v>
      </c>
      <c r="C1115">
        <v>1223</v>
      </c>
      <c r="D1115" s="32">
        <v>418441223</v>
      </c>
      <c r="E1115">
        <v>67</v>
      </c>
      <c r="F1115">
        <v>17</v>
      </c>
      <c r="H1115" s="38">
        <v>3.8980000000000001</v>
      </c>
      <c r="J1115" s="156">
        <v>0</v>
      </c>
      <c r="K1115" s="49">
        <v>0.24652777777777779</v>
      </c>
      <c r="L1115" s="110">
        <v>41843.568090277775</v>
      </c>
      <c r="M1115">
        <v>0</v>
      </c>
      <c r="N1115" s="41" t="s">
        <v>1069</v>
      </c>
      <c r="P1115" s="148">
        <v>0</v>
      </c>
      <c r="Q1115">
        <v>1</v>
      </c>
      <c r="S1115" s="37" t="s">
        <v>382</v>
      </c>
      <c r="T1115" s="13" t="s">
        <v>1068</v>
      </c>
      <c r="W1115" s="37" t="s">
        <v>107</v>
      </c>
      <c r="X1115" s="40">
        <v>2</v>
      </c>
      <c r="Y1115" s="63">
        <v>0</v>
      </c>
      <c r="Z1115" s="150"/>
      <c r="AA1115" s="150">
        <v>0</v>
      </c>
      <c r="AB1115" s="40"/>
    </row>
    <row r="1116" spans="1:28" ht="13.5" customHeight="1">
      <c r="A1116">
        <v>1981</v>
      </c>
      <c r="B1116" s="146">
        <v>41844</v>
      </c>
      <c r="C1116">
        <v>3015</v>
      </c>
      <c r="D1116" s="32">
        <v>418443015</v>
      </c>
      <c r="E1116">
        <v>17</v>
      </c>
      <c r="F1116">
        <v>104</v>
      </c>
      <c r="G1116" s="38">
        <v>11.6</v>
      </c>
      <c r="H1116" s="38">
        <v>15.659000000000001</v>
      </c>
      <c r="J1116" s="156">
        <v>0.77889093710204549</v>
      </c>
      <c r="K1116" s="49">
        <v>0.24652777777777779</v>
      </c>
      <c r="L1116" s="110">
        <v>41843.568090277775</v>
      </c>
      <c r="M1116">
        <v>1</v>
      </c>
      <c r="N1116" s="41">
        <v>995</v>
      </c>
      <c r="P1116" s="148">
        <v>0.97581686302797144</v>
      </c>
      <c r="Q1116">
        <v>1</v>
      </c>
      <c r="S1116" s="37" t="s">
        <v>899</v>
      </c>
      <c r="T1116" s="13" t="s">
        <v>1068</v>
      </c>
      <c r="W1116" s="37" t="s">
        <v>58</v>
      </c>
      <c r="X1116" s="40">
        <v>3</v>
      </c>
      <c r="Y1116" s="63">
        <v>1</v>
      </c>
      <c r="Z1116" s="151">
        <v>0.70370370370370372</v>
      </c>
      <c r="AA1116" s="151">
        <v>0.51851851851851849</v>
      </c>
      <c r="AB1116" s="127" t="s">
        <v>1075</v>
      </c>
    </row>
    <row r="1117" spans="1:28" ht="13.5" customHeight="1">
      <c r="A1117">
        <v>2027</v>
      </c>
      <c r="B1117" s="146">
        <v>41822</v>
      </c>
      <c r="C1117">
        <v>3911</v>
      </c>
      <c r="D1117" s="32">
        <v>418223911</v>
      </c>
      <c r="E1117">
        <v>25</v>
      </c>
      <c r="F1117">
        <v>104</v>
      </c>
      <c r="G1117" s="38">
        <v>15.9</v>
      </c>
      <c r="H1117" s="38">
        <v>20.798999999999999</v>
      </c>
      <c r="J1117" s="156">
        <v>0.7791914051456037</v>
      </c>
      <c r="K1117" s="49">
        <v>0.24652777777777779</v>
      </c>
      <c r="L1117" s="110">
        <v>41821.563564814816</v>
      </c>
      <c r="M1117">
        <v>1</v>
      </c>
      <c r="N1117" s="41">
        <v>1018</v>
      </c>
      <c r="P1117" s="148">
        <v>0.97611733107152954</v>
      </c>
      <c r="Q1117">
        <v>1</v>
      </c>
      <c r="S1117" s="37" t="s">
        <v>328</v>
      </c>
      <c r="T1117" s="13" t="s">
        <v>1068</v>
      </c>
      <c r="W1117" s="37" t="s">
        <v>66</v>
      </c>
      <c r="X1117" s="40">
        <v>4</v>
      </c>
      <c r="Y1117" s="63">
        <v>1</v>
      </c>
      <c r="Z1117" s="152"/>
      <c r="AA1117" s="152">
        <v>1.2222222222222223</v>
      </c>
      <c r="AB1117" s="126"/>
    </row>
    <row r="1118" spans="1:28" ht="13.5" customHeight="1">
      <c r="A1118">
        <v>2027</v>
      </c>
      <c r="B1118" s="146">
        <v>41822</v>
      </c>
      <c r="C1118">
        <v>3932</v>
      </c>
      <c r="D1118" s="32">
        <v>418223932</v>
      </c>
      <c r="E1118">
        <v>104</v>
      </c>
      <c r="F1118">
        <v>25</v>
      </c>
      <c r="G1118" s="38">
        <v>15.9</v>
      </c>
      <c r="H1118" s="38">
        <v>20.798999999999999</v>
      </c>
      <c r="J1118" s="156">
        <v>2.0255302588052149</v>
      </c>
      <c r="K1118" s="49">
        <v>0.60069444444444453</v>
      </c>
      <c r="L1118" s="110">
        <v>41821.563564814816</v>
      </c>
      <c r="M1118">
        <v>1</v>
      </c>
      <c r="N1118" s="41">
        <v>1018</v>
      </c>
      <c r="P1118" s="148">
        <v>2.2224561847311408</v>
      </c>
      <c r="Q1118">
        <v>1</v>
      </c>
      <c r="S1118" s="37" t="s">
        <v>306</v>
      </c>
      <c r="T1118" s="13" t="s">
        <v>1068</v>
      </c>
      <c r="W1118" s="37" t="s">
        <v>74</v>
      </c>
      <c r="X1118" s="40">
        <v>4</v>
      </c>
      <c r="Y1118" s="63">
        <v>1</v>
      </c>
      <c r="Z1118" s="152"/>
      <c r="AA1118" s="152">
        <v>1.2222222222222223</v>
      </c>
      <c r="AB1118" s="126"/>
    </row>
    <row r="1119" spans="1:28" ht="13.5" customHeight="1">
      <c r="A1119">
        <v>2027</v>
      </c>
      <c r="B1119" s="146">
        <v>41823</v>
      </c>
      <c r="C1119">
        <v>3911</v>
      </c>
      <c r="D1119" s="32">
        <v>418233911</v>
      </c>
      <c r="E1119">
        <v>25</v>
      </c>
      <c r="F1119">
        <v>104</v>
      </c>
      <c r="G1119" s="38">
        <v>15.9</v>
      </c>
      <c r="H1119" s="38">
        <v>20.798999999999999</v>
      </c>
      <c r="J1119" s="156">
        <v>0.57763964692406178</v>
      </c>
      <c r="K1119" s="49">
        <v>0.24652777777777779</v>
      </c>
      <c r="L1119" s="110">
        <v>41822.568449074075</v>
      </c>
      <c r="M1119">
        <v>1</v>
      </c>
      <c r="N1119" s="41">
        <v>1018</v>
      </c>
      <c r="P1119" s="148">
        <v>0.77456557284998773</v>
      </c>
      <c r="Q1119">
        <v>1</v>
      </c>
      <c r="S1119" s="37" t="s">
        <v>328</v>
      </c>
      <c r="T1119" s="13" t="s">
        <v>1068</v>
      </c>
      <c r="W1119" s="37" t="s">
        <v>66</v>
      </c>
      <c r="X1119" s="40">
        <v>4</v>
      </c>
      <c r="Y1119" s="63">
        <v>1</v>
      </c>
      <c r="Z1119" s="152"/>
      <c r="AA1119" s="152">
        <v>1.2222222222222223</v>
      </c>
      <c r="AB1119" s="126"/>
    </row>
    <row r="1120" spans="1:28" ht="13.5" customHeight="1">
      <c r="A1120">
        <v>2027</v>
      </c>
      <c r="B1120" s="146">
        <v>41823</v>
      </c>
      <c r="C1120">
        <v>3932</v>
      </c>
      <c r="D1120" s="32">
        <v>418233932</v>
      </c>
      <c r="E1120">
        <v>104</v>
      </c>
      <c r="F1120">
        <v>25</v>
      </c>
      <c r="G1120" s="38">
        <v>15.9</v>
      </c>
      <c r="H1120" s="38">
        <v>20.798999999999999</v>
      </c>
      <c r="J1120" s="156">
        <v>1.0589091167181235</v>
      </c>
      <c r="K1120" s="49">
        <v>0.60069444444444453</v>
      </c>
      <c r="L1120" s="110">
        <v>41822.568449074075</v>
      </c>
      <c r="M1120">
        <v>1</v>
      </c>
      <c r="N1120" s="41">
        <v>1018</v>
      </c>
      <c r="P1120" s="148">
        <v>1.2558350426440494</v>
      </c>
      <c r="Q1120">
        <v>1</v>
      </c>
      <c r="S1120" s="37" t="s">
        <v>306</v>
      </c>
      <c r="T1120" s="13" t="s">
        <v>1068</v>
      </c>
      <c r="W1120" s="37" t="s">
        <v>74</v>
      </c>
      <c r="X1120" s="40">
        <v>4</v>
      </c>
      <c r="Y1120" s="63">
        <v>1</v>
      </c>
      <c r="Z1120" s="152"/>
      <c r="AA1120" s="152">
        <v>1.2222222222222223</v>
      </c>
      <c r="AB1120" s="126"/>
    </row>
    <row r="1121" spans="1:28" ht="13.5" customHeight="1">
      <c r="A1121">
        <v>2027</v>
      </c>
      <c r="B1121" s="146">
        <v>41828</v>
      </c>
      <c r="C1121">
        <v>3913</v>
      </c>
      <c r="D1121" s="32">
        <v>418283913</v>
      </c>
      <c r="E1121">
        <v>27</v>
      </c>
      <c r="F1121">
        <v>104</v>
      </c>
      <c r="G1121" s="38">
        <v>15.8</v>
      </c>
      <c r="H1121" s="38">
        <v>20.695</v>
      </c>
      <c r="J1121" s="156">
        <v>0.43037363903091996</v>
      </c>
      <c r="K1121" s="49">
        <v>0.24652777777777779</v>
      </c>
      <c r="L1121" s="16">
        <v>41831</v>
      </c>
      <c r="M1121">
        <v>1</v>
      </c>
      <c r="N1121" s="41">
        <v>1018</v>
      </c>
      <c r="O1121">
        <v>1</v>
      </c>
      <c r="P1121" s="148">
        <v>0.6272995649568458</v>
      </c>
      <c r="Q1121">
        <v>1</v>
      </c>
      <c r="R1121" s="31" t="s">
        <v>726</v>
      </c>
      <c r="S1121" s="37" t="s">
        <v>908</v>
      </c>
      <c r="T1121" s="13" t="s">
        <v>1068</v>
      </c>
      <c r="W1121" s="37" t="s">
        <v>66</v>
      </c>
      <c r="X1121" s="40">
        <v>4</v>
      </c>
      <c r="Y1121" s="63">
        <v>1</v>
      </c>
      <c r="Z1121" s="152"/>
      <c r="AA1121" s="152">
        <v>1.2222222222222223</v>
      </c>
      <c r="AB1121" s="126"/>
    </row>
    <row r="1122" spans="1:28" ht="13.5" customHeight="1">
      <c r="A1122">
        <v>2027</v>
      </c>
      <c r="B1122" s="146">
        <v>41828</v>
      </c>
      <c r="C1122">
        <v>3954</v>
      </c>
      <c r="D1122" s="32">
        <v>418283954</v>
      </c>
      <c r="E1122">
        <v>104</v>
      </c>
      <c r="F1122">
        <v>25</v>
      </c>
      <c r="G1122" s="38">
        <v>15.9</v>
      </c>
      <c r="H1122" s="38">
        <v>20.798999999999999</v>
      </c>
      <c r="J1122" s="156">
        <v>0.70013654694992211</v>
      </c>
      <c r="K1122" s="49">
        <v>0.76736111111111116</v>
      </c>
      <c r="L1122" s="110">
        <v>41828.538472222222</v>
      </c>
      <c r="M1122">
        <v>1</v>
      </c>
      <c r="N1122" s="41">
        <v>1018</v>
      </c>
      <c r="P1122" s="148">
        <v>0.89706247287584806</v>
      </c>
      <c r="Q1122">
        <v>1</v>
      </c>
      <c r="S1122" s="37" t="s">
        <v>306</v>
      </c>
      <c r="T1122" s="13" t="s">
        <v>1068</v>
      </c>
      <c r="W1122" s="37" t="s">
        <v>74</v>
      </c>
      <c r="X1122" s="40">
        <v>4</v>
      </c>
      <c r="Y1122" s="63">
        <v>1</v>
      </c>
      <c r="Z1122" s="152"/>
      <c r="AA1122" s="152">
        <v>1.2222222222222223</v>
      </c>
      <c r="AB1122" s="126"/>
    </row>
    <row r="1123" spans="1:28" ht="13.5" customHeight="1">
      <c r="A1123">
        <v>2027</v>
      </c>
      <c r="B1123" s="146">
        <v>41829</v>
      </c>
      <c r="C1123">
        <v>3913</v>
      </c>
      <c r="D1123" s="32">
        <v>418293913</v>
      </c>
      <c r="E1123">
        <v>25</v>
      </c>
      <c r="F1123">
        <v>104</v>
      </c>
      <c r="G1123" s="38">
        <v>15.9</v>
      </c>
      <c r="H1123" s="38">
        <v>20.943000000000001</v>
      </c>
      <c r="J1123" s="156">
        <v>0.64883861658055209</v>
      </c>
      <c r="K1123" s="49">
        <v>0.24652777777777779</v>
      </c>
      <c r="L1123" s="110">
        <v>41828.538472222222</v>
      </c>
      <c r="M1123">
        <v>1</v>
      </c>
      <c r="N1123" s="41">
        <v>1018</v>
      </c>
      <c r="P1123" s="148">
        <v>0.84576454250647803</v>
      </c>
      <c r="Q1123">
        <v>1</v>
      </c>
      <c r="S1123" s="37" t="s">
        <v>328</v>
      </c>
      <c r="T1123" s="13" t="s">
        <v>1068</v>
      </c>
      <c r="W1123" s="37" t="s">
        <v>66</v>
      </c>
      <c r="X1123" s="40">
        <v>4</v>
      </c>
      <c r="Y1123" s="63">
        <v>1</v>
      </c>
      <c r="Z1123" s="152"/>
      <c r="AA1123" s="152">
        <v>1.2222222222222223</v>
      </c>
      <c r="AB1123" s="126"/>
    </row>
    <row r="1124" spans="1:28" ht="13.5" customHeight="1">
      <c r="A1124">
        <v>2027</v>
      </c>
      <c r="B1124" s="146">
        <v>41829</v>
      </c>
      <c r="C1124">
        <v>3036</v>
      </c>
      <c r="D1124" s="32">
        <v>418293036</v>
      </c>
      <c r="E1124">
        <v>104</v>
      </c>
      <c r="F1124">
        <v>17</v>
      </c>
      <c r="G1124" s="38">
        <v>11.6</v>
      </c>
      <c r="H1124" s="38">
        <v>15.515000000000001</v>
      </c>
      <c r="J1124" s="156">
        <v>2.6386027103873566</v>
      </c>
      <c r="K1124" s="49">
        <v>0.60069444444444453</v>
      </c>
      <c r="L1124" s="110">
        <v>41828.538472222222</v>
      </c>
      <c r="M1124">
        <v>1</v>
      </c>
      <c r="N1124" s="41">
        <v>1018</v>
      </c>
      <c r="P1124" s="148">
        <v>2.8355286363132826</v>
      </c>
      <c r="Q1124">
        <v>1</v>
      </c>
      <c r="S1124" s="37" t="s">
        <v>893</v>
      </c>
      <c r="T1124" s="13" t="s">
        <v>1068</v>
      </c>
      <c r="W1124" s="37" t="s">
        <v>54</v>
      </c>
      <c r="X1124" s="40">
        <v>3</v>
      </c>
      <c r="Y1124" s="63">
        <v>1</v>
      </c>
      <c r="Z1124" s="152"/>
      <c r="AA1124" s="152">
        <v>0.92592592592592593</v>
      </c>
      <c r="AB1124" s="126"/>
    </row>
    <row r="1125" spans="1:28" ht="13.5" customHeight="1">
      <c r="A1125">
        <v>2027</v>
      </c>
      <c r="B1125" s="146">
        <v>41830</v>
      </c>
      <c r="C1125">
        <v>3913</v>
      </c>
      <c r="D1125" s="32">
        <v>418303913</v>
      </c>
      <c r="E1125">
        <v>25</v>
      </c>
      <c r="F1125">
        <v>104</v>
      </c>
      <c r="G1125" s="38">
        <v>15.9</v>
      </c>
      <c r="H1125" s="38">
        <v>20.943000000000001</v>
      </c>
      <c r="J1125" s="156">
        <v>0.63985861507034814</v>
      </c>
      <c r="K1125" s="49">
        <v>0.24652777777777779</v>
      </c>
      <c r="L1125" s="110">
        <v>41829.552245370367</v>
      </c>
      <c r="M1125">
        <v>1</v>
      </c>
      <c r="N1125" s="41">
        <v>1018</v>
      </c>
      <c r="P1125" s="148">
        <v>0.83678454099627408</v>
      </c>
      <c r="Q1125">
        <v>1</v>
      </c>
      <c r="S1125" s="37" t="s">
        <v>328</v>
      </c>
      <c r="T1125" s="13" t="s">
        <v>1068</v>
      </c>
      <c r="W1125" s="37" t="s">
        <v>66</v>
      </c>
      <c r="X1125" s="40">
        <v>4</v>
      </c>
      <c r="Y1125" s="63">
        <v>1</v>
      </c>
      <c r="Z1125" s="152"/>
      <c r="AA1125" s="152">
        <v>1.2222222222222223</v>
      </c>
      <c r="AB1125" s="126"/>
    </row>
    <row r="1126" spans="1:28" ht="13.5" customHeight="1">
      <c r="A1126">
        <v>2027</v>
      </c>
      <c r="B1126" s="146">
        <v>41830</v>
      </c>
      <c r="C1126">
        <v>3936</v>
      </c>
      <c r="D1126" s="32">
        <v>418303936</v>
      </c>
      <c r="E1126">
        <v>104</v>
      </c>
      <c r="F1126">
        <v>25</v>
      </c>
      <c r="G1126" s="38">
        <v>15.9</v>
      </c>
      <c r="H1126" s="38">
        <v>20.798999999999999</v>
      </c>
      <c r="J1126" s="156">
        <v>1.9091742782729908</v>
      </c>
      <c r="K1126" s="49">
        <v>0.60069444444444453</v>
      </c>
      <c r="L1126" s="110">
        <v>41829.552245370367</v>
      </c>
      <c r="M1126">
        <v>1</v>
      </c>
      <c r="N1126" s="41">
        <v>1018</v>
      </c>
      <c r="P1126" s="148">
        <v>2.1061002041989165</v>
      </c>
      <c r="Q1126">
        <v>1</v>
      </c>
      <c r="S1126" s="37" t="s">
        <v>306</v>
      </c>
      <c r="T1126" s="13" t="s">
        <v>1068</v>
      </c>
      <c r="W1126" s="37" t="s">
        <v>74</v>
      </c>
      <c r="X1126" s="40">
        <v>4</v>
      </c>
      <c r="Y1126" s="63">
        <v>1</v>
      </c>
      <c r="Z1126" s="152"/>
      <c r="AA1126" s="152">
        <v>1.2222222222222223</v>
      </c>
      <c r="AB1126" s="126"/>
    </row>
    <row r="1127" spans="1:28" ht="13.5" customHeight="1">
      <c r="A1127">
        <v>2027</v>
      </c>
      <c r="B1127" s="146">
        <v>41831</v>
      </c>
      <c r="C1127">
        <v>3913</v>
      </c>
      <c r="D1127" s="32">
        <v>418313913</v>
      </c>
      <c r="E1127">
        <v>25</v>
      </c>
      <c r="F1127">
        <v>104</v>
      </c>
      <c r="G1127" s="38">
        <v>15.9</v>
      </c>
      <c r="H1127" s="38">
        <v>20.943000000000001</v>
      </c>
      <c r="J1127" s="156">
        <v>0.53728971450490437</v>
      </c>
      <c r="K1127" s="49">
        <v>0.24652777777777779</v>
      </c>
      <c r="L1127" s="110">
        <v>41830.545532407406</v>
      </c>
      <c r="M1127">
        <v>1</v>
      </c>
      <c r="N1127" s="41">
        <v>1018</v>
      </c>
      <c r="P1127" s="148">
        <v>0.73421564043083032</v>
      </c>
      <c r="Q1127">
        <v>1</v>
      </c>
      <c r="S1127" s="37" t="s">
        <v>328</v>
      </c>
      <c r="T1127" s="13" t="s">
        <v>1068</v>
      </c>
      <c r="W1127" s="37" t="s">
        <v>66</v>
      </c>
      <c r="X1127" s="40">
        <v>4</v>
      </c>
      <c r="Y1127" s="63">
        <v>1</v>
      </c>
      <c r="Z1127" s="152"/>
      <c r="AA1127" s="152">
        <v>1.2222222222222223</v>
      </c>
      <c r="AB1127" s="126"/>
    </row>
    <row r="1128" spans="1:28" ht="13.5" customHeight="1">
      <c r="A1128">
        <v>2027</v>
      </c>
      <c r="B1128" s="146">
        <v>41831</v>
      </c>
      <c r="C1128" s="34">
        <v>3936</v>
      </c>
      <c r="D1128" s="86">
        <v>418313936</v>
      </c>
      <c r="E1128" s="34">
        <v>104</v>
      </c>
      <c r="F1128" s="34">
        <v>302</v>
      </c>
      <c r="G1128" s="114">
        <v>8.1</v>
      </c>
      <c r="H1128" s="114">
        <v>10.628</v>
      </c>
      <c r="I1128" s="34"/>
      <c r="J1128" s="158">
        <v>1.0551575931232091</v>
      </c>
      <c r="K1128" s="115">
        <v>0.60069444444444453</v>
      </c>
      <c r="L1128" s="116">
        <v>41832</v>
      </c>
      <c r="M1128" s="34">
        <v>1</v>
      </c>
      <c r="N1128" s="41">
        <v>1018</v>
      </c>
      <c r="O1128" s="34">
        <v>0</v>
      </c>
      <c r="P1128" s="148">
        <v>1.2520835190491353</v>
      </c>
      <c r="Q1128">
        <v>1</v>
      </c>
      <c r="R1128" s="34" t="s">
        <v>727</v>
      </c>
      <c r="S1128" s="37" t="s">
        <v>335</v>
      </c>
      <c r="T1128" s="13" t="s">
        <v>1068</v>
      </c>
      <c r="V1128" s="34"/>
      <c r="W1128" s="37" t="s">
        <v>89</v>
      </c>
      <c r="X1128" s="40">
        <v>3</v>
      </c>
      <c r="Y1128" s="63">
        <v>1</v>
      </c>
      <c r="Z1128" s="154"/>
      <c r="AA1128" s="154">
        <v>0.92592592592592593</v>
      </c>
      <c r="AB1128" s="125"/>
    </row>
    <row r="1129" spans="1:28" ht="13.5" customHeight="1">
      <c r="A1129">
        <v>2027</v>
      </c>
      <c r="B1129" s="146">
        <v>41836</v>
      </c>
      <c r="C1129">
        <v>3913</v>
      </c>
      <c r="D1129" s="32">
        <v>418363913</v>
      </c>
      <c r="E1129">
        <v>25</v>
      </c>
      <c r="F1129">
        <v>104</v>
      </c>
      <c r="G1129" s="38">
        <v>15.9</v>
      </c>
      <c r="H1129" s="38">
        <v>20.798999999999999</v>
      </c>
      <c r="J1129" s="156">
        <v>0.69146174863387977</v>
      </c>
      <c r="K1129" s="49">
        <v>0.24652777777777779</v>
      </c>
      <c r="L1129" s="110">
        <v>41835.569780092592</v>
      </c>
      <c r="M1129">
        <v>1</v>
      </c>
      <c r="N1129" s="41">
        <v>1018</v>
      </c>
      <c r="P1129" s="148">
        <v>0.88838767455980572</v>
      </c>
      <c r="Q1129">
        <v>1</v>
      </c>
      <c r="S1129" s="37" t="s">
        <v>328</v>
      </c>
      <c r="T1129" s="13" t="s">
        <v>1068</v>
      </c>
      <c r="W1129" s="37" t="s">
        <v>66</v>
      </c>
      <c r="X1129" s="40">
        <v>4</v>
      </c>
      <c r="Y1129" s="63">
        <v>1</v>
      </c>
      <c r="Z1129" s="152"/>
      <c r="AA1129" s="152">
        <v>1.2222222222222223</v>
      </c>
      <c r="AB1129" s="126"/>
    </row>
    <row r="1130" spans="1:28" ht="13.5" customHeight="1">
      <c r="A1130">
        <v>2027</v>
      </c>
      <c r="B1130" s="146">
        <v>41837</v>
      </c>
      <c r="C1130">
        <v>3913</v>
      </c>
      <c r="D1130" s="32">
        <v>418373913</v>
      </c>
      <c r="E1130">
        <v>25</v>
      </c>
      <c r="F1130">
        <v>104</v>
      </c>
      <c r="G1130" s="38">
        <v>15.9</v>
      </c>
      <c r="H1130" s="38">
        <v>20.943000000000001</v>
      </c>
      <c r="J1130" s="156">
        <v>0.78249454446262956</v>
      </c>
      <c r="K1130" s="49">
        <v>0.24652777777777779</v>
      </c>
      <c r="L1130" s="110">
        <v>41836.570243055554</v>
      </c>
      <c r="M1130">
        <v>1</v>
      </c>
      <c r="N1130" s="41">
        <v>1018</v>
      </c>
      <c r="P1130" s="148">
        <v>0.97942047038855551</v>
      </c>
      <c r="Q1130">
        <v>1</v>
      </c>
      <c r="S1130" s="37" t="s">
        <v>328</v>
      </c>
      <c r="T1130" s="13" t="s">
        <v>1068</v>
      </c>
      <c r="W1130" s="37" t="s">
        <v>66</v>
      </c>
      <c r="X1130" s="40">
        <v>4</v>
      </c>
      <c r="Y1130" s="63">
        <v>1</v>
      </c>
      <c r="Z1130" s="152"/>
      <c r="AA1130" s="152">
        <v>1.2222222222222223</v>
      </c>
      <c r="AB1130" s="126"/>
    </row>
    <row r="1131" spans="1:28" ht="13.5" customHeight="1">
      <c r="A1131">
        <v>2027</v>
      </c>
      <c r="B1131" s="146">
        <v>41837</v>
      </c>
      <c r="C1131">
        <v>3934</v>
      </c>
      <c r="D1131" s="32">
        <v>418373934</v>
      </c>
      <c r="E1131">
        <v>104</v>
      </c>
      <c r="F1131">
        <v>25</v>
      </c>
      <c r="G1131" s="38">
        <v>15.9</v>
      </c>
      <c r="H1131" s="38">
        <v>20.798999999999999</v>
      </c>
      <c r="J1131" s="156">
        <v>2.0857343640196766</v>
      </c>
      <c r="K1131" s="49">
        <v>0.60069444444444453</v>
      </c>
      <c r="L1131" s="110">
        <v>41836.570243055554</v>
      </c>
      <c r="M1131">
        <v>1</v>
      </c>
      <c r="N1131" s="41">
        <v>1018</v>
      </c>
      <c r="P1131" s="148">
        <v>2.2826602899456025</v>
      </c>
      <c r="Q1131">
        <v>1</v>
      </c>
      <c r="S1131" s="37" t="s">
        <v>306</v>
      </c>
      <c r="T1131" s="13" t="s">
        <v>1068</v>
      </c>
      <c r="W1131" s="37" t="s">
        <v>74</v>
      </c>
      <c r="X1131" s="40">
        <v>4</v>
      </c>
      <c r="Y1131" s="63">
        <v>1</v>
      </c>
      <c r="Z1131" s="152"/>
      <c r="AA1131" s="152">
        <v>1.2222222222222223</v>
      </c>
      <c r="AB1131" s="126"/>
    </row>
    <row r="1132" spans="1:28" ht="13.5" customHeight="1">
      <c r="A1132">
        <v>2027</v>
      </c>
      <c r="B1132" s="146">
        <v>41838</v>
      </c>
      <c r="C1132">
        <v>3913</v>
      </c>
      <c r="D1132" s="32">
        <v>418383913</v>
      </c>
      <c r="E1132">
        <v>25</v>
      </c>
      <c r="F1132">
        <v>104</v>
      </c>
      <c r="G1132" s="38">
        <v>15.9</v>
      </c>
      <c r="H1132" s="38">
        <v>20.798999999999999</v>
      </c>
      <c r="J1132" s="156">
        <v>1.0456564404503668</v>
      </c>
      <c r="K1132" s="49">
        <v>0.24652777777777779</v>
      </c>
      <c r="L1132" s="110">
        <v>41837.566331018519</v>
      </c>
      <c r="M1132">
        <v>1</v>
      </c>
      <c r="N1132" s="41">
        <v>1018</v>
      </c>
      <c r="P1132" s="148">
        <v>1.2425823663762927</v>
      </c>
      <c r="Q1132">
        <v>1</v>
      </c>
      <c r="S1132" s="37" t="s">
        <v>328</v>
      </c>
      <c r="T1132" s="13" t="s">
        <v>1068</v>
      </c>
      <c r="W1132" s="37" t="s">
        <v>66</v>
      </c>
      <c r="X1132" s="40">
        <v>4</v>
      </c>
      <c r="Y1132" s="63">
        <v>1</v>
      </c>
      <c r="Z1132" s="152"/>
      <c r="AA1132" s="152">
        <v>1.2222222222222223</v>
      </c>
      <c r="AB1132" s="126"/>
    </row>
    <row r="1133" spans="1:28" ht="13.5" customHeight="1">
      <c r="A1133">
        <v>2027</v>
      </c>
      <c r="B1133" s="146">
        <v>41838</v>
      </c>
      <c r="C1133">
        <v>3934</v>
      </c>
      <c r="D1133" s="32">
        <v>418383934</v>
      </c>
      <c r="E1133">
        <v>104</v>
      </c>
      <c r="F1133">
        <v>25</v>
      </c>
      <c r="G1133" s="38">
        <v>15.9</v>
      </c>
      <c r="H1133" s="38">
        <v>20.798999999999999</v>
      </c>
      <c r="J1133" s="156">
        <v>2.3988208616780047</v>
      </c>
      <c r="K1133" s="49">
        <v>0.60069444444444453</v>
      </c>
      <c r="L1133" s="110">
        <v>41837.566331018519</v>
      </c>
      <c r="M1133">
        <v>1</v>
      </c>
      <c r="N1133" s="41">
        <v>1018</v>
      </c>
      <c r="P1133" s="148">
        <v>2.5957467876039311</v>
      </c>
      <c r="Q1133">
        <v>1</v>
      </c>
      <c r="S1133" s="37" t="s">
        <v>306</v>
      </c>
      <c r="T1133" s="13" t="s">
        <v>1068</v>
      </c>
      <c r="W1133" s="37" t="s">
        <v>74</v>
      </c>
      <c r="X1133" s="40">
        <v>4</v>
      </c>
      <c r="Y1133" s="63">
        <v>1</v>
      </c>
      <c r="Z1133" s="152"/>
      <c r="AA1133" s="152">
        <v>1.2222222222222223</v>
      </c>
      <c r="AB1133" s="126"/>
    </row>
    <row r="1134" spans="1:28" ht="13.5" customHeight="1">
      <c r="A1134">
        <v>2027</v>
      </c>
      <c r="B1134" s="146">
        <v>41842</v>
      </c>
      <c r="C1134">
        <v>3911</v>
      </c>
      <c r="D1134" s="32">
        <v>418423911</v>
      </c>
      <c r="E1134">
        <v>25</v>
      </c>
      <c r="F1134">
        <v>104</v>
      </c>
      <c r="G1134" s="38">
        <v>15.9</v>
      </c>
      <c r="H1134" s="38">
        <v>20.798999999999999</v>
      </c>
      <c r="J1134" s="156">
        <v>0.58229939875400938</v>
      </c>
      <c r="K1134" s="49">
        <v>0.24652777777777779</v>
      </c>
      <c r="L1134" s="110">
        <v>41841.596377314818</v>
      </c>
      <c r="M1134">
        <v>1</v>
      </c>
      <c r="N1134" s="41">
        <v>1018</v>
      </c>
      <c r="P1134" s="148">
        <v>0.77922532467993533</v>
      </c>
      <c r="Q1134">
        <v>1</v>
      </c>
      <c r="S1134" s="37" t="s">
        <v>328</v>
      </c>
      <c r="T1134" s="13" t="s">
        <v>1068</v>
      </c>
      <c r="W1134" s="37" t="s">
        <v>66</v>
      </c>
      <c r="X1134" s="40">
        <v>4</v>
      </c>
      <c r="Y1134" s="63">
        <v>1</v>
      </c>
      <c r="Z1134" s="152"/>
      <c r="AA1134" s="152">
        <v>1.2222222222222223</v>
      </c>
      <c r="AB1134" s="126"/>
    </row>
    <row r="1135" spans="1:28" ht="13.5" customHeight="1">
      <c r="A1135">
        <v>2027</v>
      </c>
      <c r="B1135" s="146">
        <v>41842</v>
      </c>
      <c r="C1135">
        <v>3932</v>
      </c>
      <c r="D1135" s="32">
        <v>418423932</v>
      </c>
      <c r="E1135">
        <v>104</v>
      </c>
      <c r="F1135">
        <v>25</v>
      </c>
      <c r="G1135" s="38">
        <v>15.9</v>
      </c>
      <c r="H1135" s="38">
        <v>20.798999999999999</v>
      </c>
      <c r="J1135" s="156">
        <v>0.93789595516569202</v>
      </c>
      <c r="K1135" s="49">
        <v>0.60069444444444453</v>
      </c>
      <c r="L1135" s="110">
        <v>41841.596377314818</v>
      </c>
      <c r="M1135">
        <v>1</v>
      </c>
      <c r="N1135" s="41">
        <v>1018</v>
      </c>
      <c r="P1135" s="148">
        <v>1.134821881091618</v>
      </c>
      <c r="Q1135">
        <v>1</v>
      </c>
      <c r="S1135" s="37" t="s">
        <v>306</v>
      </c>
      <c r="T1135" s="13" t="s">
        <v>1068</v>
      </c>
      <c r="W1135" s="37" t="s">
        <v>74</v>
      </c>
      <c r="X1135" s="40">
        <v>4</v>
      </c>
      <c r="Y1135" s="63">
        <v>1</v>
      </c>
      <c r="Z1135" s="152"/>
      <c r="AA1135" s="152">
        <v>1.2222222222222223</v>
      </c>
      <c r="AB1135" s="126"/>
    </row>
    <row r="1136" spans="1:28" ht="13.5" customHeight="1">
      <c r="A1136">
        <v>2027</v>
      </c>
      <c r="B1136" s="146">
        <v>41843</v>
      </c>
      <c r="C1136">
        <v>3911</v>
      </c>
      <c r="D1136" s="32">
        <v>418433911</v>
      </c>
      <c r="E1136">
        <v>25</v>
      </c>
      <c r="F1136">
        <v>104</v>
      </c>
      <c r="G1136" s="38">
        <v>15.9</v>
      </c>
      <c r="H1136" s="38">
        <v>20.798999999999999</v>
      </c>
      <c r="J1136" s="156">
        <v>0.37360064867127013</v>
      </c>
      <c r="K1136" s="49">
        <v>0.24652777777777779</v>
      </c>
      <c r="L1136" s="110">
        <v>41842.58184027778</v>
      </c>
      <c r="M1136">
        <v>1</v>
      </c>
      <c r="N1136" s="41">
        <v>1018</v>
      </c>
      <c r="P1136" s="148">
        <v>0.57052657459719613</v>
      </c>
      <c r="Q1136">
        <v>1</v>
      </c>
      <c r="S1136" s="37" t="s">
        <v>328</v>
      </c>
      <c r="T1136" s="13" t="s">
        <v>1068</v>
      </c>
      <c r="W1136" s="37" t="s">
        <v>66</v>
      </c>
      <c r="X1136" s="40">
        <v>4</v>
      </c>
      <c r="Y1136" s="63">
        <v>1</v>
      </c>
      <c r="Z1136" s="152"/>
      <c r="AA1136" s="152">
        <v>1.2222222222222223</v>
      </c>
      <c r="AB1136" s="126"/>
    </row>
    <row r="1137" spans="1:31" ht="13.5" customHeight="1">
      <c r="A1137">
        <v>2027</v>
      </c>
      <c r="B1137" s="146">
        <v>41843</v>
      </c>
      <c r="C1137">
        <v>3932</v>
      </c>
      <c r="D1137" s="32">
        <v>418433932</v>
      </c>
      <c r="E1137">
        <v>104</v>
      </c>
      <c r="F1137">
        <v>25</v>
      </c>
      <c r="G1137" s="38">
        <v>15.9</v>
      </c>
      <c r="H1137" s="38">
        <v>20.798999999999999</v>
      </c>
      <c r="J1137" s="156">
        <v>1.5283905758860341</v>
      </c>
      <c r="K1137" s="49">
        <v>0.60069444444444453</v>
      </c>
      <c r="L1137" s="110">
        <v>41842.58184027778</v>
      </c>
      <c r="M1137">
        <v>1</v>
      </c>
      <c r="N1137" s="41">
        <v>1018</v>
      </c>
      <c r="P1137" s="148">
        <v>1.7253165018119601</v>
      </c>
      <c r="Q1137">
        <v>1</v>
      </c>
      <c r="S1137" s="37" t="s">
        <v>306</v>
      </c>
      <c r="T1137" s="13" t="s">
        <v>1068</v>
      </c>
      <c r="W1137" s="37" t="s">
        <v>74</v>
      </c>
      <c r="X1137" s="40">
        <v>4</v>
      </c>
      <c r="Y1137" s="63">
        <v>1</v>
      </c>
      <c r="Z1137" s="152"/>
      <c r="AA1137" s="152">
        <v>1.2222222222222223</v>
      </c>
      <c r="AB1137" s="126"/>
    </row>
    <row r="1138" spans="1:31" ht="13.5" customHeight="1">
      <c r="A1138">
        <v>2027</v>
      </c>
      <c r="B1138" s="146">
        <v>41844</v>
      </c>
      <c r="C1138">
        <v>3911</v>
      </c>
      <c r="D1138" s="32">
        <v>418443911</v>
      </c>
      <c r="E1138">
        <v>25</v>
      </c>
      <c r="F1138">
        <v>104</v>
      </c>
      <c r="G1138" s="38">
        <v>15.9</v>
      </c>
      <c r="H1138" s="38">
        <v>20.798999999999999</v>
      </c>
      <c r="J1138" s="156">
        <v>0.72507732571972394</v>
      </c>
      <c r="K1138" s="49">
        <v>0.24652777777777779</v>
      </c>
      <c r="L1138" s="110">
        <v>41843.568090277775</v>
      </c>
      <c r="M1138">
        <v>1</v>
      </c>
      <c r="N1138" s="41">
        <v>1018</v>
      </c>
      <c r="P1138" s="148">
        <v>0.92200325164564989</v>
      </c>
      <c r="Q1138">
        <v>1</v>
      </c>
      <c r="S1138" s="37" t="s">
        <v>328</v>
      </c>
      <c r="T1138" s="13" t="s">
        <v>1068</v>
      </c>
      <c r="W1138" s="37" t="s">
        <v>66</v>
      </c>
      <c r="X1138" s="40">
        <v>4</v>
      </c>
      <c r="Y1138" s="63">
        <v>1</v>
      </c>
      <c r="Z1138" s="152"/>
      <c r="AA1138" s="152">
        <v>1.2222222222222223</v>
      </c>
      <c r="AB1138" s="126"/>
    </row>
    <row r="1139" spans="1:31" ht="13.5" customHeight="1">
      <c r="A1139">
        <v>2027</v>
      </c>
      <c r="B1139" s="146">
        <v>41844</v>
      </c>
      <c r="C1139">
        <v>3034</v>
      </c>
      <c r="D1139" s="32">
        <v>418443034</v>
      </c>
      <c r="E1139">
        <v>104</v>
      </c>
      <c r="F1139">
        <v>17</v>
      </c>
      <c r="G1139" s="38">
        <v>11.6</v>
      </c>
      <c r="H1139" s="38">
        <v>15.698</v>
      </c>
      <c r="J1139" s="156">
        <v>2.1635140147300373</v>
      </c>
      <c r="K1139" s="49">
        <v>0.60069444444444453</v>
      </c>
      <c r="L1139" s="110">
        <v>41843.568090277775</v>
      </c>
      <c r="M1139">
        <v>1</v>
      </c>
      <c r="N1139" s="41">
        <v>1018</v>
      </c>
      <c r="P1139" s="148">
        <v>2.3604399406559633</v>
      </c>
      <c r="Q1139">
        <v>1</v>
      </c>
      <c r="S1139" s="37" t="s">
        <v>893</v>
      </c>
      <c r="T1139" s="13" t="s">
        <v>1068</v>
      </c>
      <c r="W1139" s="37" t="s">
        <v>54</v>
      </c>
      <c r="X1139" s="40">
        <v>3</v>
      </c>
      <c r="Y1139" s="63">
        <v>1</v>
      </c>
      <c r="Z1139" s="152"/>
      <c r="AA1139" s="152">
        <v>0.92592592592592593</v>
      </c>
      <c r="AB1139" s="126"/>
    </row>
    <row r="1140" spans="1:31" ht="13.5" customHeight="1">
      <c r="A1140">
        <v>2027</v>
      </c>
      <c r="B1140" s="146">
        <v>41849</v>
      </c>
      <c r="C1140">
        <v>3911</v>
      </c>
      <c r="D1140" s="32">
        <v>418493911</v>
      </c>
      <c r="E1140">
        <v>27</v>
      </c>
      <c r="F1140">
        <v>104</v>
      </c>
      <c r="G1140" s="38">
        <v>15.8</v>
      </c>
      <c r="H1140" s="38">
        <v>20.695</v>
      </c>
      <c r="J1140" s="156">
        <v>0.65978091914422921</v>
      </c>
      <c r="K1140" s="49">
        <v>0.24652777777777779</v>
      </c>
      <c r="L1140" s="16">
        <v>41853</v>
      </c>
      <c r="M1140">
        <v>1</v>
      </c>
      <c r="N1140" s="41">
        <v>1018</v>
      </c>
      <c r="O1140">
        <v>1</v>
      </c>
      <c r="P1140" s="148">
        <v>0.85670684507015504</v>
      </c>
      <c r="Q1140">
        <v>1</v>
      </c>
      <c r="R1140" t="s">
        <v>722</v>
      </c>
      <c r="S1140" s="37" t="s">
        <v>908</v>
      </c>
      <c r="T1140" s="13" t="s">
        <v>1068</v>
      </c>
      <c r="W1140" s="37" t="s">
        <v>66</v>
      </c>
      <c r="X1140" s="40">
        <v>4</v>
      </c>
      <c r="Y1140" s="63">
        <v>1</v>
      </c>
      <c r="Z1140" s="152"/>
      <c r="AA1140" s="152">
        <v>1.2222222222222223</v>
      </c>
      <c r="AB1140" s="126"/>
    </row>
    <row r="1141" spans="1:31" ht="13.5" customHeight="1">
      <c r="A1141">
        <v>2027</v>
      </c>
      <c r="B1141" s="146">
        <v>41849</v>
      </c>
      <c r="C1141">
        <v>3954</v>
      </c>
      <c r="D1141" s="32">
        <v>418493954</v>
      </c>
      <c r="E1141">
        <v>104</v>
      </c>
      <c r="F1141">
        <v>25</v>
      </c>
      <c r="G1141" s="38">
        <v>15.9</v>
      </c>
      <c r="H1141" s="38">
        <v>20.798999999999999</v>
      </c>
      <c r="J1141" s="156">
        <v>0.79629397771378485</v>
      </c>
      <c r="K1141" s="49">
        <v>0.76736111111111116</v>
      </c>
      <c r="L1141" s="110">
        <v>41849.542245370372</v>
      </c>
      <c r="M1141">
        <v>1</v>
      </c>
      <c r="N1141" s="41">
        <v>1018</v>
      </c>
      <c r="P1141" s="148">
        <v>0.9932199036397108</v>
      </c>
      <c r="Q1141">
        <v>1</v>
      </c>
      <c r="S1141" s="37" t="s">
        <v>306</v>
      </c>
      <c r="T1141" s="13" t="s">
        <v>1068</v>
      </c>
      <c r="W1141" s="37" t="s">
        <v>74</v>
      </c>
      <c r="X1141" s="40">
        <v>4</v>
      </c>
      <c r="Y1141" s="63">
        <v>1</v>
      </c>
      <c r="Z1141" s="152"/>
      <c r="AA1141" s="152">
        <v>1.2222222222222223</v>
      </c>
      <c r="AB1141" s="126"/>
    </row>
    <row r="1142" spans="1:31" ht="13.5" customHeight="1">
      <c r="A1142">
        <v>2027</v>
      </c>
      <c r="B1142" s="146">
        <v>41850</v>
      </c>
      <c r="C1142">
        <v>3911</v>
      </c>
      <c r="D1142" s="32">
        <v>418503911</v>
      </c>
      <c r="E1142">
        <v>25</v>
      </c>
      <c r="F1142">
        <v>104</v>
      </c>
      <c r="G1142" s="38">
        <v>15.9</v>
      </c>
      <c r="H1142" s="38">
        <v>20.798999999999999</v>
      </c>
      <c r="J1142" s="156">
        <v>0.77330073125093279</v>
      </c>
      <c r="K1142" s="49">
        <v>0.24652777777777779</v>
      </c>
      <c r="L1142" s="110">
        <v>41849.542245370372</v>
      </c>
      <c r="M1142">
        <v>1</v>
      </c>
      <c r="N1142" s="41">
        <v>1018</v>
      </c>
      <c r="P1142" s="148">
        <v>0.97022665717685874</v>
      </c>
      <c r="Q1142">
        <v>1</v>
      </c>
      <c r="S1142" s="37" t="s">
        <v>328</v>
      </c>
      <c r="T1142" s="13" t="s">
        <v>1068</v>
      </c>
      <c r="W1142" s="37" t="s">
        <v>66</v>
      </c>
      <c r="X1142" s="40">
        <v>4</v>
      </c>
      <c r="Y1142" s="63">
        <v>1</v>
      </c>
      <c r="Z1142" s="152"/>
      <c r="AA1142" s="152">
        <v>1.2222222222222223</v>
      </c>
      <c r="AB1142" s="126"/>
    </row>
    <row r="1143" spans="1:31" ht="13.5" customHeight="1">
      <c r="A1143">
        <v>2027</v>
      </c>
      <c r="B1143" s="146">
        <v>41850</v>
      </c>
      <c r="C1143">
        <v>3936</v>
      </c>
      <c r="D1143" s="32">
        <v>418503936</v>
      </c>
      <c r="E1143">
        <v>104</v>
      </c>
      <c r="F1143">
        <v>25</v>
      </c>
      <c r="G1143" s="38">
        <v>15.9</v>
      </c>
      <c r="H1143" s="38">
        <v>20.798999999999999</v>
      </c>
      <c r="J1143" s="156">
        <v>1.0820975714592735</v>
      </c>
      <c r="K1143" s="49">
        <v>0.60069444444444453</v>
      </c>
      <c r="L1143" s="110">
        <v>41849.542245370372</v>
      </c>
      <c r="M1143">
        <v>1</v>
      </c>
      <c r="N1143" s="41">
        <v>1018</v>
      </c>
      <c r="P1143" s="148">
        <v>1.2790234973851995</v>
      </c>
      <c r="Q1143">
        <v>1</v>
      </c>
      <c r="S1143" s="37" t="s">
        <v>306</v>
      </c>
      <c r="T1143" s="13" t="s">
        <v>1068</v>
      </c>
      <c r="W1143" s="37" t="s">
        <v>74</v>
      </c>
      <c r="X1143" s="40">
        <v>4</v>
      </c>
      <c r="Y1143" s="63">
        <v>1</v>
      </c>
      <c r="Z1143" s="152"/>
      <c r="AA1143" s="152">
        <v>1.2222222222222223</v>
      </c>
      <c r="AB1143" s="126"/>
    </row>
    <row r="1144" spans="1:31" ht="13.5" customHeight="1">
      <c r="A1144">
        <v>2027</v>
      </c>
      <c r="B1144" s="146">
        <v>41851</v>
      </c>
      <c r="C1144">
        <v>3911</v>
      </c>
      <c r="D1144" s="32">
        <v>418513911</v>
      </c>
      <c r="E1144">
        <v>25</v>
      </c>
      <c r="F1144">
        <v>104</v>
      </c>
      <c r="G1144" s="38">
        <v>15.9</v>
      </c>
      <c r="H1144" s="38">
        <v>20.798999999999999</v>
      </c>
      <c r="J1144" s="156">
        <v>0.69300274462639155</v>
      </c>
      <c r="K1144" s="49">
        <v>0.24652777777777779</v>
      </c>
      <c r="L1144" s="110">
        <v>41850.557222222225</v>
      </c>
      <c r="M1144">
        <v>1</v>
      </c>
      <c r="N1144" s="41">
        <v>1018</v>
      </c>
      <c r="P1144" s="148">
        <v>0.8899286705523175</v>
      </c>
      <c r="Q1144">
        <v>1</v>
      </c>
      <c r="S1144" s="37" t="s">
        <v>328</v>
      </c>
      <c r="T1144" s="13" t="s">
        <v>1068</v>
      </c>
      <c r="W1144" s="37" t="s">
        <v>66</v>
      </c>
      <c r="X1144" s="40">
        <v>4</v>
      </c>
      <c r="Y1144" s="63">
        <v>1</v>
      </c>
      <c r="Z1144" s="152"/>
      <c r="AA1144" s="152">
        <v>1.2222222222222223</v>
      </c>
      <c r="AB1144" s="126"/>
    </row>
    <row r="1145" spans="1:31" ht="13.5" customHeight="1">
      <c r="A1145">
        <v>2027</v>
      </c>
      <c r="B1145" s="146">
        <v>41851</v>
      </c>
      <c r="C1145">
        <v>3936</v>
      </c>
      <c r="D1145" s="32">
        <v>418513936</v>
      </c>
      <c r="E1145">
        <v>104</v>
      </c>
      <c r="F1145">
        <v>25</v>
      </c>
      <c r="G1145" s="38">
        <v>15.9</v>
      </c>
      <c r="H1145" s="38">
        <v>20.798999999999999</v>
      </c>
      <c r="J1145" s="156">
        <v>1.0686617849941631</v>
      </c>
      <c r="K1145" s="49">
        <v>0.60069444444444453</v>
      </c>
      <c r="L1145" s="110">
        <v>41850.557222222225</v>
      </c>
      <c r="M1145">
        <v>1</v>
      </c>
      <c r="N1145" s="41">
        <v>1018</v>
      </c>
      <c r="P1145" s="148">
        <v>1.265587710920089</v>
      </c>
      <c r="Q1145">
        <v>1</v>
      </c>
      <c r="S1145" s="37" t="s">
        <v>306</v>
      </c>
      <c r="T1145" s="13" t="s">
        <v>1068</v>
      </c>
      <c r="W1145" s="37" t="s">
        <v>74</v>
      </c>
      <c r="X1145" s="40">
        <v>4</v>
      </c>
      <c r="Y1145" s="63">
        <v>1</v>
      </c>
      <c r="Z1145" s="152"/>
      <c r="AA1145" s="152">
        <v>1.2222222222222223</v>
      </c>
      <c r="AB1145" s="126"/>
    </row>
    <row r="1146" spans="1:31" s="34" customFormat="1" ht="13.5" customHeight="1">
      <c r="A1146">
        <v>2045</v>
      </c>
      <c r="B1146" s="146">
        <v>41821</v>
      </c>
      <c r="C1146">
        <v>4875</v>
      </c>
      <c r="D1146" s="32">
        <v>418214875</v>
      </c>
      <c r="E1146">
        <v>60</v>
      </c>
      <c r="F1146">
        <v>7</v>
      </c>
      <c r="G1146" s="38">
        <v>7.5</v>
      </c>
      <c r="H1146" s="38">
        <v>10.769</v>
      </c>
      <c r="I1146"/>
      <c r="J1146" s="156">
        <v>6.0606060606060606</v>
      </c>
      <c r="K1146" s="49">
        <v>0.91319444444444442</v>
      </c>
      <c r="L1146" s="110">
        <v>41821.563564814816</v>
      </c>
      <c r="M1146">
        <v>1</v>
      </c>
      <c r="N1146" s="41">
        <v>1027</v>
      </c>
      <c r="O1146"/>
      <c r="P1146" s="148">
        <v>6.2575319865319861</v>
      </c>
      <c r="Q1146" s="9">
        <v>3</v>
      </c>
      <c r="R1146"/>
      <c r="S1146" s="37" t="s">
        <v>383</v>
      </c>
      <c r="T1146" s="13" t="s">
        <v>1068</v>
      </c>
      <c r="U1146"/>
      <c r="V1146"/>
      <c r="W1146" s="37" t="s">
        <v>108</v>
      </c>
      <c r="X1146" s="40">
        <v>2</v>
      </c>
      <c r="Y1146" s="63">
        <v>1</v>
      </c>
      <c r="Z1146" s="152"/>
      <c r="AA1146" s="152">
        <v>0.70370370370370372</v>
      </c>
      <c r="AB1146" s="126"/>
      <c r="AC1146"/>
      <c r="AD1146"/>
      <c r="AE1146"/>
    </row>
    <row r="1147" spans="1:31" ht="13.5" customHeight="1">
      <c r="A1147">
        <v>2045</v>
      </c>
      <c r="B1147" s="146">
        <v>41821</v>
      </c>
      <c r="C1147">
        <v>4872</v>
      </c>
      <c r="D1147" s="32">
        <v>418214872</v>
      </c>
      <c r="E1147">
        <v>1037</v>
      </c>
      <c r="F1147">
        <v>60</v>
      </c>
      <c r="G1147" s="38">
        <v>7.4</v>
      </c>
      <c r="J1147" s="156">
        <v>3.357057227585337</v>
      </c>
      <c r="K1147" s="49">
        <v>0.93402777777777779</v>
      </c>
      <c r="L1147" s="16">
        <v>41832</v>
      </c>
      <c r="M1147">
        <v>1</v>
      </c>
      <c r="N1147" s="41">
        <v>1027</v>
      </c>
      <c r="O1147">
        <v>1</v>
      </c>
      <c r="P1147" s="148">
        <v>3.5539831535112629</v>
      </c>
      <c r="Q1147" s="9">
        <v>3</v>
      </c>
      <c r="R1147" t="s">
        <v>722</v>
      </c>
      <c r="S1147" s="37" t="s">
        <v>384</v>
      </c>
      <c r="T1147" s="13" t="s">
        <v>1068</v>
      </c>
      <c r="W1147" s="37" t="s">
        <v>109</v>
      </c>
      <c r="X1147" s="40">
        <v>2</v>
      </c>
      <c r="Y1147" s="63">
        <v>1</v>
      </c>
      <c r="Z1147" s="152"/>
      <c r="AA1147" s="152">
        <v>0.70370370370370372</v>
      </c>
      <c r="AB1147" s="126"/>
    </row>
    <row r="1148" spans="1:31" ht="13.5" customHeight="1">
      <c r="A1148">
        <v>2045</v>
      </c>
      <c r="B1148" s="146">
        <v>41822</v>
      </c>
      <c r="C1148">
        <v>4872</v>
      </c>
      <c r="D1148" s="32">
        <v>418224872</v>
      </c>
      <c r="E1148">
        <v>1037</v>
      </c>
      <c r="F1148">
        <v>60</v>
      </c>
      <c r="G1148" s="38">
        <v>7.4</v>
      </c>
      <c r="H1148" s="38">
        <v>23.786000000000001</v>
      </c>
      <c r="J1148" s="156">
        <v>3.5484888636507037</v>
      </c>
      <c r="K1148" s="49">
        <v>0.93402777777777779</v>
      </c>
      <c r="L1148" s="110">
        <v>41822.568449074075</v>
      </c>
      <c r="M1148">
        <v>1</v>
      </c>
      <c r="N1148" s="41">
        <v>1027</v>
      </c>
      <c r="P1148" s="148">
        <v>3.7454147895766301</v>
      </c>
      <c r="Q1148" s="9">
        <v>3</v>
      </c>
      <c r="S1148" s="37" t="s">
        <v>384</v>
      </c>
      <c r="T1148" s="13" t="s">
        <v>1068</v>
      </c>
      <c r="W1148" s="37" t="s">
        <v>109</v>
      </c>
      <c r="X1148" s="40">
        <v>2</v>
      </c>
      <c r="Y1148" s="63">
        <v>1</v>
      </c>
      <c r="Z1148" s="152"/>
      <c r="AA1148" s="152">
        <v>0.70370370370370372</v>
      </c>
      <c r="AB1148" s="126"/>
    </row>
    <row r="1149" spans="1:31" ht="13.5" customHeight="1">
      <c r="A1149">
        <v>2045</v>
      </c>
      <c r="B1149" s="146">
        <v>41834</v>
      </c>
      <c r="C1149">
        <v>4872</v>
      </c>
      <c r="D1149" s="32">
        <v>418344872</v>
      </c>
      <c r="E1149">
        <v>1037</v>
      </c>
      <c r="F1149">
        <v>60</v>
      </c>
      <c r="G1149" s="38">
        <v>7.4</v>
      </c>
      <c r="H1149" s="38">
        <v>10.769</v>
      </c>
      <c r="J1149" s="156">
        <v>6.8819698819698818</v>
      </c>
      <c r="K1149" s="49">
        <v>0.93402777777777779</v>
      </c>
      <c r="L1149" s="110">
        <v>41834.577766203707</v>
      </c>
      <c r="M1149">
        <v>1</v>
      </c>
      <c r="N1149" s="41">
        <v>1027</v>
      </c>
      <c r="P1149" s="148">
        <v>7.0788958078958082</v>
      </c>
      <c r="Q1149" s="9">
        <v>3</v>
      </c>
      <c r="S1149" s="37" t="s">
        <v>384</v>
      </c>
      <c r="T1149" s="13" t="s">
        <v>1068</v>
      </c>
      <c r="W1149" s="37" t="s">
        <v>109</v>
      </c>
      <c r="X1149" s="40">
        <v>2</v>
      </c>
      <c r="Y1149" s="63">
        <v>1</v>
      </c>
      <c r="Z1149" s="152"/>
      <c r="AA1149" s="152">
        <v>0.70370370370370372</v>
      </c>
      <c r="AB1149" s="126"/>
    </row>
    <row r="1150" spans="1:31" ht="13.5" customHeight="1">
      <c r="A1150">
        <v>2045</v>
      </c>
      <c r="B1150" s="146">
        <v>41835</v>
      </c>
      <c r="C1150">
        <v>4872</v>
      </c>
      <c r="D1150" s="32">
        <v>418354872</v>
      </c>
      <c r="E1150">
        <v>1037</v>
      </c>
      <c r="F1150">
        <v>60</v>
      </c>
      <c r="G1150" s="38">
        <v>7.4</v>
      </c>
      <c r="H1150" s="38">
        <v>10.769</v>
      </c>
      <c r="J1150" s="156">
        <v>6.8819698819698818</v>
      </c>
      <c r="K1150" s="49">
        <v>0.93402777777777779</v>
      </c>
      <c r="L1150" s="110">
        <v>41835.569780092592</v>
      </c>
      <c r="M1150">
        <v>1</v>
      </c>
      <c r="N1150" s="41">
        <v>1027</v>
      </c>
      <c r="P1150" s="148">
        <v>7.0788958078958082</v>
      </c>
      <c r="Q1150" s="9">
        <v>3</v>
      </c>
      <c r="S1150" s="37" t="s">
        <v>384</v>
      </c>
      <c r="T1150" s="13" t="s">
        <v>1068</v>
      </c>
      <c r="W1150" s="37" t="s">
        <v>109</v>
      </c>
      <c r="X1150" s="40">
        <v>2</v>
      </c>
      <c r="Y1150" s="63">
        <v>1</v>
      </c>
      <c r="Z1150" s="152"/>
      <c r="AA1150" s="152">
        <v>0.70370370370370372</v>
      </c>
      <c r="AB1150" s="126"/>
    </row>
    <row r="1151" spans="1:31" ht="13.5" customHeight="1">
      <c r="A1151">
        <v>2045</v>
      </c>
      <c r="B1151" s="146">
        <v>41836</v>
      </c>
      <c r="C1151">
        <v>4872</v>
      </c>
      <c r="D1151" s="32">
        <v>418364872</v>
      </c>
      <c r="E1151">
        <v>1037</v>
      </c>
      <c r="F1151">
        <v>60</v>
      </c>
      <c r="G1151" s="38">
        <v>7.4</v>
      </c>
      <c r="H1151" s="38">
        <v>10.769</v>
      </c>
      <c r="J1151" s="156">
        <v>6.8819698819698818</v>
      </c>
      <c r="K1151" s="49">
        <v>0.93402777777777779</v>
      </c>
      <c r="L1151" s="110">
        <v>41836.570243055554</v>
      </c>
      <c r="M1151">
        <v>1</v>
      </c>
      <c r="N1151" s="41">
        <v>1027</v>
      </c>
      <c r="P1151" s="148">
        <v>7.0788958078958082</v>
      </c>
      <c r="Q1151" s="9">
        <v>3</v>
      </c>
      <c r="S1151" s="37" t="s">
        <v>384</v>
      </c>
      <c r="T1151" s="13" t="s">
        <v>1068</v>
      </c>
      <c r="W1151" s="37" t="s">
        <v>109</v>
      </c>
      <c r="X1151" s="40">
        <v>2</v>
      </c>
      <c r="Y1151" s="63">
        <v>1</v>
      </c>
      <c r="Z1151" s="152"/>
      <c r="AA1151" s="152">
        <v>0.70370370370370372</v>
      </c>
      <c r="AB1151" s="126"/>
    </row>
    <row r="1152" spans="1:31" ht="13.5" customHeight="1">
      <c r="A1152">
        <v>2045</v>
      </c>
      <c r="B1152" s="146">
        <v>41837</v>
      </c>
      <c r="C1152">
        <v>4872</v>
      </c>
      <c r="D1152" s="32">
        <v>418374872</v>
      </c>
      <c r="E1152">
        <v>1037</v>
      </c>
      <c r="F1152">
        <v>60</v>
      </c>
      <c r="G1152" s="38">
        <v>7.4</v>
      </c>
      <c r="H1152" s="38">
        <v>10.769</v>
      </c>
      <c r="J1152" s="156">
        <v>6.8819698819698818</v>
      </c>
      <c r="K1152" s="49">
        <v>0.93402777777777779</v>
      </c>
      <c r="L1152" s="110">
        <v>41837.566331018519</v>
      </c>
      <c r="M1152">
        <v>1</v>
      </c>
      <c r="N1152" s="41">
        <v>1027</v>
      </c>
      <c r="P1152" s="148">
        <v>7.0788958078958082</v>
      </c>
      <c r="Q1152" s="9">
        <v>3</v>
      </c>
      <c r="S1152" s="37" t="s">
        <v>384</v>
      </c>
      <c r="T1152" s="13" t="s">
        <v>1068</v>
      </c>
      <c r="W1152" s="37" t="s">
        <v>109</v>
      </c>
      <c r="X1152" s="40">
        <v>2</v>
      </c>
      <c r="Y1152" s="63">
        <v>1</v>
      </c>
      <c r="Z1152" s="152"/>
      <c r="AA1152" s="152">
        <v>0.70370370370370372</v>
      </c>
      <c r="AB1152" s="126"/>
    </row>
    <row r="1153" spans="1:28" ht="13.5" customHeight="1">
      <c r="A1153">
        <v>2045</v>
      </c>
      <c r="B1153" s="146">
        <v>41838</v>
      </c>
      <c r="C1153">
        <v>4872</v>
      </c>
      <c r="D1153" s="32">
        <v>418384872</v>
      </c>
      <c r="E1153">
        <v>1037</v>
      </c>
      <c r="F1153">
        <v>60</v>
      </c>
      <c r="G1153" s="38">
        <v>7.4</v>
      </c>
      <c r="H1153" s="38">
        <v>10.769</v>
      </c>
      <c r="J1153" s="156">
        <v>6.8819698819698818</v>
      </c>
      <c r="K1153" s="49">
        <v>0.93402777777777779</v>
      </c>
      <c r="L1153" s="110">
        <v>41838.545972222222</v>
      </c>
      <c r="M1153">
        <v>1</v>
      </c>
      <c r="N1153" s="41">
        <v>1027</v>
      </c>
      <c r="P1153" s="148">
        <v>7.0788958078958082</v>
      </c>
      <c r="Q1153" s="9">
        <v>3</v>
      </c>
      <c r="S1153" s="37" t="s">
        <v>384</v>
      </c>
      <c r="T1153" s="13" t="s">
        <v>1068</v>
      </c>
      <c r="W1153" s="37" t="s">
        <v>109</v>
      </c>
      <c r="X1153" s="40">
        <v>2</v>
      </c>
      <c r="Y1153" s="63">
        <v>1</v>
      </c>
      <c r="Z1153" s="152"/>
      <c r="AA1153" s="152">
        <v>0.70370370370370372</v>
      </c>
      <c r="AB1153" s="126"/>
    </row>
    <row r="1154" spans="1:28" ht="13.5" customHeight="1">
      <c r="A1154">
        <v>2045</v>
      </c>
      <c r="B1154" s="146">
        <v>41848</v>
      </c>
      <c r="C1154">
        <v>3474</v>
      </c>
      <c r="D1154" s="32">
        <v>418483474</v>
      </c>
      <c r="E1154">
        <v>1037</v>
      </c>
      <c r="F1154">
        <v>60</v>
      </c>
      <c r="G1154" s="38">
        <v>7.4</v>
      </c>
      <c r="H1154" s="38">
        <v>10.769</v>
      </c>
      <c r="J1154" s="156">
        <v>2.0216558387472929</v>
      </c>
      <c r="K1154" s="49">
        <v>0.93402777777777779</v>
      </c>
      <c r="L1154" s="110">
        <v>41848.532719907409</v>
      </c>
      <c r="M1154">
        <v>1</v>
      </c>
      <c r="N1154" s="41">
        <v>1027</v>
      </c>
      <c r="P1154" s="148">
        <v>2.2185817646732189</v>
      </c>
      <c r="Q1154" s="9">
        <v>3</v>
      </c>
      <c r="S1154" s="37" t="s">
        <v>384</v>
      </c>
      <c r="T1154" s="13" t="s">
        <v>1068</v>
      </c>
      <c r="W1154" s="37" t="s">
        <v>109</v>
      </c>
      <c r="X1154" s="40">
        <v>2</v>
      </c>
      <c r="Y1154" s="63">
        <v>1</v>
      </c>
      <c r="Z1154" s="152"/>
      <c r="AA1154" s="152">
        <v>0.70370370370370372</v>
      </c>
      <c r="AB1154" s="126"/>
    </row>
    <row r="1155" spans="1:28" ht="13.5" customHeight="1">
      <c r="A1155">
        <v>2045</v>
      </c>
      <c r="B1155" s="146">
        <v>41849</v>
      </c>
      <c r="C1155">
        <v>3474</v>
      </c>
      <c r="D1155" s="32">
        <v>418493474</v>
      </c>
      <c r="E1155">
        <v>1037</v>
      </c>
      <c r="F1155">
        <v>60</v>
      </c>
      <c r="G1155" s="38">
        <v>7.4</v>
      </c>
      <c r="H1155" s="38">
        <v>10.769</v>
      </c>
      <c r="J1155" s="156">
        <v>2.3269600769600767</v>
      </c>
      <c r="K1155" s="49">
        <v>0.93402777777777779</v>
      </c>
      <c r="L1155" s="110">
        <v>41849.542245370372</v>
      </c>
      <c r="M1155">
        <v>1</v>
      </c>
      <c r="N1155" s="41">
        <v>1027</v>
      </c>
      <c r="P1155" s="148">
        <v>2.5238860028860026</v>
      </c>
      <c r="Q1155" s="9">
        <v>3</v>
      </c>
      <c r="S1155" s="37" t="s">
        <v>384</v>
      </c>
      <c r="T1155" s="13" t="s">
        <v>1068</v>
      </c>
      <c r="W1155" s="37" t="s">
        <v>109</v>
      </c>
      <c r="X1155" s="40">
        <v>2</v>
      </c>
      <c r="Y1155" s="63">
        <v>1</v>
      </c>
      <c r="Z1155" s="152"/>
      <c r="AA1155" s="152">
        <v>0.70370370370370372</v>
      </c>
      <c r="AB1155" s="126"/>
    </row>
    <row r="1156" spans="1:28" ht="13.5" customHeight="1">
      <c r="A1156">
        <v>2045</v>
      </c>
      <c r="B1156" s="146">
        <v>41850</v>
      </c>
      <c r="C1156">
        <v>3474</v>
      </c>
      <c r="D1156" s="32">
        <v>418503474</v>
      </c>
      <c r="E1156">
        <v>1037</v>
      </c>
      <c r="F1156">
        <v>60</v>
      </c>
      <c r="G1156" s="38">
        <v>7.4</v>
      </c>
      <c r="H1156" s="38">
        <v>10.769</v>
      </c>
      <c r="J1156" s="156">
        <v>1.9858349577647825</v>
      </c>
      <c r="K1156" s="49">
        <v>0.93402777777777779</v>
      </c>
      <c r="L1156" s="110">
        <v>41850.557222222225</v>
      </c>
      <c r="M1156">
        <v>1</v>
      </c>
      <c r="N1156" s="41">
        <v>1027</v>
      </c>
      <c r="P1156" s="148">
        <v>2.1827608836907082</v>
      </c>
      <c r="Q1156" s="9">
        <v>3</v>
      </c>
      <c r="S1156" s="37" t="s">
        <v>384</v>
      </c>
      <c r="T1156" s="13" t="s">
        <v>1068</v>
      </c>
      <c r="W1156" s="37" t="s">
        <v>109</v>
      </c>
      <c r="X1156" s="40">
        <v>2</v>
      </c>
      <c r="Y1156" s="63">
        <v>1</v>
      </c>
      <c r="Z1156" s="152"/>
      <c r="AA1156" s="152">
        <v>0.70370370370370372</v>
      </c>
      <c r="AB1156" s="126"/>
    </row>
    <row r="1157" spans="1:28" ht="13.5" customHeight="1">
      <c r="A1157">
        <v>2045</v>
      </c>
      <c r="B1157" s="146">
        <v>41851</v>
      </c>
      <c r="C1157">
        <v>3474</v>
      </c>
      <c r="D1157" s="32">
        <v>418513474</v>
      </c>
      <c r="E1157">
        <v>1037</v>
      </c>
      <c r="F1157">
        <v>60</v>
      </c>
      <c r="G1157" s="38">
        <v>7.4</v>
      </c>
      <c r="H1157" s="38">
        <v>10.769</v>
      </c>
      <c r="J1157" s="156">
        <v>2.3269600769600767</v>
      </c>
      <c r="K1157" s="49">
        <v>0.93402777777777779</v>
      </c>
      <c r="L1157" s="110">
        <v>41851.537164351852</v>
      </c>
      <c r="M1157">
        <v>1</v>
      </c>
      <c r="N1157" s="41">
        <v>1027</v>
      </c>
      <c r="P1157" s="148">
        <v>2.5238860028860026</v>
      </c>
      <c r="Q1157" s="9">
        <v>3</v>
      </c>
      <c r="S1157" s="37" t="s">
        <v>384</v>
      </c>
      <c r="T1157" s="13" t="s">
        <v>1068</v>
      </c>
      <c r="W1157" s="37" t="s">
        <v>109</v>
      </c>
      <c r="X1157" s="40">
        <v>2</v>
      </c>
      <c r="Y1157" s="63">
        <v>1</v>
      </c>
      <c r="Z1157" s="152"/>
      <c r="AA1157" s="152">
        <v>0.70370370370370372</v>
      </c>
      <c r="AB1157" s="126"/>
    </row>
    <row r="1158" spans="1:28" ht="13.5" customHeight="1">
      <c r="A1158">
        <v>2049</v>
      </c>
      <c r="B1158" s="146">
        <v>41821</v>
      </c>
      <c r="C1158">
        <v>3910</v>
      </c>
      <c r="D1158" s="32">
        <v>418213910</v>
      </c>
      <c r="E1158">
        <v>104</v>
      </c>
      <c r="F1158">
        <v>218</v>
      </c>
      <c r="G1158" s="38">
        <v>28</v>
      </c>
      <c r="H1158" s="38">
        <v>38.360999999999997</v>
      </c>
      <c r="J1158" s="156">
        <v>1.6339126653480902</v>
      </c>
      <c r="K1158" s="49">
        <v>0.2673611111111111</v>
      </c>
      <c r="L1158" s="110">
        <v>41820.546030092592</v>
      </c>
      <c r="M1158">
        <v>1</v>
      </c>
      <c r="N1158" s="41">
        <v>1029</v>
      </c>
      <c r="P1158" s="148">
        <v>1.8308385912740162</v>
      </c>
      <c r="Q1158" s="9">
        <v>2</v>
      </c>
      <c r="S1158" s="37" t="s">
        <v>910</v>
      </c>
      <c r="T1158" s="13" t="s">
        <v>1068</v>
      </c>
      <c r="W1158" s="37" t="s">
        <v>55</v>
      </c>
      <c r="X1158" s="40">
        <v>6</v>
      </c>
      <c r="Y1158" s="63">
        <v>1</v>
      </c>
      <c r="Z1158" s="152"/>
      <c r="AA1158" s="152">
        <v>1.7777777777777777</v>
      </c>
      <c r="AB1158" s="126"/>
    </row>
    <row r="1159" spans="1:28" ht="13.5" customHeight="1">
      <c r="A1159">
        <v>2049</v>
      </c>
      <c r="B1159" s="146">
        <v>41825</v>
      </c>
      <c r="C1159">
        <v>3915</v>
      </c>
      <c r="D1159" s="32">
        <v>418253915</v>
      </c>
      <c r="E1159">
        <v>218</v>
      </c>
      <c r="F1159">
        <v>104</v>
      </c>
      <c r="G1159" s="38">
        <v>28</v>
      </c>
      <c r="H1159" s="38">
        <v>38.360999999999997</v>
      </c>
      <c r="J1159" s="156">
        <v>1.8985216696820042</v>
      </c>
      <c r="K1159" s="49">
        <v>0.24652777777777779</v>
      </c>
      <c r="L1159" s="110">
        <v>41824.554386574076</v>
      </c>
      <c r="M1159">
        <v>1</v>
      </c>
      <c r="N1159" s="41">
        <v>1029</v>
      </c>
      <c r="P1159" s="148">
        <v>2.0954475956079301</v>
      </c>
      <c r="Q1159">
        <v>0</v>
      </c>
      <c r="S1159" s="37" t="s">
        <v>907</v>
      </c>
      <c r="T1159" s="13" t="s">
        <v>1068</v>
      </c>
      <c r="W1159" s="37" t="s">
        <v>57</v>
      </c>
      <c r="X1159" s="40">
        <v>6</v>
      </c>
      <c r="Y1159" s="63">
        <v>1</v>
      </c>
      <c r="Z1159" s="152"/>
      <c r="AA1159" s="152">
        <v>1.7777777777777777</v>
      </c>
      <c r="AB1159" s="126"/>
    </row>
    <row r="1160" spans="1:28" ht="13.5" customHeight="1">
      <c r="A1160">
        <v>2049</v>
      </c>
      <c r="B1160" s="146">
        <v>41825</v>
      </c>
      <c r="C1160">
        <v>3954</v>
      </c>
      <c r="D1160" s="32">
        <v>418253954</v>
      </c>
      <c r="E1160">
        <v>104</v>
      </c>
      <c r="F1160">
        <v>218</v>
      </c>
      <c r="G1160" s="38">
        <v>28</v>
      </c>
      <c r="H1160" s="38">
        <v>38.360999999999997</v>
      </c>
      <c r="J1160" s="156">
        <v>2.1206328399512078</v>
      </c>
      <c r="K1160" s="49">
        <v>0.76736111111111116</v>
      </c>
      <c r="L1160" s="110">
        <v>41824.554386574076</v>
      </c>
      <c r="M1160">
        <v>1</v>
      </c>
      <c r="N1160" s="41">
        <v>1029</v>
      </c>
      <c r="P1160" s="148">
        <v>2.3175587658771337</v>
      </c>
      <c r="Q1160">
        <v>0</v>
      </c>
      <c r="S1160" s="37" t="s">
        <v>910</v>
      </c>
      <c r="T1160" s="13" t="s">
        <v>1068</v>
      </c>
      <c r="W1160" s="37" t="s">
        <v>55</v>
      </c>
      <c r="X1160" s="40">
        <v>6</v>
      </c>
      <c r="Y1160" s="63">
        <v>1</v>
      </c>
      <c r="Z1160" s="152"/>
      <c r="AA1160" s="152">
        <v>1.7777777777777777</v>
      </c>
      <c r="AB1160" s="126"/>
    </row>
    <row r="1161" spans="1:28" ht="13.5" customHeight="1">
      <c r="A1161">
        <v>2049</v>
      </c>
      <c r="B1161" s="146">
        <v>41826</v>
      </c>
      <c r="C1161">
        <v>3915</v>
      </c>
      <c r="D1161" s="32">
        <v>418263915</v>
      </c>
      <c r="E1161">
        <v>218</v>
      </c>
      <c r="F1161">
        <v>104</v>
      </c>
      <c r="G1161" s="38">
        <v>28</v>
      </c>
      <c r="H1161" s="38">
        <v>38.360999999999997</v>
      </c>
      <c r="J1161" s="156">
        <v>1.4092140921409213</v>
      </c>
      <c r="K1161" s="49">
        <v>0.24652777777777779</v>
      </c>
      <c r="L1161" s="110">
        <v>41824.554386574076</v>
      </c>
      <c r="M1161">
        <v>1</v>
      </c>
      <c r="N1161" s="41">
        <v>1029</v>
      </c>
      <c r="P1161" s="148">
        <v>1.6061400180668473</v>
      </c>
      <c r="Q1161">
        <v>1</v>
      </c>
      <c r="S1161" s="37" t="s">
        <v>907</v>
      </c>
      <c r="T1161" s="13" t="s">
        <v>1068</v>
      </c>
      <c r="W1161" s="37" t="s">
        <v>57</v>
      </c>
      <c r="X1161" s="40">
        <v>6</v>
      </c>
      <c r="Y1161" s="63">
        <v>1</v>
      </c>
      <c r="Z1161" s="152"/>
      <c r="AA1161" s="152">
        <v>1.7777777777777777</v>
      </c>
      <c r="AB1161" s="126"/>
    </row>
    <row r="1162" spans="1:28" ht="13.5" customHeight="1">
      <c r="A1162">
        <v>2049</v>
      </c>
      <c r="B1162" s="146">
        <v>41826</v>
      </c>
      <c r="C1162">
        <v>3954</v>
      </c>
      <c r="D1162" s="32">
        <v>418263954</v>
      </c>
      <c r="E1162">
        <v>104</v>
      </c>
      <c r="F1162">
        <v>218</v>
      </c>
      <c r="G1162" s="38">
        <v>28</v>
      </c>
      <c r="H1162" s="38">
        <v>38.360999999999997</v>
      </c>
      <c r="J1162" s="156">
        <v>1.4586072604781046</v>
      </c>
      <c r="K1162" s="49">
        <v>0.76736111111111116</v>
      </c>
      <c r="L1162" s="110">
        <v>41824.554386574076</v>
      </c>
      <c r="M1162">
        <v>1</v>
      </c>
      <c r="N1162" s="41">
        <v>1029</v>
      </c>
      <c r="P1162" s="148">
        <v>1.6555331864040304</v>
      </c>
      <c r="Q1162">
        <v>1</v>
      </c>
      <c r="S1162" s="37" t="s">
        <v>910</v>
      </c>
      <c r="T1162" s="13" t="s">
        <v>1068</v>
      </c>
      <c r="W1162" s="37" t="s">
        <v>55</v>
      </c>
      <c r="X1162" s="40">
        <v>6</v>
      </c>
      <c r="Y1162" s="63">
        <v>1</v>
      </c>
      <c r="Z1162" s="152"/>
      <c r="AA1162" s="152">
        <v>1.7777777777777777</v>
      </c>
      <c r="AB1162" s="126"/>
    </row>
    <row r="1163" spans="1:28" ht="13.5" customHeight="1">
      <c r="A1163">
        <v>2049</v>
      </c>
      <c r="B1163" s="146">
        <v>41827</v>
      </c>
      <c r="C1163">
        <v>3953</v>
      </c>
      <c r="D1163" s="32">
        <v>418273953</v>
      </c>
      <c r="E1163">
        <v>218</v>
      </c>
      <c r="F1163">
        <v>104</v>
      </c>
      <c r="G1163" s="38">
        <v>28</v>
      </c>
      <c r="H1163" s="38">
        <v>38.360999999999997</v>
      </c>
      <c r="J1163" s="156">
        <v>1.7829208186006642</v>
      </c>
      <c r="K1163" s="49">
        <v>0.74652777777777779</v>
      </c>
      <c r="L1163" s="110">
        <v>41827.547812500001</v>
      </c>
      <c r="M1163">
        <v>1</v>
      </c>
      <c r="N1163" s="41">
        <v>1029</v>
      </c>
      <c r="P1163" s="148">
        <v>1.9798467445265902</v>
      </c>
      <c r="Q1163">
        <v>1</v>
      </c>
      <c r="S1163" s="37" t="s">
        <v>907</v>
      </c>
      <c r="T1163" s="13" t="s">
        <v>1068</v>
      </c>
      <c r="W1163" s="37" t="s">
        <v>57</v>
      </c>
      <c r="X1163" s="40">
        <v>6</v>
      </c>
      <c r="Y1163" s="63">
        <v>1</v>
      </c>
      <c r="Z1163" s="152"/>
      <c r="AA1163" s="152">
        <v>1.7777777777777777</v>
      </c>
      <c r="AB1163" s="126"/>
    </row>
    <row r="1164" spans="1:28" ht="13.5" customHeight="1">
      <c r="A1164">
        <v>2049</v>
      </c>
      <c r="B1164" s="146">
        <v>41828</v>
      </c>
      <c r="C1164">
        <v>3910</v>
      </c>
      <c r="D1164" s="32">
        <v>418283910</v>
      </c>
      <c r="E1164">
        <v>104</v>
      </c>
      <c r="F1164">
        <v>218</v>
      </c>
      <c r="G1164" s="38">
        <v>28</v>
      </c>
      <c r="H1164" s="38">
        <v>38.360999999999997</v>
      </c>
      <c r="J1164" s="156">
        <v>1.065553272227115</v>
      </c>
      <c r="K1164" s="49">
        <v>0.2673611111111111</v>
      </c>
      <c r="L1164" s="110">
        <v>41827.547812500001</v>
      </c>
      <c r="M1164">
        <v>1</v>
      </c>
      <c r="N1164" s="41">
        <v>1029</v>
      </c>
      <c r="P1164" s="148">
        <v>1.262479198153041</v>
      </c>
      <c r="Q1164">
        <v>1</v>
      </c>
      <c r="S1164" s="37" t="s">
        <v>910</v>
      </c>
      <c r="T1164" s="13" t="s">
        <v>1068</v>
      </c>
      <c r="W1164" s="37" t="s">
        <v>55</v>
      </c>
      <c r="X1164" s="40">
        <v>6</v>
      </c>
      <c r="Y1164" s="63">
        <v>1</v>
      </c>
      <c r="Z1164" s="152"/>
      <c r="AA1164" s="152">
        <v>1.7777777777777777</v>
      </c>
      <c r="AB1164" s="126"/>
    </row>
    <row r="1165" spans="1:28" ht="13.5" customHeight="1">
      <c r="A1165">
        <v>2049</v>
      </c>
      <c r="B1165" s="146">
        <v>41828</v>
      </c>
      <c r="C1165">
        <v>3953</v>
      </c>
      <c r="D1165" s="32">
        <v>418283953</v>
      </c>
      <c r="E1165">
        <v>218</v>
      </c>
      <c r="F1165">
        <v>104</v>
      </c>
      <c r="G1165" s="38">
        <v>28</v>
      </c>
      <c r="H1165" s="38">
        <v>38.360999999999997</v>
      </c>
      <c r="J1165" s="156">
        <v>1.7731500509963314</v>
      </c>
      <c r="K1165" s="49">
        <v>0.74652777777777779</v>
      </c>
      <c r="L1165" s="110">
        <v>41828.538472222222</v>
      </c>
      <c r="M1165">
        <v>1</v>
      </c>
      <c r="N1165" s="41">
        <v>1029</v>
      </c>
      <c r="P1165" s="148">
        <v>1.9700759769222573</v>
      </c>
      <c r="Q1165">
        <v>1</v>
      </c>
      <c r="S1165" s="37" t="s">
        <v>907</v>
      </c>
      <c r="T1165" s="13" t="s">
        <v>1068</v>
      </c>
      <c r="W1165" s="37" t="s">
        <v>57</v>
      </c>
      <c r="X1165" s="40">
        <v>6</v>
      </c>
      <c r="Y1165" s="63">
        <v>1</v>
      </c>
      <c r="Z1165" s="152"/>
      <c r="AA1165" s="152">
        <v>1.7777777777777777</v>
      </c>
      <c r="AB1165" s="126"/>
    </row>
    <row r="1166" spans="1:28" ht="13.5" customHeight="1">
      <c r="A1166">
        <v>2049</v>
      </c>
      <c r="B1166" s="146">
        <v>41829</v>
      </c>
      <c r="C1166">
        <v>3910</v>
      </c>
      <c r="D1166" s="32">
        <v>418293910</v>
      </c>
      <c r="E1166">
        <v>104</v>
      </c>
      <c r="F1166">
        <v>218</v>
      </c>
      <c r="G1166" s="38">
        <v>28</v>
      </c>
      <c r="H1166" s="38">
        <v>38.360999999999997</v>
      </c>
      <c r="J1166" s="156">
        <v>1.0971172684019033</v>
      </c>
      <c r="K1166" s="49">
        <v>0.2673611111111111</v>
      </c>
      <c r="L1166" s="110">
        <v>41828.538472222222</v>
      </c>
      <c r="M1166">
        <v>1</v>
      </c>
      <c r="N1166" s="41">
        <v>1029</v>
      </c>
      <c r="P1166" s="148">
        <v>1.294043194327829</v>
      </c>
      <c r="Q1166">
        <v>1</v>
      </c>
      <c r="S1166" s="37" t="s">
        <v>910</v>
      </c>
      <c r="T1166" s="13" t="s">
        <v>1068</v>
      </c>
      <c r="W1166" s="37" t="s">
        <v>55</v>
      </c>
      <c r="X1166" s="40">
        <v>6</v>
      </c>
      <c r="Y1166" s="63">
        <v>1</v>
      </c>
      <c r="Z1166" s="152"/>
      <c r="AA1166" s="152">
        <v>1.7777777777777777</v>
      </c>
      <c r="AB1166" s="126"/>
    </row>
    <row r="1167" spans="1:28" ht="13.5" customHeight="1">
      <c r="A1167">
        <v>2049</v>
      </c>
      <c r="B1167" s="146">
        <v>41833</v>
      </c>
      <c r="C1167">
        <v>3915</v>
      </c>
      <c r="D1167" s="32">
        <v>418333915</v>
      </c>
      <c r="E1167">
        <v>218</v>
      </c>
      <c r="F1167">
        <v>104</v>
      </c>
      <c r="G1167" s="38">
        <v>28</v>
      </c>
      <c r="H1167" s="38">
        <v>38.048999999999999</v>
      </c>
      <c r="J1167" s="156">
        <v>1.4958369221935113</v>
      </c>
      <c r="K1167" s="49">
        <v>0.24652777777777779</v>
      </c>
      <c r="L1167" s="110">
        <v>41831.537870370368</v>
      </c>
      <c r="M1167">
        <v>1</v>
      </c>
      <c r="N1167" s="41">
        <v>1029</v>
      </c>
      <c r="P1167" s="148">
        <v>1.6927628481194372</v>
      </c>
      <c r="Q1167">
        <v>1</v>
      </c>
      <c r="S1167" s="37" t="s">
        <v>907</v>
      </c>
      <c r="T1167" s="13" t="s">
        <v>1068</v>
      </c>
      <c r="W1167" s="37" t="s">
        <v>57</v>
      </c>
      <c r="X1167" s="40">
        <v>6</v>
      </c>
      <c r="Y1167" s="63">
        <v>1</v>
      </c>
      <c r="Z1167" s="152"/>
      <c r="AA1167" s="152">
        <v>1.7777777777777777</v>
      </c>
      <c r="AB1167" s="126"/>
    </row>
    <row r="1168" spans="1:28" ht="13.5" customHeight="1">
      <c r="A1168">
        <v>2049</v>
      </c>
      <c r="B1168" s="146">
        <v>41833</v>
      </c>
      <c r="C1168">
        <v>3954</v>
      </c>
      <c r="D1168" s="32">
        <v>418333954</v>
      </c>
      <c r="E1168">
        <v>104</v>
      </c>
      <c r="F1168">
        <v>218</v>
      </c>
      <c r="G1168" s="38">
        <v>28</v>
      </c>
      <c r="H1168" s="38">
        <v>38.048999999999999</v>
      </c>
      <c r="J1168" s="156">
        <v>1.5543621872735798</v>
      </c>
      <c r="K1168" s="49">
        <v>0.76736111111111116</v>
      </c>
      <c r="L1168" s="110">
        <v>41831.537870370368</v>
      </c>
      <c r="M1168">
        <v>1</v>
      </c>
      <c r="N1168" s="41">
        <v>1029</v>
      </c>
      <c r="P1168" s="148">
        <v>1.7512881131995057</v>
      </c>
      <c r="Q1168">
        <v>1</v>
      </c>
      <c r="S1168" s="37" t="s">
        <v>910</v>
      </c>
      <c r="T1168" s="13" t="s">
        <v>1068</v>
      </c>
      <c r="W1168" s="37" t="s">
        <v>55</v>
      </c>
      <c r="X1168" s="40">
        <v>6</v>
      </c>
      <c r="Y1168" s="63">
        <v>1</v>
      </c>
      <c r="Z1168" s="152"/>
      <c r="AA1168" s="152">
        <v>1.7777777777777777</v>
      </c>
      <c r="AB1168" s="126"/>
    </row>
    <row r="1169" spans="1:28" ht="13.5" customHeight="1">
      <c r="A1169">
        <v>2049</v>
      </c>
      <c r="B1169" s="146">
        <v>41834</v>
      </c>
      <c r="C1169">
        <v>3913</v>
      </c>
      <c r="D1169" s="32">
        <v>418343913</v>
      </c>
      <c r="E1169">
        <v>218</v>
      </c>
      <c r="F1169">
        <v>104</v>
      </c>
      <c r="G1169" s="38">
        <v>28</v>
      </c>
      <c r="H1169" s="38">
        <v>40.749000000000002</v>
      </c>
      <c r="J1169" s="156">
        <v>1.2776091721463498</v>
      </c>
      <c r="K1169" s="49">
        <v>0.24652777777777779</v>
      </c>
      <c r="L1169" s="110">
        <v>41831.537870370368</v>
      </c>
      <c r="M1169">
        <v>1</v>
      </c>
      <c r="N1169" s="41">
        <v>1029</v>
      </c>
      <c r="P1169" s="148">
        <v>1.4745350980722758</v>
      </c>
      <c r="Q1169">
        <v>1</v>
      </c>
      <c r="S1169" s="37" t="s">
        <v>907</v>
      </c>
      <c r="T1169" s="13" t="s">
        <v>1068</v>
      </c>
      <c r="W1169" s="37" t="s">
        <v>57</v>
      </c>
      <c r="X1169" s="40">
        <v>6</v>
      </c>
      <c r="Y1169" s="63">
        <v>1</v>
      </c>
      <c r="Z1169" s="152"/>
      <c r="AA1169" s="152">
        <v>1.7777777777777777</v>
      </c>
      <c r="AB1169" s="126"/>
    </row>
    <row r="1170" spans="1:28" ht="13.5" customHeight="1">
      <c r="A1170">
        <v>2049</v>
      </c>
      <c r="B1170" s="146">
        <v>41834</v>
      </c>
      <c r="C1170">
        <v>3954</v>
      </c>
      <c r="D1170" s="32">
        <v>418343954</v>
      </c>
      <c r="E1170">
        <v>104</v>
      </c>
      <c r="F1170">
        <v>218</v>
      </c>
      <c r="G1170" s="38">
        <v>28</v>
      </c>
      <c r="H1170" s="38">
        <v>38.360999999999997</v>
      </c>
      <c r="J1170" s="156">
        <v>1.2421123151995799</v>
      </c>
      <c r="K1170" s="49">
        <v>0.76736111111111116</v>
      </c>
      <c r="L1170" s="110">
        <v>41834.577766203707</v>
      </c>
      <c r="M1170">
        <v>1</v>
      </c>
      <c r="N1170" s="41">
        <v>1029</v>
      </c>
      <c r="P1170" s="148">
        <v>1.4390382411255058</v>
      </c>
      <c r="Q1170">
        <v>1</v>
      </c>
      <c r="S1170" s="37" t="s">
        <v>910</v>
      </c>
      <c r="T1170" s="13" t="s">
        <v>1068</v>
      </c>
      <c r="W1170" s="37" t="s">
        <v>55</v>
      </c>
      <c r="X1170" s="40">
        <v>6</v>
      </c>
      <c r="Y1170" s="63">
        <v>1</v>
      </c>
      <c r="Z1170" s="152"/>
      <c r="AA1170" s="152">
        <v>1.7777777777777777</v>
      </c>
      <c r="AB1170" s="126"/>
    </row>
    <row r="1171" spans="1:28" ht="13.5" customHeight="1">
      <c r="A1171">
        <v>2049</v>
      </c>
      <c r="B1171" s="146">
        <v>41835</v>
      </c>
      <c r="C1171">
        <v>3953</v>
      </c>
      <c r="D1171" s="32">
        <v>418353953</v>
      </c>
      <c r="E1171">
        <v>218</v>
      </c>
      <c r="F1171">
        <v>104</v>
      </c>
      <c r="G1171" s="38">
        <v>28</v>
      </c>
      <c r="H1171" s="38">
        <v>38.360999999999997</v>
      </c>
      <c r="J1171" s="156">
        <v>1.4200428910914042</v>
      </c>
      <c r="K1171" s="49">
        <v>0.74652777777777779</v>
      </c>
      <c r="L1171" s="110">
        <v>41835.569780092592</v>
      </c>
      <c r="M1171">
        <v>1</v>
      </c>
      <c r="N1171" s="41">
        <v>1029</v>
      </c>
      <c r="P1171" s="148">
        <v>1.6169688170173302</v>
      </c>
      <c r="Q1171">
        <v>1</v>
      </c>
      <c r="S1171" s="37" t="s">
        <v>907</v>
      </c>
      <c r="T1171" s="13" t="s">
        <v>1068</v>
      </c>
      <c r="W1171" s="37" t="s">
        <v>57</v>
      </c>
      <c r="X1171" s="40">
        <v>6</v>
      </c>
      <c r="Y1171" s="63">
        <v>1</v>
      </c>
      <c r="Z1171" s="152"/>
      <c r="AA1171" s="152">
        <v>1.7777777777777777</v>
      </c>
      <c r="AB1171" s="126"/>
    </row>
    <row r="1172" spans="1:28" ht="13.5" customHeight="1">
      <c r="A1172">
        <v>2049</v>
      </c>
      <c r="B1172" s="146">
        <v>41836</v>
      </c>
      <c r="C1172">
        <v>3912</v>
      </c>
      <c r="D1172" s="32">
        <v>418363912</v>
      </c>
      <c r="E1172">
        <v>104</v>
      </c>
      <c r="F1172">
        <v>218</v>
      </c>
      <c r="G1172" s="38">
        <v>28</v>
      </c>
      <c r="H1172" s="38">
        <v>38.360999999999997</v>
      </c>
      <c r="J1172" s="156">
        <v>1.7435061430639764</v>
      </c>
      <c r="K1172" s="49">
        <v>0.2673611111111111</v>
      </c>
      <c r="L1172" s="110">
        <v>41835.569780092592</v>
      </c>
      <c r="M1172">
        <v>1</v>
      </c>
      <c r="N1172" s="41">
        <v>1029</v>
      </c>
      <c r="P1172" s="148">
        <v>1.9404320689899024</v>
      </c>
      <c r="Q1172">
        <v>1</v>
      </c>
      <c r="S1172" s="37" t="s">
        <v>910</v>
      </c>
      <c r="T1172" s="13" t="s">
        <v>1068</v>
      </c>
      <c r="W1172" s="37" t="s">
        <v>55</v>
      </c>
      <c r="X1172" s="40">
        <v>6</v>
      </c>
      <c r="Y1172" s="63">
        <v>1</v>
      </c>
      <c r="Z1172" s="152"/>
      <c r="AA1172" s="152">
        <v>1.7777777777777777</v>
      </c>
      <c r="AB1172" s="126"/>
    </row>
    <row r="1173" spans="1:28" ht="13.5" customHeight="1">
      <c r="A1173">
        <v>2049</v>
      </c>
      <c r="B1173" s="146">
        <v>41836</v>
      </c>
      <c r="C1173">
        <v>3953</v>
      </c>
      <c r="D1173" s="32">
        <v>418363953</v>
      </c>
      <c r="E1173">
        <v>218</v>
      </c>
      <c r="F1173">
        <v>104</v>
      </c>
      <c r="G1173" s="38">
        <v>28</v>
      </c>
      <c r="H1173" s="38">
        <v>38.360999999999997</v>
      </c>
      <c r="J1173" s="156">
        <v>1.5642707784641414</v>
      </c>
      <c r="K1173" s="49">
        <v>0.74652777777777779</v>
      </c>
      <c r="L1173" s="110">
        <v>41836.570243055554</v>
      </c>
      <c r="M1173">
        <v>1</v>
      </c>
      <c r="N1173" s="41">
        <v>1029</v>
      </c>
      <c r="P1173" s="148">
        <v>1.7611967043900674</v>
      </c>
      <c r="Q1173">
        <v>1</v>
      </c>
      <c r="S1173" s="37" t="s">
        <v>907</v>
      </c>
      <c r="T1173" s="13" t="s">
        <v>1068</v>
      </c>
      <c r="W1173" s="37" t="s">
        <v>57</v>
      </c>
      <c r="X1173" s="40">
        <v>6</v>
      </c>
      <c r="Y1173" s="63">
        <v>1</v>
      </c>
      <c r="Z1173" s="152"/>
      <c r="AA1173" s="152">
        <v>1.7777777777777777</v>
      </c>
      <c r="AB1173" s="126"/>
    </row>
    <row r="1174" spans="1:28" ht="13.5" customHeight="1">
      <c r="A1174">
        <v>2049</v>
      </c>
      <c r="B1174" s="146">
        <v>41837</v>
      </c>
      <c r="C1174">
        <v>3912</v>
      </c>
      <c r="D1174" s="32">
        <v>418373912</v>
      </c>
      <c r="E1174">
        <v>104</v>
      </c>
      <c r="F1174">
        <v>218</v>
      </c>
      <c r="G1174" s="38">
        <v>28</v>
      </c>
      <c r="H1174" s="38">
        <v>38.360999999999997</v>
      </c>
      <c r="J1174" s="156">
        <v>1.3388044090433664</v>
      </c>
      <c r="K1174" s="49">
        <v>0.2673611111111111</v>
      </c>
      <c r="L1174" s="110">
        <v>41836.570243055554</v>
      </c>
      <c r="M1174">
        <v>1</v>
      </c>
      <c r="N1174" s="41">
        <v>1029</v>
      </c>
      <c r="P1174" s="148">
        <v>1.5357303349692923</v>
      </c>
      <c r="Q1174">
        <v>1</v>
      </c>
      <c r="S1174" s="37" t="s">
        <v>910</v>
      </c>
      <c r="T1174" s="13" t="s">
        <v>1068</v>
      </c>
      <c r="W1174" s="37" t="s">
        <v>55</v>
      </c>
      <c r="X1174" s="40">
        <v>6</v>
      </c>
      <c r="Y1174" s="63">
        <v>1</v>
      </c>
      <c r="Z1174" s="152"/>
      <c r="AA1174" s="152">
        <v>1.7777777777777777</v>
      </c>
      <c r="AB1174" s="126"/>
    </row>
    <row r="1175" spans="1:28" ht="13.5" customHeight="1">
      <c r="A1175">
        <v>2049</v>
      </c>
      <c r="B1175" s="146">
        <v>41841</v>
      </c>
      <c r="C1175">
        <v>3911</v>
      </c>
      <c r="D1175" s="32">
        <v>418413911</v>
      </c>
      <c r="E1175">
        <v>218</v>
      </c>
      <c r="F1175">
        <v>104</v>
      </c>
      <c r="G1175" s="38">
        <v>28</v>
      </c>
      <c r="H1175" s="38">
        <v>39.496000000000002</v>
      </c>
      <c r="J1175" s="156">
        <v>1.0250568044954433</v>
      </c>
      <c r="K1175" s="49">
        <v>0.24652777777777779</v>
      </c>
      <c r="L1175" s="110">
        <v>41838.545972222222</v>
      </c>
      <c r="M1175">
        <v>1</v>
      </c>
      <c r="N1175" s="41">
        <v>1029</v>
      </c>
      <c r="P1175" s="148">
        <v>1.2219827304213693</v>
      </c>
      <c r="Q1175">
        <v>1</v>
      </c>
      <c r="S1175" s="37" t="s">
        <v>907</v>
      </c>
      <c r="T1175" s="13" t="s">
        <v>1068</v>
      </c>
      <c r="W1175" s="37" t="s">
        <v>57</v>
      </c>
      <c r="X1175" s="40">
        <v>6</v>
      </c>
      <c r="Y1175" s="63">
        <v>1</v>
      </c>
      <c r="Z1175" s="152"/>
      <c r="AA1175" s="152">
        <v>1.7777777777777777</v>
      </c>
      <c r="AB1175" s="126"/>
    </row>
    <row r="1176" spans="1:28" ht="13.5" customHeight="1">
      <c r="A1176">
        <v>2049</v>
      </c>
      <c r="B1176" s="146">
        <v>41841</v>
      </c>
      <c r="C1176">
        <v>3954</v>
      </c>
      <c r="D1176" s="32">
        <v>418413954</v>
      </c>
      <c r="E1176">
        <v>104</v>
      </c>
      <c r="F1176">
        <v>218</v>
      </c>
      <c r="G1176" s="38">
        <v>28</v>
      </c>
      <c r="H1176" s="38">
        <v>39.590000000000003</v>
      </c>
      <c r="J1176" s="156">
        <v>1.9113219335023623</v>
      </c>
      <c r="K1176" s="49">
        <v>0.76736111111111116</v>
      </c>
      <c r="L1176" s="110">
        <v>41841.596377314818</v>
      </c>
      <c r="M1176">
        <v>1</v>
      </c>
      <c r="N1176" s="41">
        <v>1029</v>
      </c>
      <c r="P1176" s="148">
        <v>2.1082478594282881</v>
      </c>
      <c r="Q1176">
        <v>1</v>
      </c>
      <c r="S1176" s="37" t="s">
        <v>910</v>
      </c>
      <c r="T1176" s="13" t="s">
        <v>1068</v>
      </c>
      <c r="W1176" s="37" t="s">
        <v>55</v>
      </c>
      <c r="X1176" s="40">
        <v>6</v>
      </c>
      <c r="Y1176" s="63">
        <v>1</v>
      </c>
      <c r="Z1176" s="152"/>
      <c r="AA1176" s="152">
        <v>1.7777777777777777</v>
      </c>
      <c r="AB1176" s="126"/>
    </row>
    <row r="1177" spans="1:28" ht="13.5" customHeight="1">
      <c r="A1177">
        <v>2049</v>
      </c>
      <c r="B1177" s="146">
        <v>41842</v>
      </c>
      <c r="C1177">
        <v>3911</v>
      </c>
      <c r="D1177" s="32">
        <v>418423911</v>
      </c>
      <c r="E1177">
        <v>218</v>
      </c>
      <c r="F1177">
        <v>104</v>
      </c>
      <c r="G1177" s="38">
        <v>28</v>
      </c>
      <c r="H1177" s="38">
        <v>39.496000000000002</v>
      </c>
      <c r="J1177" s="156">
        <v>1.02543290346618</v>
      </c>
      <c r="K1177" s="49">
        <v>0.24652777777777779</v>
      </c>
      <c r="L1177" s="110">
        <v>41841.596377314818</v>
      </c>
      <c r="M1177">
        <v>1</v>
      </c>
      <c r="N1177" s="41">
        <v>1029</v>
      </c>
      <c r="P1177" s="148">
        <v>1.2223588293921057</v>
      </c>
      <c r="Q1177">
        <v>1</v>
      </c>
      <c r="S1177" s="37" t="s">
        <v>907</v>
      </c>
      <c r="T1177" s="13" t="s">
        <v>1068</v>
      </c>
      <c r="W1177" s="37" t="s">
        <v>57</v>
      </c>
      <c r="X1177" s="40">
        <v>6</v>
      </c>
      <c r="Y1177" s="63">
        <v>1</v>
      </c>
      <c r="Z1177" s="152"/>
      <c r="AA1177" s="152">
        <v>1.7777777777777777</v>
      </c>
      <c r="AB1177" s="126"/>
    </row>
    <row r="1178" spans="1:28" ht="13.5" customHeight="1">
      <c r="A1178">
        <v>2049</v>
      </c>
      <c r="B1178" s="146">
        <v>41842</v>
      </c>
      <c r="C1178">
        <v>3954</v>
      </c>
      <c r="D1178" s="32">
        <v>418423954</v>
      </c>
      <c r="E1178">
        <v>104</v>
      </c>
      <c r="F1178">
        <v>218</v>
      </c>
      <c r="G1178" s="38">
        <v>28</v>
      </c>
      <c r="H1178" s="38">
        <v>39.590000000000003</v>
      </c>
      <c r="J1178" s="156">
        <v>1.9152011434036678</v>
      </c>
      <c r="K1178" s="49">
        <v>0.76736111111111116</v>
      </c>
      <c r="L1178" s="110">
        <v>41842.58184027778</v>
      </c>
      <c r="M1178">
        <v>1</v>
      </c>
      <c r="N1178" s="41">
        <v>1029</v>
      </c>
      <c r="P1178" s="148">
        <v>2.1121270693295937</v>
      </c>
      <c r="Q1178">
        <v>1</v>
      </c>
      <c r="S1178" s="37" t="s">
        <v>910</v>
      </c>
      <c r="T1178" s="13" t="s">
        <v>1068</v>
      </c>
      <c r="W1178" s="37" t="s">
        <v>55</v>
      </c>
      <c r="X1178" s="40">
        <v>6</v>
      </c>
      <c r="Y1178" s="63">
        <v>1</v>
      </c>
      <c r="Z1178" s="152"/>
      <c r="AA1178" s="152">
        <v>1.7777777777777777</v>
      </c>
      <c r="AB1178" s="126"/>
    </row>
    <row r="1179" spans="1:28" ht="13.5" customHeight="1">
      <c r="A1179">
        <v>2049</v>
      </c>
      <c r="B1179" s="146">
        <v>41843</v>
      </c>
      <c r="C1179">
        <v>3953</v>
      </c>
      <c r="D1179" s="32">
        <v>418433953</v>
      </c>
      <c r="E1179">
        <v>218</v>
      </c>
      <c r="F1179">
        <v>104</v>
      </c>
      <c r="G1179" s="38">
        <v>28</v>
      </c>
      <c r="H1179" s="38">
        <v>39.183999999999997</v>
      </c>
      <c r="J1179" s="156">
        <v>1.9571144397527847</v>
      </c>
      <c r="K1179" s="49">
        <v>0.74652777777777779</v>
      </c>
      <c r="L1179" s="110">
        <v>41843.568090277775</v>
      </c>
      <c r="M1179">
        <v>1</v>
      </c>
      <c r="N1179" s="41">
        <v>1029</v>
      </c>
      <c r="P1179" s="148">
        <v>2.1540403656787106</v>
      </c>
      <c r="Q1179">
        <v>1</v>
      </c>
      <c r="S1179" s="37" t="s">
        <v>907</v>
      </c>
      <c r="T1179" s="13" t="s">
        <v>1068</v>
      </c>
      <c r="W1179" s="37" t="s">
        <v>57</v>
      </c>
      <c r="X1179" s="40">
        <v>6</v>
      </c>
      <c r="Y1179" s="63">
        <v>1</v>
      </c>
      <c r="Z1179" s="152"/>
      <c r="AA1179" s="152">
        <v>1.7777777777777777</v>
      </c>
      <c r="AB1179" s="126"/>
    </row>
    <row r="1180" spans="1:28" ht="13.5" customHeight="1">
      <c r="A1180">
        <v>2049</v>
      </c>
      <c r="B1180" s="146">
        <v>41844</v>
      </c>
      <c r="C1180">
        <v>3912</v>
      </c>
      <c r="D1180" s="32">
        <v>418443912</v>
      </c>
      <c r="E1180">
        <v>104</v>
      </c>
      <c r="F1180">
        <v>218</v>
      </c>
      <c r="G1180" s="38">
        <v>28</v>
      </c>
      <c r="H1180" s="38">
        <v>39.590000000000003</v>
      </c>
      <c r="J1180" s="156">
        <v>1.2503604979587863</v>
      </c>
      <c r="K1180" s="49">
        <v>0.2673611111111111</v>
      </c>
      <c r="L1180" s="110">
        <v>41843.568090277775</v>
      </c>
      <c r="M1180">
        <v>1</v>
      </c>
      <c r="N1180" s="41">
        <v>1029</v>
      </c>
      <c r="P1180" s="148">
        <v>1.4472864238847123</v>
      </c>
      <c r="Q1180">
        <v>1</v>
      </c>
      <c r="S1180" s="37" t="s">
        <v>910</v>
      </c>
      <c r="T1180" s="13" t="s">
        <v>1068</v>
      </c>
      <c r="W1180" s="37" t="s">
        <v>55</v>
      </c>
      <c r="X1180" s="40">
        <v>6</v>
      </c>
      <c r="Y1180" s="63">
        <v>1</v>
      </c>
      <c r="Z1180" s="152"/>
      <c r="AA1180" s="152">
        <v>1.7777777777777777</v>
      </c>
      <c r="AB1180" s="126"/>
    </row>
    <row r="1181" spans="1:28" ht="13.5" customHeight="1">
      <c r="A1181">
        <v>2049</v>
      </c>
      <c r="B1181" s="146">
        <v>41844</v>
      </c>
      <c r="C1181">
        <v>3953</v>
      </c>
      <c r="D1181" s="32">
        <v>418443953</v>
      </c>
      <c r="E1181">
        <v>218</v>
      </c>
      <c r="F1181">
        <v>104</v>
      </c>
      <c r="G1181" s="38">
        <v>28</v>
      </c>
      <c r="H1181" s="38">
        <v>39.496000000000002</v>
      </c>
      <c r="J1181" s="156">
        <v>1.8751969686598986</v>
      </c>
      <c r="K1181" s="49">
        <v>0.74652777777777779</v>
      </c>
      <c r="L1181" s="110">
        <v>41844.573194444441</v>
      </c>
      <c r="M1181">
        <v>1</v>
      </c>
      <c r="N1181" s="41">
        <v>1029</v>
      </c>
      <c r="P1181" s="148">
        <v>2.0721228945858248</v>
      </c>
      <c r="Q1181">
        <v>1</v>
      </c>
      <c r="S1181" s="37" t="s">
        <v>907</v>
      </c>
      <c r="T1181" s="13" t="s">
        <v>1068</v>
      </c>
      <c r="W1181" s="37" t="s">
        <v>57</v>
      </c>
      <c r="X1181" s="40">
        <v>6</v>
      </c>
      <c r="Y1181" s="63">
        <v>1</v>
      </c>
      <c r="Z1181" s="152"/>
      <c r="AA1181" s="152">
        <v>1.7777777777777777</v>
      </c>
      <c r="AB1181" s="126"/>
    </row>
    <row r="1182" spans="1:28" ht="13.5" customHeight="1">
      <c r="A1182">
        <v>2049</v>
      </c>
      <c r="B1182" s="146">
        <v>41845</v>
      </c>
      <c r="C1182">
        <v>3912</v>
      </c>
      <c r="D1182" s="32">
        <v>418453912</v>
      </c>
      <c r="E1182">
        <v>104</v>
      </c>
      <c r="F1182">
        <v>218</v>
      </c>
      <c r="G1182" s="38">
        <v>28</v>
      </c>
      <c r="H1182" s="38">
        <v>39.902000000000001</v>
      </c>
      <c r="J1182" s="156">
        <v>1.1678888978213375</v>
      </c>
      <c r="K1182" s="49">
        <v>0.2673611111111111</v>
      </c>
      <c r="L1182" s="110">
        <v>41844.573194444441</v>
      </c>
      <c r="M1182">
        <v>1</v>
      </c>
      <c r="N1182" s="41">
        <v>1029</v>
      </c>
      <c r="P1182" s="148">
        <v>1.3648148237472635</v>
      </c>
      <c r="Q1182">
        <v>1</v>
      </c>
      <c r="S1182" s="37" t="s">
        <v>910</v>
      </c>
      <c r="T1182" s="13" t="s">
        <v>1068</v>
      </c>
      <c r="W1182" s="37" t="s">
        <v>55</v>
      </c>
      <c r="X1182" s="40">
        <v>6</v>
      </c>
      <c r="Y1182" s="63">
        <v>1</v>
      </c>
      <c r="Z1182" s="152"/>
      <c r="AA1182" s="152">
        <v>1.7777777777777777</v>
      </c>
      <c r="AB1182" s="126"/>
    </row>
    <row r="1183" spans="1:28" ht="13.5" customHeight="1">
      <c r="A1183">
        <v>2049</v>
      </c>
      <c r="B1183" s="146">
        <v>41849</v>
      </c>
      <c r="C1183">
        <v>3911</v>
      </c>
      <c r="D1183" s="32">
        <v>418493911</v>
      </c>
      <c r="E1183">
        <v>218</v>
      </c>
      <c r="F1183">
        <v>104</v>
      </c>
      <c r="G1183" s="38">
        <v>28</v>
      </c>
      <c r="H1183" s="38">
        <v>39.496000000000002</v>
      </c>
      <c r="J1183" s="156">
        <v>1.1692320086100263</v>
      </c>
      <c r="K1183" s="49">
        <v>0.24652777777777779</v>
      </c>
      <c r="L1183" s="110">
        <v>41848.532719907409</v>
      </c>
      <c r="M1183">
        <v>1</v>
      </c>
      <c r="N1183" s="41">
        <v>1029</v>
      </c>
      <c r="P1183" s="148">
        <v>1.3661579345359522</v>
      </c>
      <c r="Q1183">
        <v>0</v>
      </c>
      <c r="S1183" s="37" t="s">
        <v>907</v>
      </c>
      <c r="T1183" s="13" t="s">
        <v>1068</v>
      </c>
      <c r="W1183" s="37" t="s">
        <v>57</v>
      </c>
      <c r="X1183" s="40">
        <v>6</v>
      </c>
      <c r="Y1183" s="63">
        <v>1</v>
      </c>
      <c r="Z1183" s="152"/>
      <c r="AA1183" s="152">
        <v>1.7777777777777777</v>
      </c>
      <c r="AB1183" s="126"/>
    </row>
    <row r="1184" spans="1:28" ht="13.5" customHeight="1">
      <c r="A1184">
        <v>2049</v>
      </c>
      <c r="B1184" s="146">
        <v>41849</v>
      </c>
      <c r="C1184">
        <v>3954</v>
      </c>
      <c r="D1184" s="32">
        <v>418493954</v>
      </c>
      <c r="E1184">
        <v>104</v>
      </c>
      <c r="F1184">
        <v>218</v>
      </c>
      <c r="G1184" s="38">
        <v>28</v>
      </c>
      <c r="H1184" s="38">
        <v>39.590000000000003</v>
      </c>
      <c r="J1184" s="156">
        <v>1.4022787028921997</v>
      </c>
      <c r="K1184" s="49">
        <v>0.76736111111111116</v>
      </c>
      <c r="L1184" s="110">
        <v>41849.542245370372</v>
      </c>
      <c r="M1184">
        <v>1</v>
      </c>
      <c r="N1184" s="41">
        <v>1029</v>
      </c>
      <c r="P1184" s="148">
        <v>1.5992046288181256</v>
      </c>
      <c r="Q1184">
        <v>0</v>
      </c>
      <c r="S1184" s="37" t="s">
        <v>910</v>
      </c>
      <c r="T1184" s="13" t="s">
        <v>1068</v>
      </c>
      <c r="W1184" s="37" t="s">
        <v>55</v>
      </c>
      <c r="X1184" s="40">
        <v>6</v>
      </c>
      <c r="Y1184" s="63">
        <v>1</v>
      </c>
      <c r="Z1184" s="152"/>
      <c r="AA1184" s="152">
        <v>1.7777777777777777</v>
      </c>
      <c r="AB1184" s="126"/>
    </row>
    <row r="1185" spans="1:28" ht="13.5" customHeight="1">
      <c r="A1185">
        <v>2049</v>
      </c>
      <c r="B1185" s="146">
        <v>41850</v>
      </c>
      <c r="C1185">
        <v>3911</v>
      </c>
      <c r="D1185" s="32">
        <v>418503911</v>
      </c>
      <c r="E1185">
        <v>218</v>
      </c>
      <c r="F1185">
        <v>104</v>
      </c>
      <c r="G1185" s="38">
        <v>28</v>
      </c>
      <c r="H1185" s="38">
        <v>39.496000000000002</v>
      </c>
      <c r="J1185" s="156">
        <v>1.3617874512595041</v>
      </c>
      <c r="K1185" s="49">
        <v>0.24652777777777779</v>
      </c>
      <c r="L1185" s="110">
        <v>41849.542245370372</v>
      </c>
      <c r="M1185">
        <v>1</v>
      </c>
      <c r="N1185" s="41">
        <v>1029</v>
      </c>
      <c r="P1185" s="148">
        <v>1.55871337718543</v>
      </c>
      <c r="Q1185">
        <v>0</v>
      </c>
      <c r="S1185" s="37" t="s">
        <v>907</v>
      </c>
      <c r="T1185" s="13" t="s">
        <v>1068</v>
      </c>
      <c r="W1185" s="37" t="s">
        <v>57</v>
      </c>
      <c r="X1185" s="40">
        <v>6</v>
      </c>
      <c r="Y1185" s="63">
        <v>1</v>
      </c>
      <c r="Z1185" s="152"/>
      <c r="AA1185" s="152">
        <v>1.7777777777777777</v>
      </c>
      <c r="AB1185" s="126"/>
    </row>
    <row r="1186" spans="1:28" ht="13.5" customHeight="1">
      <c r="A1186">
        <v>2049</v>
      </c>
      <c r="B1186" s="146">
        <v>41850</v>
      </c>
      <c r="C1186">
        <v>3954</v>
      </c>
      <c r="D1186" s="32">
        <v>418503954</v>
      </c>
      <c r="E1186">
        <v>104</v>
      </c>
      <c r="F1186">
        <v>218</v>
      </c>
      <c r="G1186" s="38">
        <v>28</v>
      </c>
      <c r="H1186" s="38">
        <v>39.590000000000003</v>
      </c>
      <c r="J1186" s="156">
        <v>1.6250725478816019</v>
      </c>
      <c r="K1186" s="49">
        <v>0.76736111111111116</v>
      </c>
      <c r="L1186" s="110">
        <v>41850.557222222225</v>
      </c>
      <c r="M1186">
        <v>1</v>
      </c>
      <c r="N1186" s="41">
        <v>1029</v>
      </c>
      <c r="P1186" s="148">
        <v>1.8219984738075279</v>
      </c>
      <c r="Q1186">
        <v>0</v>
      </c>
      <c r="S1186" s="37" t="s">
        <v>910</v>
      </c>
      <c r="T1186" s="13" t="s">
        <v>1068</v>
      </c>
      <c r="W1186" s="37" t="s">
        <v>55</v>
      </c>
      <c r="X1186" s="40">
        <v>6</v>
      </c>
      <c r="Y1186" s="63">
        <v>1</v>
      </c>
      <c r="Z1186" s="152"/>
      <c r="AA1186" s="152">
        <v>1.7777777777777777</v>
      </c>
      <c r="AB1186" s="126"/>
    </row>
    <row r="1187" spans="1:28" ht="13.5" customHeight="1">
      <c r="A1187">
        <v>2049</v>
      </c>
      <c r="B1187" s="146">
        <v>41851</v>
      </c>
      <c r="C1187">
        <v>3953</v>
      </c>
      <c r="D1187" s="32">
        <v>418513953</v>
      </c>
      <c r="E1187">
        <v>218</v>
      </c>
      <c r="F1187">
        <v>104</v>
      </c>
      <c r="G1187" s="38">
        <v>28</v>
      </c>
      <c r="H1187" s="38">
        <v>39.496000000000002</v>
      </c>
      <c r="J1187" s="156">
        <v>1.5546181698316313</v>
      </c>
      <c r="K1187" s="49">
        <v>0.74652777777777779</v>
      </c>
      <c r="L1187" s="110">
        <v>41851.537164351852</v>
      </c>
      <c r="M1187">
        <v>1</v>
      </c>
      <c r="N1187" s="41">
        <v>1029</v>
      </c>
      <c r="P1187" s="148">
        <v>1.7515440957575572</v>
      </c>
      <c r="Q1187">
        <v>0</v>
      </c>
      <c r="S1187" s="37" t="s">
        <v>907</v>
      </c>
      <c r="T1187" s="13" t="s">
        <v>1068</v>
      </c>
      <c r="W1187" s="37" t="s">
        <v>57</v>
      </c>
      <c r="X1187" s="40">
        <v>6</v>
      </c>
      <c r="Y1187" s="63">
        <v>1</v>
      </c>
      <c r="Z1187" s="152"/>
      <c r="AA1187" s="152">
        <v>1.7777777777777777</v>
      </c>
      <c r="AB1187" s="126"/>
    </row>
    <row r="1188" spans="1:28" ht="13.5" customHeight="1">
      <c r="A1188">
        <v>2059</v>
      </c>
      <c r="B1188" s="146">
        <v>41821</v>
      </c>
      <c r="C1188">
        <v>3954</v>
      </c>
      <c r="D1188" s="32">
        <v>418213954</v>
      </c>
      <c r="E1188">
        <v>104</v>
      </c>
      <c r="F1188">
        <v>299</v>
      </c>
      <c r="G1188" s="38">
        <v>5.9</v>
      </c>
      <c r="H1188" s="38">
        <v>7.82</v>
      </c>
      <c r="J1188" s="156">
        <v>0.35408093278463648</v>
      </c>
      <c r="K1188" s="49">
        <v>0.76736111111111116</v>
      </c>
      <c r="L1188" s="110">
        <v>41821.563564814816</v>
      </c>
      <c r="M1188">
        <v>0</v>
      </c>
      <c r="N1188" s="41" t="s">
        <v>1069</v>
      </c>
      <c r="P1188" s="148">
        <v>0.35408093278463648</v>
      </c>
      <c r="Q1188">
        <v>1</v>
      </c>
      <c r="S1188" s="37" t="s">
        <v>902</v>
      </c>
      <c r="T1188" s="13" t="s">
        <v>1068</v>
      </c>
      <c r="W1188" s="37" t="s">
        <v>61</v>
      </c>
      <c r="X1188" s="40">
        <v>2</v>
      </c>
      <c r="Y1188" s="63">
        <v>1</v>
      </c>
      <c r="Z1188" s="150"/>
      <c r="AA1188" s="150">
        <v>0</v>
      </c>
      <c r="AB1188" s="40"/>
    </row>
    <row r="1189" spans="1:28" ht="13.5" customHeight="1">
      <c r="A1189">
        <v>2059</v>
      </c>
      <c r="B1189" s="146">
        <v>41821</v>
      </c>
      <c r="C1189">
        <v>3660</v>
      </c>
      <c r="D1189" s="32">
        <v>418213660</v>
      </c>
      <c r="E1189">
        <v>299</v>
      </c>
      <c r="F1189">
        <v>1</v>
      </c>
      <c r="G1189" s="38">
        <v>7.2</v>
      </c>
      <c r="H1189" s="38">
        <v>11.093999999999999</v>
      </c>
      <c r="J1189" s="156">
        <v>2.0719619823489475</v>
      </c>
      <c r="K1189" s="49">
        <v>0.76736111111111116</v>
      </c>
      <c r="L1189" s="110">
        <v>41821.563564814816</v>
      </c>
      <c r="M1189">
        <v>1</v>
      </c>
      <c r="N1189" s="41">
        <v>1034</v>
      </c>
      <c r="P1189" s="148">
        <v>2.2688879082748734</v>
      </c>
      <c r="Q1189">
        <v>1</v>
      </c>
      <c r="S1189" s="37" t="s">
        <v>385</v>
      </c>
      <c r="T1189" s="13" t="s">
        <v>1068</v>
      </c>
      <c r="W1189" s="37" t="s">
        <v>110</v>
      </c>
      <c r="X1189" s="40">
        <v>2</v>
      </c>
      <c r="Y1189" s="63">
        <v>1</v>
      </c>
      <c r="Z1189" s="151"/>
      <c r="AA1189" s="151">
        <v>0.92592592592592593</v>
      </c>
      <c r="AB1189" s="127" t="s">
        <v>1066</v>
      </c>
    </row>
    <row r="1190" spans="1:28" ht="13.5" customHeight="1">
      <c r="A1190">
        <v>2059</v>
      </c>
      <c r="B1190" s="146">
        <v>41822</v>
      </c>
      <c r="C1190">
        <v>3954</v>
      </c>
      <c r="D1190" s="32">
        <v>418223954</v>
      </c>
      <c r="E1190">
        <v>104</v>
      </c>
      <c r="F1190">
        <v>299</v>
      </c>
      <c r="G1190" s="38">
        <v>5.9</v>
      </c>
      <c r="H1190" s="38">
        <v>7.82</v>
      </c>
      <c r="J1190" s="156">
        <v>0.37868368450972839</v>
      </c>
      <c r="K1190" s="49">
        <v>0.76736111111111116</v>
      </c>
      <c r="L1190" s="110">
        <v>41822.568449074075</v>
      </c>
      <c r="M1190">
        <v>0</v>
      </c>
      <c r="N1190" s="41" t="s">
        <v>1069</v>
      </c>
      <c r="P1190" s="148">
        <v>0.37868368450972839</v>
      </c>
      <c r="Q1190">
        <v>1</v>
      </c>
      <c r="S1190" s="37" t="s">
        <v>902</v>
      </c>
      <c r="T1190" s="13" t="s">
        <v>1068</v>
      </c>
      <c r="W1190" s="37" t="s">
        <v>61</v>
      </c>
      <c r="X1190" s="40">
        <v>2</v>
      </c>
      <c r="Y1190" s="63">
        <v>1</v>
      </c>
      <c r="Z1190" s="150"/>
      <c r="AA1190" s="150">
        <v>0</v>
      </c>
      <c r="AB1190" s="40"/>
    </row>
    <row r="1191" spans="1:28" ht="13.5" customHeight="1">
      <c r="A1191">
        <v>2059</v>
      </c>
      <c r="B1191" s="146">
        <v>41822</v>
      </c>
      <c r="C1191">
        <v>3660</v>
      </c>
      <c r="D1191" s="32">
        <v>418223660</v>
      </c>
      <c r="E1191">
        <v>299</v>
      </c>
      <c r="F1191">
        <v>1</v>
      </c>
      <c r="G1191" s="38">
        <v>7.2</v>
      </c>
      <c r="H1191" s="38">
        <v>11.093999999999999</v>
      </c>
      <c r="J1191" s="156">
        <v>2.0719619823489475</v>
      </c>
      <c r="K1191" s="49">
        <v>0.76736111111111116</v>
      </c>
      <c r="L1191" s="110">
        <v>41822.568449074075</v>
      </c>
      <c r="M1191">
        <v>1</v>
      </c>
      <c r="N1191" s="41">
        <v>1034</v>
      </c>
      <c r="P1191" s="148">
        <v>2.2688879082748734</v>
      </c>
      <c r="Q1191">
        <v>1</v>
      </c>
      <c r="S1191" s="37" t="s">
        <v>385</v>
      </c>
      <c r="T1191" s="13" t="s">
        <v>1068</v>
      </c>
      <c r="W1191" s="37" t="s">
        <v>110</v>
      </c>
      <c r="X1191" s="40">
        <v>2</v>
      </c>
      <c r="Y1191" s="63">
        <v>1</v>
      </c>
      <c r="Z1191" s="151"/>
      <c r="AA1191" s="151">
        <v>0.92592592592592593</v>
      </c>
      <c r="AB1191" s="127" t="s">
        <v>1066</v>
      </c>
    </row>
    <row r="1192" spans="1:28" ht="13.5" customHeight="1">
      <c r="A1192">
        <v>2059</v>
      </c>
      <c r="B1192" s="146">
        <v>41823</v>
      </c>
      <c r="C1192">
        <v>3659</v>
      </c>
      <c r="D1192" s="32">
        <v>418233659</v>
      </c>
      <c r="E1192">
        <v>1</v>
      </c>
      <c r="F1192">
        <v>299</v>
      </c>
      <c r="G1192" s="38">
        <v>7.2</v>
      </c>
      <c r="H1192" s="38">
        <v>9.6069999999999993</v>
      </c>
      <c r="J1192" s="156">
        <v>1.8225957049486463</v>
      </c>
      <c r="K1192" s="49">
        <v>0.74652777777777779</v>
      </c>
      <c r="L1192" s="110">
        <v>41823.536458333336</v>
      </c>
      <c r="M1192">
        <v>0</v>
      </c>
      <c r="N1192" s="41" t="s">
        <v>1069</v>
      </c>
      <c r="P1192" s="148">
        <v>1.8225957049486463</v>
      </c>
      <c r="Q1192">
        <v>1</v>
      </c>
      <c r="S1192" s="37" t="s">
        <v>386</v>
      </c>
      <c r="T1192" s="13" t="s">
        <v>1068</v>
      </c>
      <c r="W1192" s="37" t="s">
        <v>111</v>
      </c>
      <c r="X1192" s="40">
        <v>2</v>
      </c>
      <c r="Y1192" s="63">
        <v>1</v>
      </c>
      <c r="Z1192" s="150"/>
      <c r="AA1192" s="150">
        <v>0</v>
      </c>
      <c r="AB1192" s="40"/>
    </row>
    <row r="1193" spans="1:28" ht="13.5" customHeight="1">
      <c r="A1193">
        <v>2059</v>
      </c>
      <c r="B1193" s="146">
        <v>41823</v>
      </c>
      <c r="C1193">
        <v>3953</v>
      </c>
      <c r="D1193" s="32">
        <v>418233953</v>
      </c>
      <c r="E1193">
        <v>299</v>
      </c>
      <c r="F1193">
        <v>104</v>
      </c>
      <c r="G1193" s="38">
        <v>5.9</v>
      </c>
      <c r="H1193" s="38">
        <v>7.82</v>
      </c>
      <c r="J1193" s="156">
        <v>0.38006368137227836</v>
      </c>
      <c r="K1193" s="49">
        <v>0.74652777777777779</v>
      </c>
      <c r="L1193" s="110">
        <v>41823.536458333336</v>
      </c>
      <c r="M1193">
        <v>1</v>
      </c>
      <c r="N1193" s="41">
        <v>1034</v>
      </c>
      <c r="P1193" s="148">
        <v>0.57698960729820437</v>
      </c>
      <c r="Q1193">
        <v>1</v>
      </c>
      <c r="S1193" s="37" t="s">
        <v>901</v>
      </c>
      <c r="T1193" s="13" t="s">
        <v>1068</v>
      </c>
      <c r="W1193" s="37" t="s">
        <v>60</v>
      </c>
      <c r="X1193" s="40">
        <v>2</v>
      </c>
      <c r="Y1193" s="63">
        <v>1</v>
      </c>
      <c r="Z1193" s="151"/>
      <c r="AA1193" s="151">
        <v>0.92592592592592593</v>
      </c>
      <c r="AB1193" s="127" t="s">
        <v>1066</v>
      </c>
    </row>
    <row r="1194" spans="1:28" ht="13.5" customHeight="1">
      <c r="A1194">
        <v>2059</v>
      </c>
      <c r="B1194" s="146">
        <v>41824</v>
      </c>
      <c r="C1194">
        <v>3910</v>
      </c>
      <c r="D1194" s="32">
        <v>418243910</v>
      </c>
      <c r="E1194">
        <v>104</v>
      </c>
      <c r="F1194">
        <v>299</v>
      </c>
      <c r="G1194" s="38">
        <v>5.9</v>
      </c>
      <c r="H1194" s="38">
        <v>7.82</v>
      </c>
      <c r="J1194" s="156">
        <v>0.37270891227430797</v>
      </c>
      <c r="K1194" s="49">
        <v>0.2673611111111111</v>
      </c>
      <c r="L1194" s="110">
        <v>41823.536458333336</v>
      </c>
      <c r="M1194">
        <v>0</v>
      </c>
      <c r="N1194" s="41" t="s">
        <v>1069</v>
      </c>
      <c r="P1194" s="148">
        <v>0.37270891227430797</v>
      </c>
      <c r="Q1194">
        <v>1</v>
      </c>
      <c r="S1194" s="37" t="s">
        <v>902</v>
      </c>
      <c r="T1194" s="13" t="s">
        <v>1068</v>
      </c>
      <c r="W1194" s="37" t="s">
        <v>61</v>
      </c>
      <c r="X1194" s="40">
        <v>2</v>
      </c>
      <c r="Y1194" s="63">
        <v>1</v>
      </c>
      <c r="Z1194" s="150"/>
      <c r="AA1194" s="150">
        <v>0</v>
      </c>
      <c r="AB1194" s="40"/>
    </row>
    <row r="1195" spans="1:28" ht="13.5" customHeight="1">
      <c r="A1195">
        <v>2059</v>
      </c>
      <c r="B1195" s="146">
        <v>41824</v>
      </c>
      <c r="C1195">
        <v>3606</v>
      </c>
      <c r="D1195" s="32">
        <v>418243606</v>
      </c>
      <c r="E1195">
        <v>299</v>
      </c>
      <c r="F1195">
        <v>1</v>
      </c>
      <c r="G1195" s="38">
        <v>7.2</v>
      </c>
      <c r="H1195" s="38">
        <v>11.093999999999999</v>
      </c>
      <c r="J1195" s="156">
        <v>2.0719619823489475</v>
      </c>
      <c r="K1195" s="49">
        <v>0.2673611111111111</v>
      </c>
      <c r="L1195" s="110">
        <v>41823.536458333336</v>
      </c>
      <c r="M1195">
        <v>1</v>
      </c>
      <c r="N1195" s="41">
        <v>1034</v>
      </c>
      <c r="P1195" s="148">
        <v>2.2688879082748734</v>
      </c>
      <c r="Q1195">
        <v>1</v>
      </c>
      <c r="S1195" s="37" t="s">
        <v>385</v>
      </c>
      <c r="T1195" s="13" t="s">
        <v>1068</v>
      </c>
      <c r="W1195" s="37" t="s">
        <v>110</v>
      </c>
      <c r="X1195" s="40">
        <v>2</v>
      </c>
      <c r="Y1195" s="63">
        <v>1</v>
      </c>
      <c r="Z1195" s="151"/>
      <c r="AA1195" s="151">
        <v>0.92592592592592593</v>
      </c>
      <c r="AB1195" s="127" t="s">
        <v>1066</v>
      </c>
    </row>
    <row r="1196" spans="1:28" ht="13.5" customHeight="1">
      <c r="A1196">
        <v>2059</v>
      </c>
      <c r="B1196" s="146">
        <v>41829</v>
      </c>
      <c r="C1196">
        <v>3954</v>
      </c>
      <c r="D1196" s="32">
        <v>418293954</v>
      </c>
      <c r="E1196">
        <v>104</v>
      </c>
      <c r="F1196">
        <v>299</v>
      </c>
      <c r="G1196" s="38">
        <v>5.9</v>
      </c>
      <c r="H1196" s="38">
        <v>7.82</v>
      </c>
      <c r="J1196" s="156">
        <v>0.49128285193858967</v>
      </c>
      <c r="K1196" s="49">
        <v>0.76736111111111116</v>
      </c>
      <c r="L1196" s="110">
        <v>41829.552245370367</v>
      </c>
      <c r="M1196">
        <v>0</v>
      </c>
      <c r="N1196" s="41" t="s">
        <v>1069</v>
      </c>
      <c r="P1196" s="148">
        <v>0.49128285193858967</v>
      </c>
      <c r="Q1196">
        <v>1</v>
      </c>
      <c r="S1196" s="37" t="s">
        <v>902</v>
      </c>
      <c r="T1196" s="13" t="s">
        <v>1068</v>
      </c>
      <c r="W1196" s="37" t="s">
        <v>61</v>
      </c>
      <c r="X1196" s="40">
        <v>2</v>
      </c>
      <c r="Y1196" s="63">
        <v>1</v>
      </c>
      <c r="Z1196" s="150"/>
      <c r="AA1196" s="150">
        <v>0</v>
      </c>
      <c r="AB1196" s="40"/>
    </row>
    <row r="1197" spans="1:28" ht="13.5" customHeight="1">
      <c r="A1197">
        <v>2059</v>
      </c>
      <c r="B1197" s="146">
        <v>41829</v>
      </c>
      <c r="C1197">
        <v>3660</v>
      </c>
      <c r="D1197" s="32">
        <v>418293660</v>
      </c>
      <c r="E1197">
        <v>299</v>
      </c>
      <c r="F1197">
        <v>1</v>
      </c>
      <c r="G1197" s="38">
        <v>7.2</v>
      </c>
      <c r="H1197" s="38">
        <v>11.093999999999999</v>
      </c>
      <c r="J1197" s="156">
        <v>3.1399176954732506</v>
      </c>
      <c r="K1197" s="49">
        <v>0.76736111111111116</v>
      </c>
      <c r="L1197" s="110">
        <v>41829.552245370367</v>
      </c>
      <c r="M1197">
        <v>1</v>
      </c>
      <c r="N1197" s="41">
        <v>1034</v>
      </c>
      <c r="P1197" s="148">
        <v>3.336843621399177</v>
      </c>
      <c r="Q1197">
        <v>1</v>
      </c>
      <c r="S1197" s="37" t="s">
        <v>385</v>
      </c>
      <c r="T1197" s="13" t="s">
        <v>1068</v>
      </c>
      <c r="W1197" s="37" t="s">
        <v>110</v>
      </c>
      <c r="X1197" s="40">
        <v>2</v>
      </c>
      <c r="Y1197" s="63">
        <v>1</v>
      </c>
      <c r="Z1197" s="151"/>
      <c r="AA1197" s="151">
        <v>0.92592592592592593</v>
      </c>
      <c r="AB1197" s="127" t="s">
        <v>1066</v>
      </c>
    </row>
    <row r="1198" spans="1:28" ht="13.5" customHeight="1">
      <c r="A1198">
        <v>2059</v>
      </c>
      <c r="B1198" s="146">
        <v>41830</v>
      </c>
      <c r="C1198">
        <v>3913</v>
      </c>
      <c r="D1198" s="32">
        <v>418303913</v>
      </c>
      <c r="E1198">
        <v>302</v>
      </c>
      <c r="F1198">
        <v>104</v>
      </c>
      <c r="G1198" s="38">
        <v>8.1</v>
      </c>
      <c r="J1198" s="156">
        <v>0.32596570956413967</v>
      </c>
      <c r="K1198" s="49">
        <v>0.24652777777777779</v>
      </c>
      <c r="L1198" s="16">
        <v>41850</v>
      </c>
      <c r="M1198">
        <v>1</v>
      </c>
      <c r="N1198" s="41">
        <v>1034</v>
      </c>
      <c r="O1198">
        <v>1</v>
      </c>
      <c r="P1198" s="148">
        <v>0.52289163549006556</v>
      </c>
      <c r="Q1198">
        <v>1</v>
      </c>
      <c r="R1198" t="s">
        <v>722</v>
      </c>
      <c r="S1198" s="37" t="s">
        <v>304</v>
      </c>
      <c r="T1198" s="13" t="s">
        <v>1068</v>
      </c>
      <c r="W1198" s="37" t="s">
        <v>72</v>
      </c>
      <c r="X1198" s="40">
        <v>3</v>
      </c>
      <c r="Y1198" s="63">
        <v>1</v>
      </c>
      <c r="Z1198" s="152"/>
      <c r="AA1198" s="152">
        <v>0.92592592592592593</v>
      </c>
      <c r="AB1198" s="126"/>
    </row>
    <row r="1199" spans="1:28" ht="13.5" customHeight="1">
      <c r="A1199">
        <v>2059</v>
      </c>
      <c r="B1199" s="146">
        <v>41830</v>
      </c>
      <c r="C1199">
        <v>3954</v>
      </c>
      <c r="D1199" s="32">
        <v>418303954</v>
      </c>
      <c r="E1199">
        <v>104</v>
      </c>
      <c r="F1199">
        <v>299</v>
      </c>
      <c r="G1199" s="38">
        <v>5.9</v>
      </c>
      <c r="H1199" s="38">
        <v>7.82</v>
      </c>
      <c r="J1199" s="156">
        <v>0.45864633553836381</v>
      </c>
      <c r="K1199" s="49">
        <v>0.76736111111111116</v>
      </c>
      <c r="L1199" s="110">
        <v>41830.545532407406</v>
      </c>
      <c r="M1199">
        <v>0</v>
      </c>
      <c r="N1199" s="41" t="s">
        <v>1069</v>
      </c>
      <c r="P1199" s="148">
        <v>0.45864633553836381</v>
      </c>
      <c r="Q1199">
        <v>1</v>
      </c>
      <c r="S1199" s="37" t="s">
        <v>902</v>
      </c>
      <c r="T1199" s="13" t="s">
        <v>1068</v>
      </c>
      <c r="W1199" s="37" t="s">
        <v>61</v>
      </c>
      <c r="X1199" s="40">
        <v>2</v>
      </c>
      <c r="Y1199" s="63">
        <v>1</v>
      </c>
      <c r="Z1199" s="150"/>
      <c r="AA1199" s="150">
        <v>0</v>
      </c>
      <c r="AB1199" s="40"/>
    </row>
    <row r="1200" spans="1:28" ht="13.5" customHeight="1">
      <c r="A1200">
        <v>2059</v>
      </c>
      <c r="B1200" s="146">
        <v>41830</v>
      </c>
      <c r="C1200">
        <v>3660</v>
      </c>
      <c r="D1200" s="32">
        <v>418303660</v>
      </c>
      <c r="E1200">
        <v>299</v>
      </c>
      <c r="F1200">
        <v>1</v>
      </c>
      <c r="G1200" s="38">
        <v>7.2</v>
      </c>
      <c r="H1200" s="38">
        <v>11.093999999999999</v>
      </c>
      <c r="J1200" s="156">
        <v>2.515039142974866</v>
      </c>
      <c r="K1200" s="49">
        <v>0.76736111111111116</v>
      </c>
      <c r="L1200" s="110">
        <v>41830.545532407406</v>
      </c>
      <c r="M1200">
        <v>1</v>
      </c>
      <c r="N1200" s="41">
        <v>1034</v>
      </c>
      <c r="P1200" s="148">
        <v>2.7119650689007919</v>
      </c>
      <c r="Q1200">
        <v>1</v>
      </c>
      <c r="S1200" s="37" t="s">
        <v>385</v>
      </c>
      <c r="T1200" s="13" t="s">
        <v>1068</v>
      </c>
      <c r="W1200" s="37" t="s">
        <v>110</v>
      </c>
      <c r="X1200" s="40">
        <v>2</v>
      </c>
      <c r="Y1200" s="63">
        <v>1</v>
      </c>
      <c r="Z1200" s="151"/>
      <c r="AA1200" s="151">
        <v>0.92592592592592593</v>
      </c>
      <c r="AB1200" s="127" t="s">
        <v>1066</v>
      </c>
    </row>
    <row r="1201" spans="1:28" ht="13.5" customHeight="1">
      <c r="A1201">
        <v>2059</v>
      </c>
      <c r="B1201" s="146">
        <v>41831</v>
      </c>
      <c r="C1201">
        <v>3659</v>
      </c>
      <c r="D1201" s="32">
        <v>418313659</v>
      </c>
      <c r="E1201">
        <v>1</v>
      </c>
      <c r="F1201">
        <v>299</v>
      </c>
      <c r="G1201" s="38">
        <v>7.2</v>
      </c>
      <c r="H1201" s="38">
        <v>11.093999999999999</v>
      </c>
      <c r="J1201" s="156">
        <v>2.3360122464600077</v>
      </c>
      <c r="K1201" s="49">
        <v>0.74652777777777779</v>
      </c>
      <c r="L1201" s="110">
        <v>41831.537870370368</v>
      </c>
      <c r="M1201">
        <v>0</v>
      </c>
      <c r="N1201" s="41" t="s">
        <v>1069</v>
      </c>
      <c r="P1201" s="148">
        <v>2.3360122464600077</v>
      </c>
      <c r="Q1201">
        <v>1</v>
      </c>
      <c r="S1201" s="37" t="s">
        <v>386</v>
      </c>
      <c r="T1201" s="13" t="s">
        <v>1068</v>
      </c>
      <c r="W1201" s="37" t="s">
        <v>111</v>
      </c>
      <c r="X1201" s="40">
        <v>2</v>
      </c>
      <c r="Y1201" s="63">
        <v>1</v>
      </c>
      <c r="Z1201" s="150"/>
      <c r="AA1201" s="150">
        <v>0</v>
      </c>
      <c r="AB1201" s="40"/>
    </row>
    <row r="1202" spans="1:28" ht="13.5" customHeight="1">
      <c r="A1202">
        <v>2059</v>
      </c>
      <c r="B1202" s="146">
        <v>41831</v>
      </c>
      <c r="C1202">
        <v>3953</v>
      </c>
      <c r="D1202" s="32">
        <v>418313953</v>
      </c>
      <c r="E1202">
        <v>299</v>
      </c>
      <c r="F1202">
        <v>104</v>
      </c>
      <c r="G1202" s="38">
        <v>5.9</v>
      </c>
      <c r="H1202" s="38">
        <v>7.82</v>
      </c>
      <c r="J1202" s="156">
        <v>0.5229359752849686</v>
      </c>
      <c r="K1202" s="49">
        <v>0.74652777777777779</v>
      </c>
      <c r="L1202" s="110">
        <v>41831.537870370368</v>
      </c>
      <c r="M1202">
        <v>1</v>
      </c>
      <c r="N1202" s="41">
        <v>1034</v>
      </c>
      <c r="P1202" s="148">
        <v>0.71986190121089444</v>
      </c>
      <c r="Q1202">
        <v>1</v>
      </c>
      <c r="S1202" s="37" t="s">
        <v>901</v>
      </c>
      <c r="T1202" s="13" t="s">
        <v>1068</v>
      </c>
      <c r="W1202" s="37" t="s">
        <v>60</v>
      </c>
      <c r="X1202" s="40">
        <v>2</v>
      </c>
      <c r="Y1202" s="63">
        <v>1</v>
      </c>
      <c r="Z1202" s="151"/>
      <c r="AA1202" s="151">
        <v>0.92592592592592593</v>
      </c>
      <c r="AB1202" s="127" t="s">
        <v>1066</v>
      </c>
    </row>
    <row r="1203" spans="1:28" ht="13.5" customHeight="1">
      <c r="A1203">
        <v>2059</v>
      </c>
      <c r="B1203" s="146">
        <v>41832</v>
      </c>
      <c r="C1203">
        <v>3914</v>
      </c>
      <c r="D1203" s="32">
        <v>418323914</v>
      </c>
      <c r="E1203">
        <v>104</v>
      </c>
      <c r="F1203">
        <v>299</v>
      </c>
      <c r="G1203" s="38">
        <v>5.9</v>
      </c>
      <c r="H1203" s="38">
        <v>7.82</v>
      </c>
      <c r="J1203" s="156">
        <v>0.34163854145986366</v>
      </c>
      <c r="K1203" s="49">
        <v>0.2673611111111111</v>
      </c>
      <c r="L1203" s="110">
        <v>41831.537870370368</v>
      </c>
      <c r="M1203">
        <v>0</v>
      </c>
      <c r="N1203" s="41" t="s">
        <v>1069</v>
      </c>
      <c r="P1203" s="148">
        <v>0.34163854145986366</v>
      </c>
      <c r="Q1203">
        <v>1</v>
      </c>
      <c r="S1203" s="37" t="s">
        <v>902</v>
      </c>
      <c r="T1203" s="13" t="s">
        <v>1068</v>
      </c>
      <c r="W1203" s="37" t="s">
        <v>61</v>
      </c>
      <c r="X1203" s="40">
        <v>2</v>
      </c>
      <c r="Y1203" s="63">
        <v>1</v>
      </c>
      <c r="Z1203" s="150"/>
      <c r="AA1203" s="150">
        <v>0</v>
      </c>
      <c r="AB1203" s="40"/>
    </row>
    <row r="1204" spans="1:28" ht="13.5" customHeight="1">
      <c r="A1204">
        <v>2059</v>
      </c>
      <c r="B1204" s="146">
        <v>41832</v>
      </c>
      <c r="C1204">
        <v>3618</v>
      </c>
      <c r="D1204" s="32">
        <v>418323618</v>
      </c>
      <c r="E1204">
        <v>299</v>
      </c>
      <c r="F1204">
        <v>1</v>
      </c>
      <c r="G1204" s="38">
        <v>7.2</v>
      </c>
      <c r="H1204" s="38">
        <v>11.093999999999999</v>
      </c>
      <c r="J1204" s="156">
        <v>2.3360122464600077</v>
      </c>
      <c r="K1204" s="49">
        <v>0.2673611111111111</v>
      </c>
      <c r="L1204" s="110">
        <v>41831.537870370368</v>
      </c>
      <c r="M1204">
        <v>1</v>
      </c>
      <c r="N1204" s="41">
        <v>1034</v>
      </c>
      <c r="P1204" s="148">
        <v>2.5329381723859337</v>
      </c>
      <c r="Q1204">
        <v>1</v>
      </c>
      <c r="S1204" s="37" t="s">
        <v>385</v>
      </c>
      <c r="T1204" s="13" t="s">
        <v>1068</v>
      </c>
      <c r="W1204" s="37" t="s">
        <v>110</v>
      </c>
      <c r="X1204" s="40">
        <v>2</v>
      </c>
      <c r="Y1204" s="63">
        <v>1</v>
      </c>
      <c r="Z1204" s="151"/>
      <c r="AA1204" s="151">
        <v>0.92592592592592593</v>
      </c>
      <c r="AB1204" s="127" t="s">
        <v>1066</v>
      </c>
    </row>
    <row r="1205" spans="1:28" ht="13.5" customHeight="1">
      <c r="A1205">
        <v>2061</v>
      </c>
      <c r="B1205" s="146">
        <v>41821</v>
      </c>
      <c r="C1205">
        <v>3911</v>
      </c>
      <c r="D1205" s="32">
        <v>418213911</v>
      </c>
      <c r="E1205">
        <v>287</v>
      </c>
      <c r="F1205">
        <v>104</v>
      </c>
      <c r="G1205" s="38">
        <v>27.6</v>
      </c>
      <c r="H1205" s="38">
        <v>39.201000000000001</v>
      </c>
      <c r="J1205" s="156">
        <v>1.3721989172134381</v>
      </c>
      <c r="K1205" s="49">
        <v>0.24652777777777779</v>
      </c>
      <c r="L1205" s="110">
        <v>41820.546030092592</v>
      </c>
      <c r="M1205">
        <v>1</v>
      </c>
      <c r="N1205" s="41">
        <v>1035</v>
      </c>
      <c r="P1205" s="148">
        <v>1.5691248431393641</v>
      </c>
      <c r="Q1205">
        <v>1</v>
      </c>
      <c r="S1205" s="37" t="s">
        <v>302</v>
      </c>
      <c r="T1205" s="13" t="s">
        <v>1068</v>
      </c>
      <c r="W1205" s="37" t="s">
        <v>57</v>
      </c>
      <c r="X1205" s="40">
        <v>6</v>
      </c>
      <c r="Y1205" s="63">
        <v>1</v>
      </c>
      <c r="Z1205" s="152"/>
      <c r="AA1205" s="152">
        <v>1.7777777777777777</v>
      </c>
      <c r="AB1205" s="126"/>
    </row>
    <row r="1206" spans="1:28" ht="13.5" customHeight="1">
      <c r="A1206">
        <v>2061</v>
      </c>
      <c r="B1206" s="146">
        <v>41821</v>
      </c>
      <c r="C1206">
        <v>3932</v>
      </c>
      <c r="D1206" s="32">
        <v>418213932</v>
      </c>
      <c r="E1206">
        <v>104</v>
      </c>
      <c r="F1206">
        <v>287</v>
      </c>
      <c r="G1206" s="38">
        <v>27.6</v>
      </c>
      <c r="H1206" s="38">
        <v>39.201000000000001</v>
      </c>
      <c r="J1206" s="156">
        <v>3.086784201175345</v>
      </c>
      <c r="K1206" s="49">
        <v>0.60069444444444453</v>
      </c>
      <c r="L1206" s="110">
        <v>41820.546030092592</v>
      </c>
      <c r="M1206">
        <v>1</v>
      </c>
      <c r="N1206" s="41">
        <v>1035</v>
      </c>
      <c r="P1206" s="148">
        <v>3.2837101271012705</v>
      </c>
      <c r="Q1206">
        <v>1</v>
      </c>
      <c r="S1206" s="37" t="s">
        <v>904</v>
      </c>
      <c r="T1206" s="13" t="s">
        <v>1068</v>
      </c>
      <c r="W1206" s="37" t="s">
        <v>55</v>
      </c>
      <c r="X1206" s="40">
        <v>6</v>
      </c>
      <c r="Y1206" s="63">
        <v>1</v>
      </c>
      <c r="Z1206" s="152"/>
      <c r="AA1206" s="152">
        <v>1.7777777777777777</v>
      </c>
      <c r="AB1206" s="126"/>
    </row>
    <row r="1207" spans="1:28" ht="13.5" customHeight="1">
      <c r="A1207">
        <v>2061</v>
      </c>
      <c r="B1207" s="146">
        <v>41822</v>
      </c>
      <c r="C1207">
        <v>3911</v>
      </c>
      <c r="D1207" s="32">
        <v>418223911</v>
      </c>
      <c r="E1207">
        <v>287</v>
      </c>
      <c r="F1207">
        <v>104</v>
      </c>
      <c r="G1207" s="38">
        <v>27.6</v>
      </c>
      <c r="H1207" s="38">
        <v>39.201000000000001</v>
      </c>
      <c r="J1207" s="156">
        <v>1.3525586655357646</v>
      </c>
      <c r="K1207" s="49">
        <v>0.24652777777777779</v>
      </c>
      <c r="L1207" s="110">
        <v>41821.563564814816</v>
      </c>
      <c r="M1207">
        <v>1</v>
      </c>
      <c r="N1207" s="41">
        <v>1035</v>
      </c>
      <c r="P1207" s="148">
        <v>1.5494845914616906</v>
      </c>
      <c r="Q1207">
        <v>1</v>
      </c>
      <c r="S1207" s="37" t="s">
        <v>302</v>
      </c>
      <c r="T1207" s="13" t="s">
        <v>1068</v>
      </c>
      <c r="W1207" s="37" t="s">
        <v>57</v>
      </c>
      <c r="X1207" s="40">
        <v>6</v>
      </c>
      <c r="Y1207" s="63">
        <v>1</v>
      </c>
      <c r="Z1207" s="152"/>
      <c r="AA1207" s="152">
        <v>1.7777777777777777</v>
      </c>
      <c r="AB1207" s="126"/>
    </row>
    <row r="1208" spans="1:28" ht="13.5" customHeight="1">
      <c r="A1208">
        <v>2061</v>
      </c>
      <c r="B1208" s="146">
        <v>41822</v>
      </c>
      <c r="C1208">
        <v>3954</v>
      </c>
      <c r="D1208" s="32">
        <v>418223954</v>
      </c>
      <c r="E1208">
        <v>104</v>
      </c>
      <c r="F1208">
        <v>287</v>
      </c>
      <c r="G1208" s="38">
        <v>27.6</v>
      </c>
      <c r="H1208" s="38">
        <v>39.201000000000001</v>
      </c>
      <c r="J1208" s="156">
        <v>1.7714694394014414</v>
      </c>
      <c r="K1208" s="49">
        <v>0.76736111111111116</v>
      </c>
      <c r="L1208" s="110">
        <v>41822.568449074075</v>
      </c>
      <c r="M1208">
        <v>1</v>
      </c>
      <c r="N1208" s="41">
        <v>1035</v>
      </c>
      <c r="P1208" s="148">
        <v>1.9683953653273674</v>
      </c>
      <c r="Q1208">
        <v>1</v>
      </c>
      <c r="S1208" s="37" t="s">
        <v>904</v>
      </c>
      <c r="T1208" s="13" t="s">
        <v>1068</v>
      </c>
      <c r="W1208" s="37" t="s">
        <v>55</v>
      </c>
      <c r="X1208" s="40">
        <v>6</v>
      </c>
      <c r="Y1208" s="63">
        <v>1</v>
      </c>
      <c r="Z1208" s="152"/>
      <c r="AA1208" s="152">
        <v>1.7777777777777777</v>
      </c>
      <c r="AB1208" s="126"/>
    </row>
    <row r="1209" spans="1:28" ht="13.5" customHeight="1">
      <c r="A1209">
        <v>2061</v>
      </c>
      <c r="B1209" s="146">
        <v>41823</v>
      </c>
      <c r="C1209">
        <v>3911</v>
      </c>
      <c r="D1209" s="32">
        <v>418233911</v>
      </c>
      <c r="E1209">
        <v>287</v>
      </c>
      <c r="F1209">
        <v>104</v>
      </c>
      <c r="G1209" s="38">
        <v>27.6</v>
      </c>
      <c r="H1209" s="38">
        <v>41.445</v>
      </c>
      <c r="J1209" s="156">
        <v>1.0026952361700694</v>
      </c>
      <c r="K1209" s="49">
        <v>0.24652777777777779</v>
      </c>
      <c r="L1209" s="110">
        <v>41822.568449074075</v>
      </c>
      <c r="M1209">
        <v>1</v>
      </c>
      <c r="N1209" s="41">
        <v>1035</v>
      </c>
      <c r="P1209" s="148">
        <v>1.1996211620959953</v>
      </c>
      <c r="Q1209">
        <v>1</v>
      </c>
      <c r="S1209" s="37" t="s">
        <v>302</v>
      </c>
      <c r="T1209" s="13" t="s">
        <v>1068</v>
      </c>
      <c r="W1209" s="37" t="s">
        <v>57</v>
      </c>
      <c r="X1209" s="40">
        <v>6</v>
      </c>
      <c r="Y1209" s="63">
        <v>1</v>
      </c>
      <c r="Z1209" s="152"/>
      <c r="AA1209" s="152">
        <v>1.7777777777777777</v>
      </c>
      <c r="AB1209" s="126"/>
    </row>
    <row r="1210" spans="1:28" ht="13.5" customHeight="1">
      <c r="A1210">
        <v>2061</v>
      </c>
      <c r="B1210" s="146">
        <v>41823</v>
      </c>
      <c r="C1210">
        <v>3932</v>
      </c>
      <c r="D1210" s="32">
        <v>418233932</v>
      </c>
      <c r="E1210">
        <v>104</v>
      </c>
      <c r="F1210">
        <v>287</v>
      </c>
      <c r="G1210" s="38">
        <v>27.6</v>
      </c>
      <c r="H1210" s="38">
        <v>39.201000000000001</v>
      </c>
      <c r="J1210" s="156">
        <v>1.8381063912842899</v>
      </c>
      <c r="K1210" s="49">
        <v>0.60069444444444453</v>
      </c>
      <c r="L1210" s="110">
        <v>41822.568449074075</v>
      </c>
      <c r="M1210">
        <v>1</v>
      </c>
      <c r="N1210" s="41">
        <v>1035</v>
      </c>
      <c r="P1210" s="148">
        <v>2.0350323172102156</v>
      </c>
      <c r="Q1210">
        <v>1</v>
      </c>
      <c r="S1210" s="37" t="s">
        <v>904</v>
      </c>
      <c r="T1210" s="13" t="s">
        <v>1068</v>
      </c>
      <c r="W1210" s="37" t="s">
        <v>55</v>
      </c>
      <c r="X1210" s="40">
        <v>6</v>
      </c>
      <c r="Y1210" s="63">
        <v>1</v>
      </c>
      <c r="Z1210" s="152"/>
      <c r="AA1210" s="152">
        <v>1.7777777777777777</v>
      </c>
      <c r="AB1210" s="126"/>
    </row>
    <row r="1211" spans="1:28" ht="13.5" customHeight="1">
      <c r="A1211">
        <v>2061</v>
      </c>
      <c r="B1211" s="146">
        <v>41824</v>
      </c>
      <c r="C1211">
        <v>3911</v>
      </c>
      <c r="D1211" s="32">
        <v>418243911</v>
      </c>
      <c r="E1211">
        <v>287</v>
      </c>
      <c r="F1211">
        <v>104</v>
      </c>
      <c r="G1211" s="38">
        <v>27.6</v>
      </c>
      <c r="H1211" s="38">
        <v>41.445</v>
      </c>
      <c r="J1211" s="156">
        <v>1.0200150798546852</v>
      </c>
      <c r="K1211" s="49">
        <v>0.24652777777777779</v>
      </c>
      <c r="L1211" s="110">
        <v>41823.536458333336</v>
      </c>
      <c r="M1211">
        <v>1</v>
      </c>
      <c r="N1211" s="41">
        <v>1035</v>
      </c>
      <c r="P1211" s="148">
        <v>1.2169410057806109</v>
      </c>
      <c r="Q1211">
        <v>1</v>
      </c>
      <c r="S1211" s="37" t="s">
        <v>302</v>
      </c>
      <c r="T1211" s="13" t="s">
        <v>1068</v>
      </c>
      <c r="W1211" s="37" t="s">
        <v>57</v>
      </c>
      <c r="X1211" s="40">
        <v>6</v>
      </c>
      <c r="Y1211" s="63">
        <v>1</v>
      </c>
      <c r="Z1211" s="152"/>
      <c r="AA1211" s="152">
        <v>1.7777777777777777</v>
      </c>
      <c r="AB1211" s="126"/>
    </row>
    <row r="1212" spans="1:28" ht="13.5" customHeight="1">
      <c r="A1212">
        <v>2061</v>
      </c>
      <c r="B1212" s="146">
        <v>41824</v>
      </c>
      <c r="C1212">
        <v>3932</v>
      </c>
      <c r="D1212" s="32">
        <v>418243932</v>
      </c>
      <c r="E1212">
        <v>104</v>
      </c>
      <c r="F1212">
        <v>287</v>
      </c>
      <c r="G1212" s="38">
        <v>27.6</v>
      </c>
      <c r="H1212" s="38">
        <v>39.201000000000001</v>
      </c>
      <c r="J1212" s="156">
        <v>2.3066577599643732</v>
      </c>
      <c r="K1212" s="49">
        <v>0.60069444444444453</v>
      </c>
      <c r="L1212" s="110">
        <v>41823.536458333336</v>
      </c>
      <c r="M1212">
        <v>1</v>
      </c>
      <c r="N1212" s="41">
        <v>1035</v>
      </c>
      <c r="P1212" s="148">
        <v>2.5035836858902991</v>
      </c>
      <c r="Q1212">
        <v>1</v>
      </c>
      <c r="S1212" s="37" t="s">
        <v>904</v>
      </c>
      <c r="T1212" s="13" t="s">
        <v>1068</v>
      </c>
      <c r="W1212" s="37" t="s">
        <v>55</v>
      </c>
      <c r="X1212" s="40">
        <v>6</v>
      </c>
      <c r="Y1212" s="63">
        <v>1</v>
      </c>
      <c r="Z1212" s="152"/>
      <c r="AA1212" s="152">
        <v>1.7777777777777777</v>
      </c>
      <c r="AB1212" s="126"/>
    </row>
    <row r="1213" spans="1:28" ht="13.5" customHeight="1">
      <c r="A1213">
        <v>2061</v>
      </c>
      <c r="B1213" s="146">
        <v>41827</v>
      </c>
      <c r="C1213">
        <v>3913</v>
      </c>
      <c r="D1213" s="32">
        <v>418273913</v>
      </c>
      <c r="E1213">
        <v>287</v>
      </c>
      <c r="F1213">
        <v>104</v>
      </c>
      <c r="G1213" s="38">
        <v>27.6</v>
      </c>
      <c r="H1213" s="38">
        <v>39.201000000000001</v>
      </c>
      <c r="J1213" s="156">
        <v>0.81424164264400944</v>
      </c>
      <c r="K1213" s="49">
        <v>0.24652777777777779</v>
      </c>
      <c r="L1213" s="110">
        <v>41824.554386574076</v>
      </c>
      <c r="M1213">
        <v>1</v>
      </c>
      <c r="N1213" s="41">
        <v>1035</v>
      </c>
      <c r="P1213" s="148">
        <v>1.0111675685699355</v>
      </c>
      <c r="Q1213">
        <v>1</v>
      </c>
      <c r="S1213" s="37" t="s">
        <v>302</v>
      </c>
      <c r="T1213" s="13" t="s">
        <v>1068</v>
      </c>
      <c r="W1213" s="37" t="s">
        <v>57</v>
      </c>
      <c r="X1213" s="40">
        <v>6</v>
      </c>
      <c r="Y1213" s="63">
        <v>1</v>
      </c>
      <c r="Z1213" s="152"/>
      <c r="AA1213" s="152">
        <v>1.7777777777777777</v>
      </c>
      <c r="AB1213" s="126"/>
    </row>
    <row r="1214" spans="1:28" ht="13.5" customHeight="1">
      <c r="A1214">
        <v>2061</v>
      </c>
      <c r="B1214" s="146">
        <v>41827</v>
      </c>
      <c r="C1214">
        <v>3954</v>
      </c>
      <c r="D1214" s="32">
        <v>418273954</v>
      </c>
      <c r="E1214">
        <v>104</v>
      </c>
      <c r="F1214">
        <v>287</v>
      </c>
      <c r="G1214" s="38">
        <v>27.6</v>
      </c>
      <c r="H1214" s="38">
        <v>39.201000000000001</v>
      </c>
      <c r="J1214" s="156">
        <v>1.1815627797845081</v>
      </c>
      <c r="K1214" s="49">
        <v>0.76736111111111116</v>
      </c>
      <c r="L1214" s="110">
        <v>41827.547812500001</v>
      </c>
      <c r="M1214">
        <v>1</v>
      </c>
      <c r="N1214" s="41">
        <v>1035</v>
      </c>
      <c r="P1214" s="148">
        <v>1.378488705710434</v>
      </c>
      <c r="Q1214">
        <v>1</v>
      </c>
      <c r="S1214" s="37" t="s">
        <v>904</v>
      </c>
      <c r="T1214" s="13" t="s">
        <v>1068</v>
      </c>
      <c r="W1214" s="37" t="s">
        <v>55</v>
      </c>
      <c r="X1214" s="40">
        <v>6</v>
      </c>
      <c r="Y1214" s="63">
        <v>1</v>
      </c>
      <c r="Z1214" s="152"/>
      <c r="AA1214" s="152">
        <v>1.7777777777777777</v>
      </c>
      <c r="AB1214" s="126"/>
    </row>
    <row r="1215" spans="1:28" ht="13.5" customHeight="1">
      <c r="A1215">
        <v>2061</v>
      </c>
      <c r="B1215" s="146">
        <v>41828</v>
      </c>
      <c r="C1215">
        <v>3913</v>
      </c>
      <c r="D1215" s="32">
        <v>418283913</v>
      </c>
      <c r="E1215">
        <v>287</v>
      </c>
      <c r="F1215">
        <v>104</v>
      </c>
      <c r="G1215" s="38">
        <v>27.6</v>
      </c>
      <c r="H1215" s="38">
        <v>39.201000000000001</v>
      </c>
      <c r="J1215" s="156">
        <v>0.7517919264084425</v>
      </c>
      <c r="K1215" s="49">
        <v>0.24652777777777779</v>
      </c>
      <c r="L1215" s="110">
        <v>41827.547812500001</v>
      </c>
      <c r="M1215">
        <v>1</v>
      </c>
      <c r="N1215" s="41">
        <v>1035</v>
      </c>
      <c r="P1215" s="148">
        <v>0.94871785233436845</v>
      </c>
      <c r="Q1215">
        <v>1</v>
      </c>
      <c r="S1215" s="37" t="s">
        <v>302</v>
      </c>
      <c r="T1215" s="13" t="s">
        <v>1068</v>
      </c>
      <c r="W1215" s="37" t="s">
        <v>57</v>
      </c>
      <c r="X1215" s="40">
        <v>6</v>
      </c>
      <c r="Y1215" s="63">
        <v>1</v>
      </c>
      <c r="Z1215" s="152"/>
      <c r="AA1215" s="152">
        <v>1.7777777777777777</v>
      </c>
      <c r="AB1215" s="126"/>
    </row>
    <row r="1216" spans="1:28" ht="13.5" customHeight="1">
      <c r="A1216">
        <v>2061</v>
      </c>
      <c r="B1216" s="146">
        <v>41828</v>
      </c>
      <c r="C1216">
        <v>3936</v>
      </c>
      <c r="D1216" s="32">
        <v>418283936</v>
      </c>
      <c r="E1216">
        <v>104</v>
      </c>
      <c r="F1216">
        <v>287</v>
      </c>
      <c r="G1216" s="38">
        <v>27.6</v>
      </c>
      <c r="H1216" s="38">
        <v>39.201000000000001</v>
      </c>
      <c r="J1216" s="156">
        <v>1.7452574525745259</v>
      </c>
      <c r="K1216" s="49">
        <v>0.60069444444444453</v>
      </c>
      <c r="L1216" s="110">
        <v>41827.547812500001</v>
      </c>
      <c r="M1216">
        <v>1</v>
      </c>
      <c r="N1216" s="41">
        <v>1035</v>
      </c>
      <c r="P1216" s="148">
        <v>1.9421833785004519</v>
      </c>
      <c r="Q1216">
        <v>1</v>
      </c>
      <c r="S1216" s="37" t="s">
        <v>904</v>
      </c>
      <c r="T1216" s="13" t="s">
        <v>1068</v>
      </c>
      <c r="W1216" s="37" t="s">
        <v>55</v>
      </c>
      <c r="X1216" s="40">
        <v>6</v>
      </c>
      <c r="Y1216" s="63">
        <v>1</v>
      </c>
      <c r="Z1216" s="152"/>
      <c r="AA1216" s="152">
        <v>1.7777777777777777</v>
      </c>
      <c r="AB1216" s="126"/>
    </row>
    <row r="1217" spans="1:28" ht="13.5" customHeight="1">
      <c r="A1217">
        <v>2061</v>
      </c>
      <c r="B1217" s="146">
        <v>41829</v>
      </c>
      <c r="C1217">
        <v>3913</v>
      </c>
      <c r="D1217" s="32">
        <v>418293913</v>
      </c>
      <c r="E1217">
        <v>287</v>
      </c>
      <c r="F1217">
        <v>104</v>
      </c>
      <c r="G1217" s="38">
        <v>27.6</v>
      </c>
      <c r="H1217" s="38">
        <v>39.344999999999999</v>
      </c>
      <c r="J1217" s="156">
        <v>1.1262859004794488</v>
      </c>
      <c r="K1217" s="49">
        <v>0.24652777777777779</v>
      </c>
      <c r="L1217" s="110">
        <v>41828.538472222222</v>
      </c>
      <c r="M1217">
        <v>1</v>
      </c>
      <c r="N1217" s="41">
        <v>1035</v>
      </c>
      <c r="P1217" s="148">
        <v>1.3232118264053749</v>
      </c>
      <c r="Q1217">
        <v>1</v>
      </c>
      <c r="S1217" s="37" t="s">
        <v>302</v>
      </c>
      <c r="T1217" s="13" t="s">
        <v>1068</v>
      </c>
      <c r="W1217" s="37" t="s">
        <v>57</v>
      </c>
      <c r="X1217" s="40">
        <v>6</v>
      </c>
      <c r="Y1217" s="63">
        <v>1</v>
      </c>
      <c r="Z1217" s="152"/>
      <c r="AA1217" s="152">
        <v>1.7777777777777777</v>
      </c>
      <c r="AB1217" s="126"/>
    </row>
    <row r="1218" spans="1:28" ht="13.5" customHeight="1">
      <c r="A1218">
        <v>2061</v>
      </c>
      <c r="B1218" s="146">
        <v>41829</v>
      </c>
      <c r="C1218">
        <v>3936</v>
      </c>
      <c r="D1218" s="32">
        <v>418293936</v>
      </c>
      <c r="E1218">
        <v>104</v>
      </c>
      <c r="F1218">
        <v>287</v>
      </c>
      <c r="G1218" s="38">
        <v>27.6</v>
      </c>
      <c r="H1218" s="38">
        <v>39.201000000000001</v>
      </c>
      <c r="J1218" s="156">
        <v>1.5960346964064438</v>
      </c>
      <c r="K1218" s="49">
        <v>0.60069444444444453</v>
      </c>
      <c r="L1218" s="110">
        <v>41828.538472222222</v>
      </c>
      <c r="M1218">
        <v>1</v>
      </c>
      <c r="N1218" s="41">
        <v>1035</v>
      </c>
      <c r="P1218" s="148">
        <v>1.7929606223323697</v>
      </c>
      <c r="Q1218">
        <v>1</v>
      </c>
      <c r="S1218" s="37" t="s">
        <v>904</v>
      </c>
      <c r="T1218" s="13" t="s">
        <v>1068</v>
      </c>
      <c r="W1218" s="37" t="s">
        <v>55</v>
      </c>
      <c r="X1218" s="40">
        <v>6</v>
      </c>
      <c r="Y1218" s="63">
        <v>1</v>
      </c>
      <c r="Z1218" s="152"/>
      <c r="AA1218" s="152">
        <v>1.7777777777777777</v>
      </c>
      <c r="AB1218" s="126"/>
    </row>
    <row r="1219" spans="1:28" ht="13.5" customHeight="1">
      <c r="A1219">
        <v>2061</v>
      </c>
      <c r="B1219" s="146">
        <v>41830</v>
      </c>
      <c r="C1219">
        <v>3913</v>
      </c>
      <c r="D1219" s="32">
        <v>418303913</v>
      </c>
      <c r="E1219">
        <v>287</v>
      </c>
      <c r="F1219">
        <v>104</v>
      </c>
      <c r="G1219" s="38">
        <v>27.6</v>
      </c>
      <c r="H1219" s="38">
        <v>39.344999999999999</v>
      </c>
      <c r="J1219" s="156">
        <v>1.1106979733296609</v>
      </c>
      <c r="K1219" s="49">
        <v>0.24652777777777779</v>
      </c>
      <c r="L1219" s="110">
        <v>41829.552245370367</v>
      </c>
      <c r="M1219">
        <v>1</v>
      </c>
      <c r="N1219" s="41">
        <v>1035</v>
      </c>
      <c r="P1219" s="148">
        <v>1.3076238992555871</v>
      </c>
      <c r="Q1219">
        <v>1</v>
      </c>
      <c r="S1219" s="37" t="s">
        <v>302</v>
      </c>
      <c r="T1219" s="13" t="s">
        <v>1068</v>
      </c>
      <c r="W1219" s="37" t="s">
        <v>57</v>
      </c>
      <c r="X1219" s="40">
        <v>6</v>
      </c>
      <c r="Y1219" s="63">
        <v>1</v>
      </c>
      <c r="Z1219" s="152"/>
      <c r="AA1219" s="152">
        <v>1.7777777777777777</v>
      </c>
      <c r="AB1219" s="126"/>
    </row>
    <row r="1220" spans="1:28" ht="13.5" customHeight="1">
      <c r="A1220">
        <v>2061</v>
      </c>
      <c r="B1220" s="146">
        <v>41830</v>
      </c>
      <c r="C1220">
        <v>3936</v>
      </c>
      <c r="D1220" s="32">
        <v>418303936</v>
      </c>
      <c r="E1220">
        <v>104</v>
      </c>
      <c r="F1220">
        <v>287</v>
      </c>
      <c r="G1220" s="38">
        <v>27.6</v>
      </c>
      <c r="H1220" s="38">
        <v>39.201000000000001</v>
      </c>
      <c r="J1220" s="156">
        <v>3.3140383698323612</v>
      </c>
      <c r="K1220" s="49">
        <v>0.60069444444444453</v>
      </c>
      <c r="L1220" s="110">
        <v>41829.552245370367</v>
      </c>
      <c r="M1220">
        <v>1</v>
      </c>
      <c r="N1220" s="41">
        <v>1035</v>
      </c>
      <c r="P1220" s="148">
        <v>3.5109642957582876</v>
      </c>
      <c r="Q1220">
        <v>1</v>
      </c>
      <c r="S1220" s="37" t="s">
        <v>904</v>
      </c>
      <c r="T1220" s="13" t="s">
        <v>1068</v>
      </c>
      <c r="W1220" s="37" t="s">
        <v>55</v>
      </c>
      <c r="X1220" s="40">
        <v>6</v>
      </c>
      <c r="Y1220" s="63">
        <v>1</v>
      </c>
      <c r="Z1220" s="152"/>
      <c r="AA1220" s="152">
        <v>1.7777777777777777</v>
      </c>
      <c r="AB1220" s="126"/>
    </row>
    <row r="1221" spans="1:28" ht="13.5" customHeight="1">
      <c r="A1221">
        <v>2061</v>
      </c>
      <c r="B1221" s="146">
        <v>41831</v>
      </c>
      <c r="C1221">
        <v>3913</v>
      </c>
      <c r="D1221" s="32">
        <v>418313913</v>
      </c>
      <c r="E1221">
        <v>287</v>
      </c>
      <c r="F1221">
        <v>104</v>
      </c>
      <c r="G1221" s="38">
        <v>27.6</v>
      </c>
      <c r="H1221" s="38">
        <v>41.588999999999999</v>
      </c>
      <c r="J1221" s="156">
        <v>0.93265384404624918</v>
      </c>
      <c r="K1221" s="49">
        <v>0.24652777777777779</v>
      </c>
      <c r="L1221" s="110">
        <v>41830.545532407406</v>
      </c>
      <c r="M1221">
        <v>1</v>
      </c>
      <c r="N1221" s="41">
        <v>1035</v>
      </c>
      <c r="P1221" s="148">
        <v>1.129579769972175</v>
      </c>
      <c r="Q1221">
        <v>1</v>
      </c>
      <c r="S1221" s="37" t="s">
        <v>302</v>
      </c>
      <c r="T1221" s="13" t="s">
        <v>1068</v>
      </c>
      <c r="W1221" s="37" t="s">
        <v>57</v>
      </c>
      <c r="X1221" s="40">
        <v>6</v>
      </c>
      <c r="Y1221" s="63">
        <v>1</v>
      </c>
      <c r="Z1221" s="152"/>
      <c r="AA1221" s="152">
        <v>1.7777777777777777</v>
      </c>
      <c r="AB1221" s="126"/>
    </row>
    <row r="1222" spans="1:28" ht="13.5" customHeight="1">
      <c r="A1222">
        <v>2061</v>
      </c>
      <c r="B1222" s="146">
        <v>41831</v>
      </c>
      <c r="C1222">
        <v>3936</v>
      </c>
      <c r="D1222" s="32">
        <v>418313936</v>
      </c>
      <c r="E1222">
        <v>104</v>
      </c>
      <c r="F1222">
        <v>287</v>
      </c>
      <c r="G1222" s="38">
        <v>27.6</v>
      </c>
      <c r="H1222" s="38">
        <v>39.201000000000001</v>
      </c>
      <c r="J1222" s="156">
        <v>3.595351798790194</v>
      </c>
      <c r="K1222" s="49">
        <v>0.60069444444444453</v>
      </c>
      <c r="L1222" s="110">
        <v>41830.545532407406</v>
      </c>
      <c r="M1222">
        <v>1</v>
      </c>
      <c r="N1222" s="41">
        <v>1035</v>
      </c>
      <c r="P1222" s="148">
        <v>3.7922777247161203</v>
      </c>
      <c r="Q1222">
        <v>1</v>
      </c>
      <c r="S1222" s="37" t="s">
        <v>904</v>
      </c>
      <c r="T1222" s="13" t="s">
        <v>1068</v>
      </c>
      <c r="W1222" s="37" t="s">
        <v>55</v>
      </c>
      <c r="X1222" s="40">
        <v>6</v>
      </c>
      <c r="Y1222" s="63">
        <v>1</v>
      </c>
      <c r="Z1222" s="152"/>
      <c r="AA1222" s="152">
        <v>1.7777777777777777</v>
      </c>
      <c r="AB1222" s="126"/>
    </row>
    <row r="1223" spans="1:28" ht="13.5" customHeight="1">
      <c r="A1223">
        <v>2061</v>
      </c>
      <c r="B1223" s="146">
        <v>41834</v>
      </c>
      <c r="C1223">
        <v>3913</v>
      </c>
      <c r="D1223" s="32">
        <v>418343913</v>
      </c>
      <c r="E1223">
        <v>287</v>
      </c>
      <c r="F1223">
        <v>104</v>
      </c>
      <c r="G1223" s="38">
        <v>27.6</v>
      </c>
      <c r="H1223" s="38">
        <v>41.588999999999999</v>
      </c>
      <c r="J1223" s="156">
        <v>1.2593576125442592</v>
      </c>
      <c r="K1223" s="49">
        <v>0.24652777777777779</v>
      </c>
      <c r="L1223" s="110">
        <v>41831.537870370368</v>
      </c>
      <c r="M1223">
        <v>1</v>
      </c>
      <c r="N1223" s="41">
        <v>1035</v>
      </c>
      <c r="P1223" s="148">
        <v>1.4562835384701851</v>
      </c>
      <c r="Q1223">
        <v>1</v>
      </c>
      <c r="S1223" s="37" t="s">
        <v>302</v>
      </c>
      <c r="T1223" s="13" t="s">
        <v>1068</v>
      </c>
      <c r="W1223" s="37" t="s">
        <v>57</v>
      </c>
      <c r="X1223" s="40">
        <v>6</v>
      </c>
      <c r="Y1223" s="63">
        <v>1</v>
      </c>
      <c r="Z1223" s="152"/>
      <c r="AA1223" s="152">
        <v>1.7777777777777777</v>
      </c>
      <c r="AB1223" s="126"/>
    </row>
    <row r="1224" spans="1:28" ht="13.5" customHeight="1">
      <c r="A1224">
        <v>2061</v>
      </c>
      <c r="B1224" s="146">
        <v>41834</v>
      </c>
      <c r="C1224">
        <v>3934</v>
      </c>
      <c r="D1224" s="32">
        <v>418343934</v>
      </c>
      <c r="E1224">
        <v>104</v>
      </c>
      <c r="F1224">
        <v>287</v>
      </c>
      <c r="G1224" s="38">
        <v>27.6</v>
      </c>
      <c r="H1224" s="38">
        <v>41.445</v>
      </c>
      <c r="J1224" s="156">
        <v>4.273745333886354</v>
      </c>
      <c r="K1224" s="49">
        <v>0.60069444444444453</v>
      </c>
      <c r="L1224" s="110">
        <v>41831.537870370368</v>
      </c>
      <c r="M1224">
        <v>1</v>
      </c>
      <c r="N1224" s="41">
        <v>1035</v>
      </c>
      <c r="P1224" s="148">
        <v>4.4706712598122804</v>
      </c>
      <c r="Q1224">
        <v>1</v>
      </c>
      <c r="S1224" s="37" t="s">
        <v>904</v>
      </c>
      <c r="T1224" s="13" t="s">
        <v>1068</v>
      </c>
      <c r="W1224" s="37" t="s">
        <v>55</v>
      </c>
      <c r="X1224" s="40">
        <v>6</v>
      </c>
      <c r="Y1224" s="63">
        <v>1</v>
      </c>
      <c r="Z1224" s="152"/>
      <c r="AA1224" s="152">
        <v>1.7777777777777777</v>
      </c>
      <c r="AB1224" s="126"/>
    </row>
    <row r="1225" spans="1:28" ht="13.5" customHeight="1">
      <c r="A1225">
        <v>2061</v>
      </c>
      <c r="B1225" s="146">
        <v>41835</v>
      </c>
      <c r="C1225">
        <v>3913</v>
      </c>
      <c r="D1225" s="32">
        <v>418353913</v>
      </c>
      <c r="E1225">
        <v>287</v>
      </c>
      <c r="F1225">
        <v>104</v>
      </c>
      <c r="G1225" s="38">
        <v>27.6</v>
      </c>
      <c r="H1225" s="38">
        <v>41.445</v>
      </c>
      <c r="J1225" s="156">
        <v>0.87902415972591408</v>
      </c>
      <c r="K1225" s="49">
        <v>0.24652777777777779</v>
      </c>
      <c r="L1225" s="110">
        <v>41834.577766203707</v>
      </c>
      <c r="M1225">
        <v>1</v>
      </c>
      <c r="N1225" s="41">
        <v>1035</v>
      </c>
      <c r="P1225" s="148">
        <v>1.07595008565184</v>
      </c>
      <c r="Q1225">
        <v>1</v>
      </c>
      <c r="S1225" s="37" t="s">
        <v>302</v>
      </c>
      <c r="T1225" s="13" t="s">
        <v>1068</v>
      </c>
      <c r="W1225" s="37" t="s">
        <v>57</v>
      </c>
      <c r="X1225" s="40">
        <v>6</v>
      </c>
      <c r="Y1225" s="63">
        <v>1</v>
      </c>
      <c r="Z1225" s="152"/>
      <c r="AA1225" s="152">
        <v>1.7777777777777777</v>
      </c>
      <c r="AB1225" s="126"/>
    </row>
    <row r="1226" spans="1:28" ht="13.5" customHeight="1">
      <c r="A1226">
        <v>2061</v>
      </c>
      <c r="B1226" s="146">
        <v>41835</v>
      </c>
      <c r="C1226">
        <v>3934</v>
      </c>
      <c r="D1226" s="32">
        <v>418353934</v>
      </c>
      <c r="E1226">
        <v>104</v>
      </c>
      <c r="F1226">
        <v>287</v>
      </c>
      <c r="G1226" s="38">
        <v>27.6</v>
      </c>
      <c r="H1226" s="38">
        <v>41.445</v>
      </c>
      <c r="J1226" s="156">
        <v>1.8614540466392318</v>
      </c>
      <c r="K1226" s="49">
        <v>0.60069444444444453</v>
      </c>
      <c r="L1226" s="110">
        <v>41834.577766203707</v>
      </c>
      <c r="M1226">
        <v>1</v>
      </c>
      <c r="N1226" s="41">
        <v>1035</v>
      </c>
      <c r="P1226" s="148">
        <v>2.0583799725651577</v>
      </c>
      <c r="Q1226">
        <v>1</v>
      </c>
      <c r="S1226" s="37" t="s">
        <v>904</v>
      </c>
      <c r="T1226" s="13" t="s">
        <v>1068</v>
      </c>
      <c r="W1226" s="37" t="s">
        <v>55</v>
      </c>
      <c r="X1226" s="40">
        <v>6</v>
      </c>
      <c r="Y1226" s="63">
        <v>1</v>
      </c>
      <c r="Z1226" s="152"/>
      <c r="AA1226" s="152">
        <v>1.7777777777777777</v>
      </c>
      <c r="AB1226" s="126"/>
    </row>
    <row r="1227" spans="1:28" ht="13.5" customHeight="1">
      <c r="A1227">
        <v>2061</v>
      </c>
      <c r="B1227" s="146">
        <v>41836</v>
      </c>
      <c r="C1227">
        <v>3913</v>
      </c>
      <c r="D1227" s="32">
        <v>418363913</v>
      </c>
      <c r="E1227">
        <v>287</v>
      </c>
      <c r="F1227">
        <v>104</v>
      </c>
      <c r="G1227" s="38">
        <v>27.6</v>
      </c>
      <c r="H1227" s="38">
        <v>41.445</v>
      </c>
      <c r="J1227" s="156">
        <v>1.2002732240437157</v>
      </c>
      <c r="K1227" s="49">
        <v>0.24652777777777779</v>
      </c>
      <c r="L1227" s="110">
        <v>41835.569780092592</v>
      </c>
      <c r="M1227">
        <v>1</v>
      </c>
      <c r="N1227" s="41">
        <v>1035</v>
      </c>
      <c r="P1227" s="148">
        <v>1.3971991499696417</v>
      </c>
      <c r="Q1227">
        <v>1</v>
      </c>
      <c r="S1227" s="37" t="s">
        <v>302</v>
      </c>
      <c r="T1227" s="13" t="s">
        <v>1068</v>
      </c>
      <c r="W1227" s="37" t="s">
        <v>57</v>
      </c>
      <c r="X1227" s="40">
        <v>6</v>
      </c>
      <c r="Y1227" s="63">
        <v>1</v>
      </c>
      <c r="Z1227" s="152"/>
      <c r="AA1227" s="152">
        <v>1.7777777777777777</v>
      </c>
      <c r="AB1227" s="126"/>
    </row>
    <row r="1228" spans="1:28" ht="13.5" customHeight="1">
      <c r="A1228">
        <v>2061</v>
      </c>
      <c r="B1228" s="146">
        <v>41836</v>
      </c>
      <c r="C1228">
        <v>3934</v>
      </c>
      <c r="D1228" s="32">
        <v>418363934</v>
      </c>
      <c r="E1228">
        <v>104</v>
      </c>
      <c r="F1228">
        <v>287</v>
      </c>
      <c r="G1228" s="38">
        <v>27.6</v>
      </c>
      <c r="H1228" s="38">
        <v>41.445</v>
      </c>
      <c r="J1228" s="156">
        <v>1.523977734960394</v>
      </c>
      <c r="K1228" s="49">
        <v>0.60069444444444453</v>
      </c>
      <c r="L1228" s="110">
        <v>41835.569780092592</v>
      </c>
      <c r="M1228">
        <v>1</v>
      </c>
      <c r="N1228" s="41">
        <v>1035</v>
      </c>
      <c r="P1228" s="148">
        <v>1.72090366088632</v>
      </c>
      <c r="Q1228">
        <v>1</v>
      </c>
      <c r="S1228" s="37" t="s">
        <v>904</v>
      </c>
      <c r="T1228" s="13" t="s">
        <v>1068</v>
      </c>
      <c r="W1228" s="37" t="s">
        <v>55</v>
      </c>
      <c r="X1228" s="40">
        <v>6</v>
      </c>
      <c r="Y1228" s="63">
        <v>1</v>
      </c>
      <c r="Z1228" s="152"/>
      <c r="AA1228" s="152">
        <v>1.7777777777777777</v>
      </c>
      <c r="AB1228" s="126"/>
    </row>
    <row r="1229" spans="1:28" ht="13.5" customHeight="1">
      <c r="A1229">
        <v>2061</v>
      </c>
      <c r="B1229" s="146">
        <v>41841</v>
      </c>
      <c r="C1229">
        <v>3911</v>
      </c>
      <c r="D1229" s="32">
        <v>418413911</v>
      </c>
      <c r="E1229">
        <v>287</v>
      </c>
      <c r="F1229">
        <v>104</v>
      </c>
      <c r="G1229" s="38">
        <v>27.6</v>
      </c>
      <c r="H1229" s="38">
        <v>40.335999999999999</v>
      </c>
      <c r="J1229" s="156">
        <v>1.0104131358597941</v>
      </c>
      <c r="K1229" s="49">
        <v>0.24652777777777779</v>
      </c>
      <c r="L1229" s="110">
        <v>41838.545972222222</v>
      </c>
      <c r="M1229">
        <v>1</v>
      </c>
      <c r="N1229" s="41">
        <v>1035</v>
      </c>
      <c r="P1229" s="148">
        <v>1.20733906178572</v>
      </c>
      <c r="Q1229">
        <v>1</v>
      </c>
      <c r="S1229" s="37" t="s">
        <v>302</v>
      </c>
      <c r="T1229" s="13" t="s">
        <v>1068</v>
      </c>
      <c r="W1229" s="37" t="s">
        <v>57</v>
      </c>
      <c r="X1229" s="40">
        <v>6</v>
      </c>
      <c r="Y1229" s="63">
        <v>1</v>
      </c>
      <c r="Z1229" s="152"/>
      <c r="AA1229" s="152">
        <v>1.7777777777777777</v>
      </c>
      <c r="AB1229" s="126"/>
    </row>
    <row r="1230" spans="1:28" ht="13.5" customHeight="1">
      <c r="A1230">
        <v>2061</v>
      </c>
      <c r="B1230" s="146">
        <v>41841</v>
      </c>
      <c r="C1230">
        <v>3932</v>
      </c>
      <c r="D1230" s="32">
        <v>418413932</v>
      </c>
      <c r="E1230">
        <v>104</v>
      </c>
      <c r="F1230">
        <v>287</v>
      </c>
      <c r="G1230" s="38">
        <v>27.6</v>
      </c>
      <c r="H1230" s="38">
        <v>40.741999999999997</v>
      </c>
      <c r="J1230" s="156">
        <v>1.9307903482155757</v>
      </c>
      <c r="K1230" s="49">
        <v>0.60069444444444453</v>
      </c>
      <c r="L1230" s="110">
        <v>41838.545972222222</v>
      </c>
      <c r="M1230">
        <v>1</v>
      </c>
      <c r="N1230" s="41">
        <v>1035</v>
      </c>
      <c r="P1230" s="148">
        <v>2.1277162741415019</v>
      </c>
      <c r="Q1230">
        <v>1</v>
      </c>
      <c r="S1230" s="37" t="s">
        <v>904</v>
      </c>
      <c r="T1230" s="13" t="s">
        <v>1068</v>
      </c>
      <c r="W1230" s="37" t="s">
        <v>55</v>
      </c>
      <c r="X1230" s="40">
        <v>6</v>
      </c>
      <c r="Y1230" s="63">
        <v>1</v>
      </c>
      <c r="Z1230" s="152"/>
      <c r="AA1230" s="152">
        <v>1.7777777777777777</v>
      </c>
      <c r="AB1230" s="126"/>
    </row>
    <row r="1231" spans="1:28" ht="13.5" customHeight="1">
      <c r="A1231">
        <v>2061</v>
      </c>
      <c r="B1231" s="146">
        <v>41842</v>
      </c>
      <c r="C1231">
        <v>3911</v>
      </c>
      <c r="D1231" s="32">
        <v>418423911</v>
      </c>
      <c r="E1231">
        <v>287</v>
      </c>
      <c r="F1231">
        <v>104</v>
      </c>
      <c r="G1231" s="38">
        <v>27.6</v>
      </c>
      <c r="H1231" s="38">
        <v>40.335999999999999</v>
      </c>
      <c r="J1231" s="156">
        <v>1.0107838619880918</v>
      </c>
      <c r="K1231" s="49">
        <v>0.24652777777777779</v>
      </c>
      <c r="L1231" s="110">
        <v>41841.596377314818</v>
      </c>
      <c r="M1231">
        <v>1</v>
      </c>
      <c r="N1231" s="41">
        <v>1035</v>
      </c>
      <c r="P1231" s="148">
        <v>1.2077097879140177</v>
      </c>
      <c r="Q1231">
        <v>1</v>
      </c>
      <c r="S1231" s="37" t="s">
        <v>302</v>
      </c>
      <c r="T1231" s="13" t="s">
        <v>1068</v>
      </c>
      <c r="W1231" s="37" t="s">
        <v>57</v>
      </c>
      <c r="X1231" s="40">
        <v>6</v>
      </c>
      <c r="Y1231" s="63">
        <v>1</v>
      </c>
      <c r="Z1231" s="152"/>
      <c r="AA1231" s="152">
        <v>1.7777777777777777</v>
      </c>
      <c r="AB1231" s="126"/>
    </row>
    <row r="1232" spans="1:28" ht="13.5" customHeight="1">
      <c r="A1232">
        <v>2061</v>
      </c>
      <c r="B1232" s="146">
        <v>41842</v>
      </c>
      <c r="C1232">
        <v>3932</v>
      </c>
      <c r="D1232" s="32">
        <v>418423932</v>
      </c>
      <c r="E1232">
        <v>104</v>
      </c>
      <c r="F1232">
        <v>287</v>
      </c>
      <c r="G1232" s="38">
        <v>27.6</v>
      </c>
      <c r="H1232" s="38">
        <v>40.741999999999997</v>
      </c>
      <c r="J1232" s="156">
        <v>1.6280458089668615</v>
      </c>
      <c r="K1232" s="49">
        <v>0.60069444444444453</v>
      </c>
      <c r="L1232" s="110">
        <v>41841.596377314818</v>
      </c>
      <c r="M1232">
        <v>1</v>
      </c>
      <c r="N1232" s="41">
        <v>1035</v>
      </c>
      <c r="P1232" s="148">
        <v>1.8249717348927874</v>
      </c>
      <c r="Q1232">
        <v>1</v>
      </c>
      <c r="S1232" s="37" t="s">
        <v>904</v>
      </c>
      <c r="T1232" s="13" t="s">
        <v>1068</v>
      </c>
      <c r="W1232" s="37" t="s">
        <v>55</v>
      </c>
      <c r="X1232" s="40">
        <v>6</v>
      </c>
      <c r="Y1232" s="63">
        <v>1</v>
      </c>
      <c r="Z1232" s="152"/>
      <c r="AA1232" s="152">
        <v>1.7777777777777777</v>
      </c>
      <c r="AB1232" s="126"/>
    </row>
    <row r="1233" spans="1:28" ht="13.5" customHeight="1">
      <c r="A1233">
        <v>2061</v>
      </c>
      <c r="B1233" s="146">
        <v>41843</v>
      </c>
      <c r="C1233">
        <v>3911</v>
      </c>
      <c r="D1233" s="32">
        <v>418433911</v>
      </c>
      <c r="E1233">
        <v>287</v>
      </c>
      <c r="F1233">
        <v>104</v>
      </c>
      <c r="G1233" s="38">
        <v>27.6</v>
      </c>
      <c r="H1233" s="38">
        <v>40.335999999999999</v>
      </c>
      <c r="J1233" s="156">
        <v>0.64851433354258203</v>
      </c>
      <c r="K1233" s="49">
        <v>0.24652777777777779</v>
      </c>
      <c r="L1233" s="110">
        <v>41842.58184027778</v>
      </c>
      <c r="M1233">
        <v>1</v>
      </c>
      <c r="N1233" s="41">
        <v>1035</v>
      </c>
      <c r="P1233" s="148">
        <v>0.84544025946850798</v>
      </c>
      <c r="Q1233">
        <v>1</v>
      </c>
      <c r="S1233" s="37" t="s">
        <v>302</v>
      </c>
      <c r="T1233" s="13" t="s">
        <v>1068</v>
      </c>
      <c r="W1233" s="37" t="s">
        <v>57</v>
      </c>
      <c r="X1233" s="40">
        <v>6</v>
      </c>
      <c r="Y1233" s="63">
        <v>1</v>
      </c>
      <c r="Z1233" s="152"/>
      <c r="AA1233" s="152">
        <v>1.7777777777777777</v>
      </c>
      <c r="AB1233" s="126"/>
    </row>
    <row r="1234" spans="1:28" ht="13.5" customHeight="1">
      <c r="A1234">
        <v>2061</v>
      </c>
      <c r="B1234" s="146">
        <v>41843</v>
      </c>
      <c r="C1234">
        <v>3932</v>
      </c>
      <c r="D1234" s="32">
        <v>418433932</v>
      </c>
      <c r="E1234">
        <v>104</v>
      </c>
      <c r="F1234">
        <v>287</v>
      </c>
      <c r="G1234" s="38">
        <v>27.6</v>
      </c>
      <c r="H1234" s="38">
        <v>40.741999999999997</v>
      </c>
      <c r="J1234" s="156">
        <v>2.6530553392738705</v>
      </c>
      <c r="K1234" s="49">
        <v>0.60069444444444453</v>
      </c>
      <c r="L1234" s="110">
        <v>41842.58184027778</v>
      </c>
      <c r="M1234">
        <v>1</v>
      </c>
      <c r="N1234" s="41">
        <v>1035</v>
      </c>
      <c r="P1234" s="148">
        <v>2.849981265199796</v>
      </c>
      <c r="Q1234">
        <v>1</v>
      </c>
      <c r="S1234" s="37" t="s">
        <v>904</v>
      </c>
      <c r="T1234" s="13" t="s">
        <v>1068</v>
      </c>
      <c r="W1234" s="37" t="s">
        <v>55</v>
      </c>
      <c r="X1234" s="40">
        <v>6</v>
      </c>
      <c r="Y1234" s="63">
        <v>1</v>
      </c>
      <c r="Z1234" s="152"/>
      <c r="AA1234" s="152">
        <v>1.7777777777777777</v>
      </c>
      <c r="AB1234" s="126"/>
    </row>
    <row r="1235" spans="1:28" ht="13.5" customHeight="1">
      <c r="A1235">
        <v>2061</v>
      </c>
      <c r="B1235" s="146">
        <v>41844</v>
      </c>
      <c r="C1235">
        <v>3911</v>
      </c>
      <c r="D1235" s="32">
        <v>418443911</v>
      </c>
      <c r="E1235">
        <v>287</v>
      </c>
      <c r="F1235">
        <v>104</v>
      </c>
      <c r="G1235" s="38">
        <v>27.6</v>
      </c>
      <c r="H1235" s="38">
        <v>40.335999999999999</v>
      </c>
      <c r="J1235" s="156">
        <v>1.2586247918153701</v>
      </c>
      <c r="K1235" s="49">
        <v>0.24652777777777779</v>
      </c>
      <c r="L1235" s="110">
        <v>41843.568090277775</v>
      </c>
      <c r="M1235">
        <v>1</v>
      </c>
      <c r="N1235" s="41">
        <v>1035</v>
      </c>
      <c r="P1235" s="148">
        <v>1.4555507177412961</v>
      </c>
      <c r="Q1235">
        <v>1</v>
      </c>
      <c r="S1235" s="37" t="s">
        <v>302</v>
      </c>
      <c r="T1235" s="13" t="s">
        <v>1068</v>
      </c>
      <c r="W1235" s="37" t="s">
        <v>57</v>
      </c>
      <c r="X1235" s="40">
        <v>6</v>
      </c>
      <c r="Y1235" s="63">
        <v>1</v>
      </c>
      <c r="Z1235" s="152"/>
      <c r="AA1235" s="152">
        <v>1.7777777777777777</v>
      </c>
      <c r="AB1235" s="126"/>
    </row>
    <row r="1236" spans="1:28" ht="13.5" customHeight="1">
      <c r="A1236">
        <v>2061</v>
      </c>
      <c r="B1236" s="146">
        <v>41848</v>
      </c>
      <c r="C1236">
        <v>3913</v>
      </c>
      <c r="D1236" s="32">
        <v>418483913</v>
      </c>
      <c r="E1236">
        <v>287</v>
      </c>
      <c r="F1236">
        <v>104</v>
      </c>
      <c r="G1236" s="38">
        <v>27.6</v>
      </c>
      <c r="H1236" s="38">
        <v>42.58</v>
      </c>
      <c r="J1236" s="156">
        <v>1.0325476992143658</v>
      </c>
      <c r="K1236" s="49">
        <v>0.24652777777777779</v>
      </c>
      <c r="L1236" s="110">
        <v>41845.564236111109</v>
      </c>
      <c r="M1236">
        <v>1</v>
      </c>
      <c r="N1236" s="41">
        <v>1035</v>
      </c>
      <c r="P1236" s="148">
        <v>1.229473625140292</v>
      </c>
      <c r="Q1236">
        <v>1</v>
      </c>
      <c r="S1236" s="37" t="s">
        <v>302</v>
      </c>
      <c r="T1236" s="13" t="s">
        <v>1068</v>
      </c>
      <c r="W1236" s="37" t="s">
        <v>57</v>
      </c>
      <c r="X1236" s="40">
        <v>6</v>
      </c>
      <c r="Y1236" s="63">
        <v>1</v>
      </c>
      <c r="Z1236" s="152"/>
      <c r="AA1236" s="152">
        <v>1.7777777777777777</v>
      </c>
      <c r="AB1236" s="126"/>
    </row>
    <row r="1237" spans="1:28" ht="13.5" customHeight="1">
      <c r="A1237">
        <v>2061</v>
      </c>
      <c r="B1237" s="146">
        <v>41848</v>
      </c>
      <c r="C1237">
        <v>3936</v>
      </c>
      <c r="D1237" s="32">
        <v>418483936</v>
      </c>
      <c r="E1237">
        <v>104</v>
      </c>
      <c r="F1237">
        <v>287</v>
      </c>
      <c r="G1237" s="38">
        <v>27.6</v>
      </c>
      <c r="H1237" s="38">
        <v>39.838000000000001</v>
      </c>
      <c r="J1237" s="156">
        <v>2.6752372206917663</v>
      </c>
      <c r="K1237" s="49">
        <v>0.60069444444444453</v>
      </c>
      <c r="L1237" s="110">
        <v>41845.564236111109</v>
      </c>
      <c r="M1237">
        <v>1</v>
      </c>
      <c r="N1237" s="41">
        <v>1035</v>
      </c>
      <c r="P1237" s="148">
        <v>2.8721631466176918</v>
      </c>
      <c r="Q1237">
        <v>1</v>
      </c>
      <c r="S1237" s="37" t="s">
        <v>904</v>
      </c>
      <c r="T1237" s="13" t="s">
        <v>1068</v>
      </c>
      <c r="W1237" s="37" t="s">
        <v>55</v>
      </c>
      <c r="X1237" s="40">
        <v>6</v>
      </c>
      <c r="Y1237" s="63">
        <v>1</v>
      </c>
      <c r="Z1237" s="152"/>
      <c r="AA1237" s="152">
        <v>1.7777777777777777</v>
      </c>
      <c r="AB1237" s="126"/>
    </row>
    <row r="1238" spans="1:28" ht="13.5" customHeight="1">
      <c r="A1238">
        <v>2061</v>
      </c>
      <c r="B1238" s="146">
        <v>41849</v>
      </c>
      <c r="C1238">
        <v>3911</v>
      </c>
      <c r="D1238" s="32">
        <v>418493911</v>
      </c>
      <c r="E1238">
        <v>287</v>
      </c>
      <c r="F1238">
        <v>104</v>
      </c>
      <c r="G1238" s="38">
        <v>27.6</v>
      </c>
      <c r="H1238" s="38">
        <v>40.335999999999999</v>
      </c>
      <c r="J1238" s="156">
        <v>1.1525286942013115</v>
      </c>
      <c r="K1238" s="49">
        <v>0.24652777777777779</v>
      </c>
      <c r="L1238" s="110">
        <v>41848.532719907409</v>
      </c>
      <c r="M1238">
        <v>1</v>
      </c>
      <c r="N1238" s="41">
        <v>1035</v>
      </c>
      <c r="P1238" s="148">
        <v>1.3494546201272375</v>
      </c>
      <c r="Q1238">
        <v>1</v>
      </c>
      <c r="S1238" s="37" t="s">
        <v>302</v>
      </c>
      <c r="T1238" s="13" t="s">
        <v>1068</v>
      </c>
      <c r="W1238" s="37" t="s">
        <v>57</v>
      </c>
      <c r="X1238" s="40">
        <v>6</v>
      </c>
      <c r="Y1238" s="63">
        <v>1</v>
      </c>
      <c r="Z1238" s="152"/>
      <c r="AA1238" s="152">
        <v>1.7777777777777777</v>
      </c>
      <c r="AB1238" s="126"/>
    </row>
    <row r="1239" spans="1:28" ht="13.5" customHeight="1">
      <c r="A1239">
        <v>2061</v>
      </c>
      <c r="B1239" s="146">
        <v>41849</v>
      </c>
      <c r="C1239">
        <v>3936</v>
      </c>
      <c r="D1239" s="32">
        <v>418493936</v>
      </c>
      <c r="E1239">
        <v>104</v>
      </c>
      <c r="F1239">
        <v>287</v>
      </c>
      <c r="G1239" s="38">
        <v>27.6</v>
      </c>
      <c r="H1239" s="38">
        <v>39.838000000000001</v>
      </c>
      <c r="J1239" s="156">
        <v>2.2307299642674834</v>
      </c>
      <c r="K1239" s="49">
        <v>0.60069444444444453</v>
      </c>
      <c r="L1239" s="110">
        <v>41848.532719907409</v>
      </c>
      <c r="M1239">
        <v>1</v>
      </c>
      <c r="N1239" s="41">
        <v>1035</v>
      </c>
      <c r="P1239" s="148">
        <v>2.4276558901934093</v>
      </c>
      <c r="Q1239">
        <v>1</v>
      </c>
      <c r="S1239" s="37" t="s">
        <v>904</v>
      </c>
      <c r="T1239" s="13" t="s">
        <v>1068</v>
      </c>
      <c r="W1239" s="37" t="s">
        <v>55</v>
      </c>
      <c r="X1239" s="40">
        <v>6</v>
      </c>
      <c r="Y1239" s="63">
        <v>1</v>
      </c>
      <c r="Z1239" s="152"/>
      <c r="AA1239" s="152">
        <v>1.7777777777777777</v>
      </c>
      <c r="AB1239" s="126"/>
    </row>
    <row r="1240" spans="1:28" ht="13.5" customHeight="1">
      <c r="A1240">
        <v>2061</v>
      </c>
      <c r="B1240" s="146">
        <v>41850</v>
      </c>
      <c r="C1240">
        <v>3936</v>
      </c>
      <c r="D1240" s="32">
        <v>418503936</v>
      </c>
      <c r="E1240">
        <v>104</v>
      </c>
      <c r="F1240">
        <v>287</v>
      </c>
      <c r="G1240" s="38">
        <v>27.6</v>
      </c>
      <c r="H1240" s="38">
        <v>39.838000000000001</v>
      </c>
      <c r="J1240" s="156">
        <v>1.8783580485708145</v>
      </c>
      <c r="K1240" s="49">
        <v>0.60069444444444453</v>
      </c>
      <c r="L1240" s="110">
        <v>41849.542245370372</v>
      </c>
      <c r="M1240">
        <v>1</v>
      </c>
      <c r="N1240" s="41">
        <v>1035</v>
      </c>
      <c r="P1240" s="148">
        <v>2.0752839744967404</v>
      </c>
      <c r="Q1240">
        <v>1</v>
      </c>
      <c r="S1240" s="37" t="s">
        <v>904</v>
      </c>
      <c r="T1240" s="13" t="s">
        <v>1068</v>
      </c>
      <c r="W1240" s="37" t="s">
        <v>55</v>
      </c>
      <c r="X1240" s="40">
        <v>6</v>
      </c>
      <c r="Y1240" s="63">
        <v>1</v>
      </c>
      <c r="Z1240" s="152"/>
      <c r="AA1240" s="152">
        <v>1.7777777777777777</v>
      </c>
      <c r="AB1240" s="126"/>
    </row>
    <row r="1241" spans="1:28" ht="13.5" customHeight="1">
      <c r="A1241">
        <v>2061</v>
      </c>
      <c r="B1241" s="146">
        <v>41851</v>
      </c>
      <c r="C1241">
        <v>3911</v>
      </c>
      <c r="D1241" s="32">
        <v>418513911</v>
      </c>
      <c r="E1241">
        <v>287</v>
      </c>
      <c r="F1241">
        <v>104</v>
      </c>
      <c r="G1241" s="38">
        <v>27.6</v>
      </c>
      <c r="H1241" s="38">
        <v>40.335999999999999</v>
      </c>
      <c r="J1241" s="156">
        <v>1.2029481604835477</v>
      </c>
      <c r="K1241" s="49">
        <v>0.24652777777777779</v>
      </c>
      <c r="L1241" s="110">
        <v>41850.557222222225</v>
      </c>
      <c r="M1241">
        <v>1</v>
      </c>
      <c r="N1241" s="41">
        <v>1035</v>
      </c>
      <c r="P1241" s="148">
        <v>1.3998740864094736</v>
      </c>
      <c r="Q1241">
        <v>1</v>
      </c>
      <c r="S1241" s="37" t="s">
        <v>302</v>
      </c>
      <c r="T1241" s="13" t="s">
        <v>1068</v>
      </c>
      <c r="W1241" s="37" t="s">
        <v>57</v>
      </c>
      <c r="X1241" s="40">
        <v>6</v>
      </c>
      <c r="Y1241" s="63">
        <v>1</v>
      </c>
      <c r="Z1241" s="152"/>
      <c r="AA1241" s="152">
        <v>1.7777777777777777</v>
      </c>
      <c r="AB1241" s="126"/>
    </row>
    <row r="1242" spans="1:28" ht="13.5" customHeight="1">
      <c r="A1242">
        <v>2061</v>
      </c>
      <c r="B1242" s="146">
        <v>41851</v>
      </c>
      <c r="C1242">
        <v>3936</v>
      </c>
      <c r="D1242" s="32">
        <v>418513936</v>
      </c>
      <c r="E1242">
        <v>104</v>
      </c>
      <c r="F1242">
        <v>287</v>
      </c>
      <c r="G1242" s="38">
        <v>27.6</v>
      </c>
      <c r="H1242" s="38">
        <v>39.838000000000001</v>
      </c>
      <c r="J1242" s="156">
        <v>1.8550355513106229</v>
      </c>
      <c r="K1242" s="49">
        <v>0.60069444444444453</v>
      </c>
      <c r="L1242" s="110">
        <v>41850.557222222225</v>
      </c>
      <c r="M1242">
        <v>1</v>
      </c>
      <c r="N1242" s="41">
        <v>1035</v>
      </c>
      <c r="P1242" s="148">
        <v>2.0519614772365489</v>
      </c>
      <c r="Q1242">
        <v>1</v>
      </c>
      <c r="S1242" s="37" t="s">
        <v>904</v>
      </c>
      <c r="T1242" s="13" t="s">
        <v>1068</v>
      </c>
      <c r="W1242" s="37" t="s">
        <v>55</v>
      </c>
      <c r="X1242" s="40">
        <v>6</v>
      </c>
      <c r="Y1242" s="63">
        <v>1</v>
      </c>
      <c r="Z1242" s="152"/>
      <c r="AA1242" s="152">
        <v>1.7777777777777777</v>
      </c>
      <c r="AB1242" s="126"/>
    </row>
    <row r="1243" spans="1:28" ht="13.5" customHeight="1">
      <c r="A1243">
        <v>2089</v>
      </c>
      <c r="B1243" s="146">
        <v>41821</v>
      </c>
      <c r="C1243">
        <v>3911</v>
      </c>
      <c r="D1243" s="32">
        <v>418213911</v>
      </c>
      <c r="E1243">
        <v>26</v>
      </c>
      <c r="F1243">
        <v>104</v>
      </c>
      <c r="G1243" s="38">
        <v>14.8</v>
      </c>
      <c r="H1243" s="38">
        <v>19.45</v>
      </c>
      <c r="J1243" s="156">
        <v>0.73581681067966964</v>
      </c>
      <c r="K1243" s="49">
        <v>0.24652777777777779</v>
      </c>
      <c r="L1243" s="110">
        <v>41820.546030092592</v>
      </c>
      <c r="M1243">
        <v>1</v>
      </c>
      <c r="N1243" s="41">
        <v>1049</v>
      </c>
      <c r="P1243" s="148">
        <v>0.93274273660559559</v>
      </c>
      <c r="Q1243">
        <v>1</v>
      </c>
      <c r="S1243" s="37" t="s">
        <v>387</v>
      </c>
      <c r="T1243" s="13" t="s">
        <v>1068</v>
      </c>
      <c r="W1243" s="37" t="s">
        <v>66</v>
      </c>
      <c r="X1243" s="40">
        <v>4</v>
      </c>
      <c r="Y1243" s="63">
        <v>1</v>
      </c>
      <c r="Z1243" s="152"/>
      <c r="AA1243" s="152">
        <v>1.2222222222222223</v>
      </c>
      <c r="AB1243" s="126"/>
    </row>
    <row r="1244" spans="1:28" ht="13.5" customHeight="1">
      <c r="A1244">
        <v>2089</v>
      </c>
      <c r="B1244" s="146">
        <v>41821</v>
      </c>
      <c r="C1244">
        <v>3954</v>
      </c>
      <c r="D1244" s="32">
        <v>418213954</v>
      </c>
      <c r="E1244">
        <v>104</v>
      </c>
      <c r="F1244">
        <v>26</v>
      </c>
      <c r="G1244" s="38">
        <v>14.8</v>
      </c>
      <c r="H1244" s="38">
        <v>19.45</v>
      </c>
      <c r="J1244" s="156">
        <v>0.88820301783264743</v>
      </c>
      <c r="K1244" s="49">
        <v>0.76736111111111116</v>
      </c>
      <c r="L1244" s="110">
        <v>41821.563564814816</v>
      </c>
      <c r="M1244">
        <v>1</v>
      </c>
      <c r="N1244" s="41">
        <v>1049</v>
      </c>
      <c r="P1244" s="148">
        <v>1.0851289437585734</v>
      </c>
      <c r="Q1244">
        <v>1</v>
      </c>
      <c r="S1244" s="37" t="s">
        <v>388</v>
      </c>
      <c r="T1244" s="13" t="s">
        <v>1068</v>
      </c>
      <c r="W1244" s="37" t="s">
        <v>74</v>
      </c>
      <c r="X1244" s="40">
        <v>4</v>
      </c>
      <c r="Y1244" s="63">
        <v>1</v>
      </c>
      <c r="Z1244" s="152"/>
      <c r="AA1244" s="152">
        <v>1.2222222222222223</v>
      </c>
      <c r="AB1244" s="126"/>
    </row>
    <row r="1245" spans="1:28" ht="13.5" customHeight="1">
      <c r="A1245">
        <v>2089</v>
      </c>
      <c r="B1245" s="146">
        <v>41822</v>
      </c>
      <c r="C1245">
        <v>3911</v>
      </c>
      <c r="D1245" s="32">
        <v>418223911</v>
      </c>
      <c r="E1245">
        <v>26</v>
      </c>
      <c r="F1245">
        <v>104</v>
      </c>
      <c r="G1245" s="38">
        <v>14.8</v>
      </c>
      <c r="H1245" s="38">
        <v>19.45</v>
      </c>
      <c r="J1245" s="156">
        <v>0.72528508151917825</v>
      </c>
      <c r="K1245" s="49">
        <v>0.24652777777777779</v>
      </c>
      <c r="L1245" s="110">
        <v>41821.563564814816</v>
      </c>
      <c r="M1245">
        <v>1</v>
      </c>
      <c r="N1245" s="41">
        <v>1049</v>
      </c>
      <c r="P1245" s="148">
        <v>0.92221100744510409</v>
      </c>
      <c r="Q1245">
        <v>1</v>
      </c>
      <c r="S1245" s="37" t="s">
        <v>387</v>
      </c>
      <c r="T1245" s="13" t="s">
        <v>1068</v>
      </c>
      <c r="W1245" s="37" t="s">
        <v>66</v>
      </c>
      <c r="X1245" s="40">
        <v>4</v>
      </c>
      <c r="Y1245" s="63">
        <v>1</v>
      </c>
      <c r="Z1245" s="152"/>
      <c r="AA1245" s="152">
        <v>1.2222222222222223</v>
      </c>
      <c r="AB1245" s="126"/>
    </row>
    <row r="1246" spans="1:28" ht="13.5" customHeight="1">
      <c r="A1246">
        <v>2089</v>
      </c>
      <c r="B1246" s="146">
        <v>41822</v>
      </c>
      <c r="C1246">
        <v>3954</v>
      </c>
      <c r="D1246" s="32">
        <v>418223954</v>
      </c>
      <c r="E1246">
        <v>104</v>
      </c>
      <c r="F1246">
        <v>26</v>
      </c>
      <c r="G1246" s="38">
        <v>14.8</v>
      </c>
      <c r="H1246" s="38">
        <v>19.45</v>
      </c>
      <c r="J1246" s="156">
        <v>0.94991839504135256</v>
      </c>
      <c r="K1246" s="49">
        <v>0.76736111111111116</v>
      </c>
      <c r="L1246" s="110">
        <v>41822.568449074075</v>
      </c>
      <c r="M1246">
        <v>1</v>
      </c>
      <c r="N1246" s="41">
        <v>1049</v>
      </c>
      <c r="P1246" s="148">
        <v>1.1468443209672785</v>
      </c>
      <c r="Q1246">
        <v>1</v>
      </c>
      <c r="S1246" s="37" t="s">
        <v>388</v>
      </c>
      <c r="T1246" s="13" t="s">
        <v>1068</v>
      </c>
      <c r="W1246" s="37" t="s">
        <v>74</v>
      </c>
      <c r="X1246" s="40">
        <v>4</v>
      </c>
      <c r="Y1246" s="63">
        <v>1</v>
      </c>
      <c r="Z1246" s="152"/>
      <c r="AA1246" s="152">
        <v>1.2222222222222223</v>
      </c>
      <c r="AB1246" s="126"/>
    </row>
    <row r="1247" spans="1:28" ht="13.5" customHeight="1">
      <c r="A1247">
        <v>2089</v>
      </c>
      <c r="B1247" s="146">
        <v>41823</v>
      </c>
      <c r="C1247">
        <v>3953</v>
      </c>
      <c r="D1247" s="32">
        <v>418233953</v>
      </c>
      <c r="E1247">
        <v>26</v>
      </c>
      <c r="F1247">
        <v>104</v>
      </c>
      <c r="G1247" s="38">
        <v>14.8</v>
      </c>
      <c r="H1247" s="38">
        <v>19.45</v>
      </c>
      <c r="J1247" s="156">
        <v>0.95338008208639313</v>
      </c>
      <c r="K1247" s="49">
        <v>0.74652777777777779</v>
      </c>
      <c r="L1247" s="110">
        <v>41823.536458333336</v>
      </c>
      <c r="M1247">
        <v>1</v>
      </c>
      <c r="N1247" s="41">
        <v>1049</v>
      </c>
      <c r="P1247" s="148">
        <v>1.1503060080123191</v>
      </c>
      <c r="Q1247">
        <v>1</v>
      </c>
      <c r="S1247" s="37" t="s">
        <v>387</v>
      </c>
      <c r="T1247" s="13" t="s">
        <v>1068</v>
      </c>
      <c r="W1247" s="37" t="s">
        <v>66</v>
      </c>
      <c r="X1247" s="40">
        <v>4</v>
      </c>
      <c r="Y1247" s="63">
        <v>1</v>
      </c>
      <c r="Z1247" s="152"/>
      <c r="AA1247" s="152">
        <v>1.2222222222222223</v>
      </c>
      <c r="AB1247" s="126"/>
    </row>
    <row r="1248" spans="1:28" ht="13.5" customHeight="1">
      <c r="A1248">
        <v>2089</v>
      </c>
      <c r="B1248" s="146">
        <v>41824</v>
      </c>
      <c r="C1248">
        <v>3910</v>
      </c>
      <c r="D1248" s="32">
        <v>418243910</v>
      </c>
      <c r="E1248">
        <v>104</v>
      </c>
      <c r="F1248">
        <v>26</v>
      </c>
      <c r="G1248" s="38">
        <v>14.8</v>
      </c>
      <c r="H1248" s="38">
        <v>19.45</v>
      </c>
      <c r="J1248" s="156">
        <v>0.93493083078978934</v>
      </c>
      <c r="K1248" s="49">
        <v>0.2673611111111111</v>
      </c>
      <c r="L1248" s="110">
        <v>41823.536458333336</v>
      </c>
      <c r="M1248">
        <v>1</v>
      </c>
      <c r="N1248" s="41">
        <v>1049</v>
      </c>
      <c r="P1248" s="148">
        <v>1.1318567567157152</v>
      </c>
      <c r="Q1248">
        <v>1</v>
      </c>
      <c r="S1248" s="37" t="s">
        <v>388</v>
      </c>
      <c r="T1248" s="13" t="s">
        <v>1068</v>
      </c>
      <c r="W1248" s="37" t="s">
        <v>74</v>
      </c>
      <c r="X1248" s="40">
        <v>4</v>
      </c>
      <c r="Y1248" s="63">
        <v>1</v>
      </c>
      <c r="Z1248" s="152"/>
      <c r="AA1248" s="152">
        <v>1.2222222222222223</v>
      </c>
      <c r="AB1248" s="126"/>
    </row>
    <row r="1249" spans="1:28" ht="13.5" customHeight="1">
      <c r="A1249">
        <v>2089</v>
      </c>
      <c r="B1249" s="146">
        <v>41824</v>
      </c>
      <c r="C1249">
        <v>3953</v>
      </c>
      <c r="D1249" s="32">
        <v>418243953</v>
      </c>
      <c r="E1249">
        <v>26</v>
      </c>
      <c r="F1249">
        <v>104</v>
      </c>
      <c r="G1249" s="38">
        <v>14.8</v>
      </c>
      <c r="H1249" s="38">
        <v>19.45</v>
      </c>
      <c r="J1249" s="156">
        <v>0.99473825709567165</v>
      </c>
      <c r="K1249" s="49">
        <v>0.74652777777777779</v>
      </c>
      <c r="L1249" s="110">
        <v>41824.554386574076</v>
      </c>
      <c r="M1249">
        <v>1</v>
      </c>
      <c r="N1249" s="41">
        <v>1049</v>
      </c>
      <c r="P1249" s="148">
        <v>1.1916641830215977</v>
      </c>
      <c r="Q1249">
        <v>1</v>
      </c>
      <c r="S1249" s="37" t="s">
        <v>387</v>
      </c>
      <c r="T1249" s="13" t="s">
        <v>1068</v>
      </c>
      <c r="W1249" s="37" t="s">
        <v>66</v>
      </c>
      <c r="X1249" s="40">
        <v>4</v>
      </c>
      <c r="Y1249" s="63">
        <v>1</v>
      </c>
      <c r="Z1249" s="152"/>
      <c r="AA1249" s="152">
        <v>1.2222222222222223</v>
      </c>
      <c r="AB1249" s="126"/>
    </row>
    <row r="1250" spans="1:28" ht="13.5" customHeight="1">
      <c r="A1250">
        <v>2089</v>
      </c>
      <c r="B1250" s="146">
        <v>41825</v>
      </c>
      <c r="C1250">
        <v>3914</v>
      </c>
      <c r="D1250" s="32">
        <v>418253914</v>
      </c>
      <c r="E1250">
        <v>104</v>
      </c>
      <c r="F1250">
        <v>26</v>
      </c>
      <c r="G1250" s="38">
        <v>14.8</v>
      </c>
      <c r="H1250" s="38">
        <v>19.45</v>
      </c>
      <c r="J1250" s="156">
        <v>1.0820766986537311</v>
      </c>
      <c r="K1250" s="49">
        <v>0.2673611111111111</v>
      </c>
      <c r="L1250" s="110">
        <v>41824.554386574076</v>
      </c>
      <c r="M1250">
        <v>1</v>
      </c>
      <c r="N1250" s="41">
        <v>1049</v>
      </c>
      <c r="P1250" s="148">
        <v>1.2790026245796571</v>
      </c>
      <c r="Q1250">
        <v>1</v>
      </c>
      <c r="S1250" s="37" t="s">
        <v>388</v>
      </c>
      <c r="T1250" s="13" t="s">
        <v>1068</v>
      </c>
      <c r="W1250" s="37" t="s">
        <v>74</v>
      </c>
      <c r="X1250" s="40">
        <v>4</v>
      </c>
      <c r="Y1250" s="63">
        <v>1</v>
      </c>
      <c r="Z1250" s="152"/>
      <c r="AA1250" s="152">
        <v>1.2222222222222223</v>
      </c>
      <c r="AB1250" s="126"/>
    </row>
    <row r="1251" spans="1:28" ht="13.5" customHeight="1">
      <c r="A1251">
        <v>2089</v>
      </c>
      <c r="B1251" s="146">
        <v>41833</v>
      </c>
      <c r="C1251">
        <v>3914</v>
      </c>
      <c r="D1251" s="32">
        <v>418333914</v>
      </c>
      <c r="E1251">
        <v>104</v>
      </c>
      <c r="F1251">
        <v>26</v>
      </c>
      <c r="G1251" s="38">
        <v>14.8</v>
      </c>
      <c r="H1251" s="38">
        <v>19.45</v>
      </c>
      <c r="J1251" s="156">
        <v>0.83305189688168413</v>
      </c>
      <c r="K1251" s="49">
        <v>0.2673611111111111</v>
      </c>
      <c r="L1251" s="110">
        <v>41831.537870370368</v>
      </c>
      <c r="M1251">
        <v>1</v>
      </c>
      <c r="N1251" s="41">
        <v>1049</v>
      </c>
      <c r="P1251" s="148">
        <v>1.0299778228076102</v>
      </c>
      <c r="Q1251">
        <v>0</v>
      </c>
      <c r="S1251" s="37" t="s">
        <v>388</v>
      </c>
      <c r="T1251" s="13" t="s">
        <v>1068</v>
      </c>
      <c r="W1251" s="37" t="s">
        <v>74</v>
      </c>
      <c r="X1251" s="40">
        <v>4</v>
      </c>
      <c r="Y1251" s="63">
        <v>1</v>
      </c>
      <c r="Z1251" s="152"/>
      <c r="AA1251" s="152">
        <v>1.2222222222222223</v>
      </c>
      <c r="AB1251" s="126"/>
    </row>
    <row r="1252" spans="1:28" ht="13.5" customHeight="1">
      <c r="A1252">
        <v>2089</v>
      </c>
      <c r="B1252" s="146">
        <v>41837</v>
      </c>
      <c r="C1252">
        <v>3913</v>
      </c>
      <c r="D1252" s="32">
        <v>418373913</v>
      </c>
      <c r="E1252">
        <v>26</v>
      </c>
      <c r="F1252">
        <v>104</v>
      </c>
      <c r="G1252" s="38">
        <v>14.8</v>
      </c>
      <c r="H1252" s="38">
        <v>19.594000000000001</v>
      </c>
      <c r="J1252" s="156">
        <v>0.72835970176395715</v>
      </c>
      <c r="K1252" s="49">
        <v>0.24652777777777779</v>
      </c>
      <c r="L1252" s="110">
        <v>41836.570243055554</v>
      </c>
      <c r="M1252">
        <v>1</v>
      </c>
      <c r="N1252" s="41">
        <v>1049</v>
      </c>
      <c r="P1252" s="148">
        <v>0.92528562768988309</v>
      </c>
      <c r="Q1252">
        <v>1</v>
      </c>
      <c r="S1252" s="37" t="s">
        <v>387</v>
      </c>
      <c r="T1252" s="13" t="s">
        <v>1068</v>
      </c>
      <c r="W1252" s="37" t="s">
        <v>66</v>
      </c>
      <c r="X1252" s="40">
        <v>4</v>
      </c>
      <c r="Y1252" s="63">
        <v>1</v>
      </c>
      <c r="Z1252" s="152"/>
      <c r="AA1252" s="152">
        <v>1.2222222222222223</v>
      </c>
      <c r="AB1252" s="126"/>
    </row>
    <row r="1253" spans="1:28" ht="13.5" customHeight="1">
      <c r="A1253">
        <v>2089</v>
      </c>
      <c r="B1253" s="146">
        <v>41837</v>
      </c>
      <c r="C1253">
        <v>3954</v>
      </c>
      <c r="D1253" s="32">
        <v>418373954</v>
      </c>
      <c r="E1253">
        <v>104</v>
      </c>
      <c r="F1253">
        <v>26</v>
      </c>
      <c r="G1253" s="38">
        <v>14.8</v>
      </c>
      <c r="H1253" s="38">
        <v>19.45</v>
      </c>
      <c r="J1253" s="156">
        <v>0.92221688119781375</v>
      </c>
      <c r="K1253" s="49">
        <v>0.76736111111111116</v>
      </c>
      <c r="L1253" s="110">
        <v>41837.566331018519</v>
      </c>
      <c r="M1253">
        <v>1</v>
      </c>
      <c r="N1253" s="41">
        <v>1049</v>
      </c>
      <c r="P1253" s="148">
        <v>1.1191428071237397</v>
      </c>
      <c r="Q1253">
        <v>1</v>
      </c>
      <c r="S1253" s="37" t="s">
        <v>388</v>
      </c>
      <c r="T1253" s="13" t="s">
        <v>1068</v>
      </c>
      <c r="W1253" s="37" t="s">
        <v>74</v>
      </c>
      <c r="X1253" s="40">
        <v>4</v>
      </c>
      <c r="Y1253" s="63">
        <v>1</v>
      </c>
      <c r="Z1253" s="152"/>
      <c r="AA1253" s="152">
        <v>1.2222222222222223</v>
      </c>
      <c r="AB1253" s="126"/>
    </row>
    <row r="1254" spans="1:28" ht="13.5" customHeight="1">
      <c r="A1254">
        <v>2089</v>
      </c>
      <c r="B1254" s="146">
        <v>41838</v>
      </c>
      <c r="C1254">
        <v>3913</v>
      </c>
      <c r="D1254" s="32">
        <v>418383913</v>
      </c>
      <c r="E1254">
        <v>26</v>
      </c>
      <c r="F1254">
        <v>104</v>
      </c>
      <c r="G1254" s="38">
        <v>14.8</v>
      </c>
      <c r="H1254" s="38">
        <v>19.45</v>
      </c>
      <c r="J1254" s="156">
        <v>0.97331542884688227</v>
      </c>
      <c r="K1254" s="49">
        <v>0.24652777777777779</v>
      </c>
      <c r="L1254" s="110">
        <v>41837.566331018519</v>
      </c>
      <c r="M1254">
        <v>1</v>
      </c>
      <c r="N1254" s="41">
        <v>1049</v>
      </c>
      <c r="P1254" s="148">
        <v>1.1702413547728081</v>
      </c>
      <c r="Q1254">
        <v>1</v>
      </c>
      <c r="S1254" s="37" t="s">
        <v>387</v>
      </c>
      <c r="T1254" s="13" t="s">
        <v>1068</v>
      </c>
      <c r="W1254" s="37" t="s">
        <v>66</v>
      </c>
      <c r="X1254" s="40">
        <v>4</v>
      </c>
      <c r="Y1254" s="63">
        <v>1</v>
      </c>
      <c r="Z1254" s="152"/>
      <c r="AA1254" s="152">
        <v>1.2222222222222223</v>
      </c>
      <c r="AB1254" s="126"/>
    </row>
    <row r="1255" spans="1:28" ht="13.5" customHeight="1">
      <c r="A1255">
        <v>2089</v>
      </c>
      <c r="B1255" s="146">
        <v>41838</v>
      </c>
      <c r="C1255">
        <v>3954</v>
      </c>
      <c r="D1255" s="32">
        <v>418383954</v>
      </c>
      <c r="E1255">
        <v>104</v>
      </c>
      <c r="F1255">
        <v>26</v>
      </c>
      <c r="G1255" s="38">
        <v>14.8</v>
      </c>
      <c r="H1255" s="38">
        <v>19.45</v>
      </c>
      <c r="J1255" s="156">
        <v>0.90498510650255715</v>
      </c>
      <c r="K1255" s="49">
        <v>0.76736111111111116</v>
      </c>
      <c r="L1255" s="110">
        <v>41838.545972222222</v>
      </c>
      <c r="M1255">
        <v>1</v>
      </c>
      <c r="N1255" s="41">
        <v>1049</v>
      </c>
      <c r="P1255" s="148">
        <v>1.1019110324284831</v>
      </c>
      <c r="Q1255">
        <v>1</v>
      </c>
      <c r="S1255" s="37" t="s">
        <v>388</v>
      </c>
      <c r="T1255" s="13" t="s">
        <v>1068</v>
      </c>
      <c r="W1255" s="37" t="s">
        <v>74</v>
      </c>
      <c r="X1255" s="40">
        <v>4</v>
      </c>
      <c r="Y1255" s="63">
        <v>1</v>
      </c>
      <c r="Z1255" s="152"/>
      <c r="AA1255" s="152">
        <v>1.2222222222222223</v>
      </c>
      <c r="AB1255" s="126"/>
    </row>
    <row r="1256" spans="1:28" ht="13.5" customHeight="1">
      <c r="A1256">
        <v>2089</v>
      </c>
      <c r="B1256" s="146">
        <v>41839</v>
      </c>
      <c r="C1256">
        <v>3953</v>
      </c>
      <c r="D1256" s="32">
        <v>418393953</v>
      </c>
      <c r="E1256">
        <v>26</v>
      </c>
      <c r="F1256">
        <v>104</v>
      </c>
      <c r="G1256" s="38">
        <v>14.8</v>
      </c>
      <c r="H1256" s="38">
        <v>19.45</v>
      </c>
      <c r="J1256" s="156">
        <v>1.1184757316547755</v>
      </c>
      <c r="K1256" s="49">
        <v>0.74652777777777779</v>
      </c>
      <c r="L1256" s="110">
        <v>41838.545972222222</v>
      </c>
      <c r="M1256">
        <v>1</v>
      </c>
      <c r="N1256" s="41">
        <v>1049</v>
      </c>
      <c r="P1256" s="148">
        <v>1.3154016575807015</v>
      </c>
      <c r="Q1256">
        <v>1</v>
      </c>
      <c r="S1256" s="37" t="s">
        <v>387</v>
      </c>
      <c r="T1256" s="13" t="s">
        <v>1068</v>
      </c>
      <c r="W1256" s="37" t="s">
        <v>66</v>
      </c>
      <c r="X1256" s="40">
        <v>4</v>
      </c>
      <c r="Y1256" s="63">
        <v>1</v>
      </c>
      <c r="Z1256" s="152"/>
      <c r="AA1256" s="152">
        <v>1.2222222222222223</v>
      </c>
      <c r="AB1256" s="126"/>
    </row>
    <row r="1257" spans="1:28" ht="13.5" customHeight="1">
      <c r="A1257">
        <v>2089</v>
      </c>
      <c r="B1257" s="146">
        <v>41840</v>
      </c>
      <c r="C1257">
        <v>3912</v>
      </c>
      <c r="D1257" s="32">
        <v>418403912</v>
      </c>
      <c r="E1257">
        <v>104</v>
      </c>
      <c r="F1257">
        <v>26</v>
      </c>
      <c r="G1257" s="38">
        <v>14.8</v>
      </c>
      <c r="H1257" s="38">
        <v>19.45</v>
      </c>
      <c r="J1257" s="156">
        <v>1.1211552282130648</v>
      </c>
      <c r="K1257" s="49">
        <v>0.2673611111111111</v>
      </c>
      <c r="L1257" s="110">
        <v>41838.545972222222</v>
      </c>
      <c r="M1257">
        <v>1</v>
      </c>
      <c r="N1257" s="41">
        <v>1049</v>
      </c>
      <c r="P1257" s="148">
        <v>1.3180811541389905</v>
      </c>
      <c r="Q1257">
        <v>1</v>
      </c>
      <c r="S1257" s="37" t="s">
        <v>388</v>
      </c>
      <c r="T1257" s="13" t="s">
        <v>1068</v>
      </c>
      <c r="W1257" s="37" t="s">
        <v>74</v>
      </c>
      <c r="X1257" s="40">
        <v>4</v>
      </c>
      <c r="Y1257" s="63">
        <v>1</v>
      </c>
      <c r="Z1257" s="152"/>
      <c r="AA1257" s="152">
        <v>1.2222222222222223</v>
      </c>
      <c r="AB1257" s="126"/>
    </row>
    <row r="1258" spans="1:28" ht="13.5" customHeight="1">
      <c r="A1258">
        <v>2089</v>
      </c>
      <c r="B1258" s="146">
        <v>41840</v>
      </c>
      <c r="C1258">
        <v>3953</v>
      </c>
      <c r="D1258" s="32">
        <v>418403953</v>
      </c>
      <c r="E1258">
        <v>26</v>
      </c>
      <c r="F1258">
        <v>104</v>
      </c>
      <c r="G1258" s="38">
        <v>14.8</v>
      </c>
      <c r="H1258" s="38">
        <v>19.45</v>
      </c>
      <c r="J1258" s="156">
        <v>1.1027200090793201</v>
      </c>
      <c r="K1258" s="49">
        <v>0.74652777777777779</v>
      </c>
      <c r="L1258" s="110">
        <v>41838.545972222222</v>
      </c>
      <c r="M1258">
        <v>1</v>
      </c>
      <c r="N1258" s="41">
        <v>1049</v>
      </c>
      <c r="P1258" s="148">
        <v>1.2996459350052461</v>
      </c>
      <c r="Q1258">
        <v>1</v>
      </c>
      <c r="S1258" s="37" t="s">
        <v>387</v>
      </c>
      <c r="T1258" s="13" t="s">
        <v>1068</v>
      </c>
      <c r="W1258" s="37" t="s">
        <v>66</v>
      </c>
      <c r="X1258" s="40">
        <v>4</v>
      </c>
      <c r="Y1258" s="63">
        <v>1</v>
      </c>
      <c r="Z1258" s="152"/>
      <c r="AA1258" s="152">
        <v>1.2222222222222223</v>
      </c>
      <c r="AB1258" s="126"/>
    </row>
    <row r="1259" spans="1:28" ht="13.5" customHeight="1">
      <c r="A1259">
        <v>2089</v>
      </c>
      <c r="B1259" s="146">
        <v>41841</v>
      </c>
      <c r="C1259">
        <v>3912</v>
      </c>
      <c r="D1259" s="32">
        <v>418413912</v>
      </c>
      <c r="E1259">
        <v>104</v>
      </c>
      <c r="F1259">
        <v>26</v>
      </c>
      <c r="G1259" s="38">
        <v>14.8</v>
      </c>
      <c r="H1259" s="38">
        <v>19.45</v>
      </c>
      <c r="J1259" s="156">
        <v>0.70047755008255264</v>
      </c>
      <c r="K1259" s="49">
        <v>0.2673611111111111</v>
      </c>
      <c r="L1259" s="110">
        <v>41838.545972222222</v>
      </c>
      <c r="M1259">
        <v>1</v>
      </c>
      <c r="N1259" s="41">
        <v>1049</v>
      </c>
      <c r="P1259" s="148">
        <v>0.89740347600847858</v>
      </c>
      <c r="Q1259">
        <v>1</v>
      </c>
      <c r="S1259" s="37" t="s">
        <v>388</v>
      </c>
      <c r="T1259" s="13" t="s">
        <v>1068</v>
      </c>
      <c r="W1259" s="37" t="s">
        <v>74</v>
      </c>
      <c r="X1259" s="40">
        <v>4</v>
      </c>
      <c r="Y1259" s="63">
        <v>1</v>
      </c>
      <c r="Z1259" s="152"/>
      <c r="AA1259" s="152">
        <v>1.2222222222222223</v>
      </c>
      <c r="AB1259" s="126"/>
    </row>
    <row r="1260" spans="1:28" ht="13.5" customHeight="1">
      <c r="A1260">
        <v>2089</v>
      </c>
      <c r="B1260" s="146">
        <v>41845</v>
      </c>
      <c r="C1260">
        <v>3911</v>
      </c>
      <c r="D1260" s="32">
        <v>418453911</v>
      </c>
      <c r="E1260">
        <v>26</v>
      </c>
      <c r="F1260">
        <v>104</v>
      </c>
      <c r="G1260" s="38">
        <v>14.8</v>
      </c>
      <c r="H1260" s="38">
        <v>19.45</v>
      </c>
      <c r="J1260" s="156">
        <v>0.5000039801249484</v>
      </c>
      <c r="K1260" s="49">
        <v>0.24652777777777779</v>
      </c>
      <c r="L1260" s="110">
        <v>41844.573194444441</v>
      </c>
      <c r="M1260">
        <v>1</v>
      </c>
      <c r="N1260" s="41">
        <v>1049</v>
      </c>
      <c r="P1260" s="148">
        <v>0.69692990605087435</v>
      </c>
      <c r="Q1260">
        <v>1</v>
      </c>
      <c r="S1260" s="37" t="s">
        <v>387</v>
      </c>
      <c r="T1260" s="13" t="s">
        <v>1068</v>
      </c>
      <c r="W1260" s="37" t="s">
        <v>66</v>
      </c>
      <c r="X1260" s="40">
        <v>4</v>
      </c>
      <c r="Y1260" s="63">
        <v>1</v>
      </c>
      <c r="Z1260" s="152"/>
      <c r="AA1260" s="152">
        <v>1.2222222222222223</v>
      </c>
      <c r="AB1260" s="126"/>
    </row>
    <row r="1261" spans="1:28" ht="13.5" customHeight="1">
      <c r="A1261">
        <v>2089</v>
      </c>
      <c r="B1261" s="146">
        <v>41845</v>
      </c>
      <c r="C1261">
        <v>3954</v>
      </c>
      <c r="D1261" s="32">
        <v>418453954</v>
      </c>
      <c r="E1261">
        <v>104</v>
      </c>
      <c r="F1261">
        <v>26</v>
      </c>
      <c r="G1261" s="38">
        <v>14.8</v>
      </c>
      <c r="H1261" s="38">
        <v>19.45</v>
      </c>
      <c r="J1261" s="156">
        <v>1.0394543830198455</v>
      </c>
      <c r="K1261" s="49">
        <v>0.76736111111111116</v>
      </c>
      <c r="L1261" s="110">
        <v>41845.564236111109</v>
      </c>
      <c r="M1261">
        <v>1</v>
      </c>
      <c r="N1261" s="41">
        <v>1049</v>
      </c>
      <c r="P1261" s="148">
        <v>1.2363803089457714</v>
      </c>
      <c r="Q1261">
        <v>1</v>
      </c>
      <c r="S1261" s="37" t="s">
        <v>388</v>
      </c>
      <c r="T1261" s="13" t="s">
        <v>1068</v>
      </c>
      <c r="W1261" s="37" t="s">
        <v>74</v>
      </c>
      <c r="X1261" s="40">
        <v>4</v>
      </c>
      <c r="Y1261" s="63">
        <v>1</v>
      </c>
      <c r="Z1261" s="152"/>
      <c r="AA1261" s="152">
        <v>1.2222222222222223</v>
      </c>
      <c r="AB1261" s="126"/>
    </row>
    <row r="1262" spans="1:28" ht="13.5" customHeight="1">
      <c r="A1262">
        <v>2089</v>
      </c>
      <c r="B1262" s="146">
        <v>41846</v>
      </c>
      <c r="C1262">
        <v>3911</v>
      </c>
      <c r="D1262" s="32">
        <v>418463911</v>
      </c>
      <c r="E1262">
        <v>26</v>
      </c>
      <c r="F1262">
        <v>104</v>
      </c>
      <c r="G1262" s="38">
        <v>14.8</v>
      </c>
      <c r="H1262" s="38">
        <v>19.45</v>
      </c>
      <c r="J1262" s="156">
        <v>1.3508538148711198</v>
      </c>
      <c r="K1262" s="49">
        <v>0.24652777777777779</v>
      </c>
      <c r="L1262" s="110">
        <v>41845.564236111109</v>
      </c>
      <c r="M1262">
        <v>1</v>
      </c>
      <c r="N1262" s="41">
        <v>1049</v>
      </c>
      <c r="P1262" s="148">
        <v>1.5477797407970457</v>
      </c>
      <c r="Q1262">
        <v>1</v>
      </c>
      <c r="S1262" s="37" t="s">
        <v>387</v>
      </c>
      <c r="T1262" s="13" t="s">
        <v>1068</v>
      </c>
      <c r="W1262" s="37" t="s">
        <v>66</v>
      </c>
      <c r="X1262" s="40">
        <v>4</v>
      </c>
      <c r="Y1262" s="63">
        <v>1</v>
      </c>
      <c r="Z1262" s="152"/>
      <c r="AA1262" s="152">
        <v>1.2222222222222223</v>
      </c>
      <c r="AB1262" s="126"/>
    </row>
    <row r="1263" spans="1:28" ht="13.5" customHeight="1">
      <c r="A1263">
        <v>2089</v>
      </c>
      <c r="B1263" s="146">
        <v>41846</v>
      </c>
      <c r="C1263">
        <v>3954</v>
      </c>
      <c r="D1263" s="32">
        <v>418463954</v>
      </c>
      <c r="E1263">
        <v>104</v>
      </c>
      <c r="F1263">
        <v>26</v>
      </c>
      <c r="G1263" s="38">
        <v>14.8</v>
      </c>
      <c r="H1263" s="38">
        <v>19.45</v>
      </c>
      <c r="J1263" s="156">
        <v>0.96098470376183165</v>
      </c>
      <c r="K1263" s="49">
        <v>0.76736111111111116</v>
      </c>
      <c r="L1263" s="110">
        <v>41845.564236111109</v>
      </c>
      <c r="M1263">
        <v>1</v>
      </c>
      <c r="N1263" s="41">
        <v>1049</v>
      </c>
      <c r="P1263" s="148">
        <v>1.1579106296877575</v>
      </c>
      <c r="Q1263">
        <v>1</v>
      </c>
      <c r="S1263" s="37" t="s">
        <v>388</v>
      </c>
      <c r="T1263" s="13" t="s">
        <v>1068</v>
      </c>
      <c r="W1263" s="37" t="s">
        <v>74</v>
      </c>
      <c r="X1263" s="40">
        <v>4</v>
      </c>
      <c r="Y1263" s="63">
        <v>1</v>
      </c>
      <c r="Z1263" s="152"/>
      <c r="AA1263" s="152">
        <v>1.2222222222222223</v>
      </c>
      <c r="AB1263" s="126"/>
    </row>
    <row r="1264" spans="1:28" ht="13.5" customHeight="1">
      <c r="A1264">
        <v>2089</v>
      </c>
      <c r="B1264" s="146">
        <v>41847</v>
      </c>
      <c r="C1264">
        <v>3953</v>
      </c>
      <c r="D1264" s="32">
        <v>418473953</v>
      </c>
      <c r="E1264">
        <v>26</v>
      </c>
      <c r="F1264">
        <v>104</v>
      </c>
      <c r="G1264" s="38">
        <v>14.8</v>
      </c>
      <c r="H1264" s="38">
        <v>19.45</v>
      </c>
      <c r="J1264" s="156">
        <v>0.78640574463028079</v>
      </c>
      <c r="K1264" s="49">
        <v>0.74652777777777779</v>
      </c>
      <c r="L1264" s="110">
        <v>41845.564236111109</v>
      </c>
      <c r="M1264">
        <v>1</v>
      </c>
      <c r="N1264" s="41">
        <v>1049</v>
      </c>
      <c r="P1264" s="148">
        <v>0.98333167055620674</v>
      </c>
      <c r="Q1264">
        <v>1</v>
      </c>
      <c r="S1264" s="37" t="s">
        <v>387</v>
      </c>
      <c r="T1264" s="13" t="s">
        <v>1068</v>
      </c>
      <c r="W1264" s="37" t="s">
        <v>66</v>
      </c>
      <c r="X1264" s="40">
        <v>4</v>
      </c>
      <c r="Y1264" s="63">
        <v>1</v>
      </c>
      <c r="Z1264" s="152"/>
      <c r="AA1264" s="152">
        <v>1.2222222222222223</v>
      </c>
      <c r="AB1264" s="126"/>
    </row>
    <row r="1265" spans="1:28" ht="13.5" customHeight="1">
      <c r="A1265">
        <v>2089</v>
      </c>
      <c r="B1265" s="146">
        <v>41848</v>
      </c>
      <c r="C1265">
        <v>3912</v>
      </c>
      <c r="D1265" s="32">
        <v>418483912</v>
      </c>
      <c r="E1265">
        <v>104</v>
      </c>
      <c r="F1265">
        <v>26</v>
      </c>
      <c r="G1265" s="38">
        <v>14.8</v>
      </c>
      <c r="H1265" s="38">
        <v>19.45</v>
      </c>
      <c r="J1265" s="156">
        <v>0.71376506323474675</v>
      </c>
      <c r="K1265" s="49">
        <v>0.2673611111111111</v>
      </c>
      <c r="L1265" s="110">
        <v>41845.564236111109</v>
      </c>
      <c r="M1265">
        <v>1</v>
      </c>
      <c r="N1265" s="41">
        <v>1049</v>
      </c>
      <c r="P1265" s="148">
        <v>0.9106909891606727</v>
      </c>
      <c r="Q1265">
        <v>1</v>
      </c>
      <c r="S1265" s="37" t="s">
        <v>388</v>
      </c>
      <c r="T1265" s="13" t="s">
        <v>1068</v>
      </c>
      <c r="W1265" s="37" t="s">
        <v>74</v>
      </c>
      <c r="X1265" s="40">
        <v>4</v>
      </c>
      <c r="Y1265" s="63">
        <v>1</v>
      </c>
      <c r="Z1265" s="152"/>
      <c r="AA1265" s="152">
        <v>1.2222222222222223</v>
      </c>
      <c r="AB1265" s="126"/>
    </row>
    <row r="1266" spans="1:28" ht="13.5" customHeight="1">
      <c r="A1266">
        <v>2089</v>
      </c>
      <c r="B1266" s="146">
        <v>41848</v>
      </c>
      <c r="C1266">
        <v>3953</v>
      </c>
      <c r="D1266" s="32">
        <v>418483953</v>
      </c>
      <c r="E1266">
        <v>26</v>
      </c>
      <c r="F1266">
        <v>104</v>
      </c>
      <c r="G1266" s="38">
        <v>14.8</v>
      </c>
      <c r="H1266" s="38">
        <v>19.45</v>
      </c>
      <c r="J1266" s="156">
        <v>0.96695407889357143</v>
      </c>
      <c r="K1266" s="49">
        <v>0.74652777777777779</v>
      </c>
      <c r="L1266" s="110">
        <v>41848.532719907409</v>
      </c>
      <c r="M1266">
        <v>1</v>
      </c>
      <c r="N1266" s="41">
        <v>1049</v>
      </c>
      <c r="P1266" s="148">
        <v>1.1638800048194975</v>
      </c>
      <c r="Q1266">
        <v>1</v>
      </c>
      <c r="S1266" s="37" t="s">
        <v>387</v>
      </c>
      <c r="T1266" s="13" t="s">
        <v>1068</v>
      </c>
      <c r="W1266" s="37" t="s">
        <v>66</v>
      </c>
      <c r="X1266" s="40">
        <v>4</v>
      </c>
      <c r="Y1266" s="63">
        <v>1</v>
      </c>
      <c r="Z1266" s="152"/>
      <c r="AA1266" s="152">
        <v>1.2222222222222223</v>
      </c>
      <c r="AB1266" s="126"/>
    </row>
    <row r="1267" spans="1:28" ht="13.5" customHeight="1">
      <c r="A1267">
        <v>2089</v>
      </c>
      <c r="B1267" s="146">
        <v>41849</v>
      </c>
      <c r="C1267">
        <v>3912</v>
      </c>
      <c r="D1267" s="32">
        <v>418493912</v>
      </c>
      <c r="E1267">
        <v>104</v>
      </c>
      <c r="F1267">
        <v>26</v>
      </c>
      <c r="G1267" s="38">
        <v>14.8</v>
      </c>
      <c r="H1267" s="38">
        <v>19.45</v>
      </c>
      <c r="J1267" s="156">
        <v>0.78501273672620964</v>
      </c>
      <c r="K1267" s="49">
        <v>0.2673611111111111</v>
      </c>
      <c r="L1267" s="110">
        <v>41848.532719907409</v>
      </c>
      <c r="M1267">
        <v>1</v>
      </c>
      <c r="N1267" s="41">
        <v>1049</v>
      </c>
      <c r="P1267" s="148">
        <v>0.98193866265213559</v>
      </c>
      <c r="Q1267">
        <v>1</v>
      </c>
      <c r="S1267" s="37" t="s">
        <v>388</v>
      </c>
      <c r="T1267" s="13" t="s">
        <v>1068</v>
      </c>
      <c r="W1267" s="37" t="s">
        <v>74</v>
      </c>
      <c r="X1267" s="40">
        <v>4</v>
      </c>
      <c r="Y1267" s="63">
        <v>1</v>
      </c>
      <c r="Z1267" s="152"/>
      <c r="AA1267" s="152">
        <v>1.2222222222222223</v>
      </c>
      <c r="AB1267" s="126"/>
    </row>
    <row r="1268" spans="1:28" ht="13.5" customHeight="1">
      <c r="A1268">
        <v>2219</v>
      </c>
      <c r="B1268" s="146">
        <v>41821</v>
      </c>
      <c r="C1268">
        <v>3603</v>
      </c>
      <c r="D1268" s="32">
        <v>418213603</v>
      </c>
      <c r="E1268">
        <v>18</v>
      </c>
      <c r="F1268">
        <v>299</v>
      </c>
      <c r="G1268" s="38">
        <v>6.2</v>
      </c>
      <c r="H1268" s="38">
        <v>8.2620000000000005</v>
      </c>
      <c r="J1268" s="156">
        <v>1.4301884089118131</v>
      </c>
      <c r="K1268" s="49">
        <v>0.24652777777777779</v>
      </c>
      <c r="L1268" s="110">
        <v>41820.546030092592</v>
      </c>
      <c r="M1268">
        <v>0</v>
      </c>
      <c r="N1268" s="41" t="s">
        <v>1069</v>
      </c>
      <c r="P1268" s="148">
        <v>1.4301884089118131</v>
      </c>
      <c r="Q1268">
        <v>1</v>
      </c>
      <c r="S1268" s="37" t="s">
        <v>900</v>
      </c>
      <c r="T1268" s="13" t="s">
        <v>1068</v>
      </c>
      <c r="W1268" s="37" t="s">
        <v>59</v>
      </c>
      <c r="X1268" s="40">
        <v>2</v>
      </c>
      <c r="Y1268" s="63">
        <v>1</v>
      </c>
      <c r="Z1268" s="150"/>
      <c r="AA1268" s="150">
        <v>0</v>
      </c>
      <c r="AB1268" s="40"/>
    </row>
    <row r="1269" spans="1:28" ht="13.5" customHeight="1">
      <c r="A1269">
        <v>2219</v>
      </c>
      <c r="B1269" s="146">
        <v>41821</v>
      </c>
      <c r="C1269">
        <v>3911</v>
      </c>
      <c r="D1269" s="32">
        <v>418213911</v>
      </c>
      <c r="E1269">
        <v>299</v>
      </c>
      <c r="F1269">
        <v>104</v>
      </c>
      <c r="G1269" s="38">
        <v>5.9</v>
      </c>
      <c r="H1269" s="38">
        <v>7.82</v>
      </c>
      <c r="J1269" s="156">
        <v>0.29333237723040884</v>
      </c>
      <c r="K1269" s="49">
        <v>0.24652777777777779</v>
      </c>
      <c r="L1269" s="110">
        <v>41820.546030092592</v>
      </c>
      <c r="M1269">
        <v>1</v>
      </c>
      <c r="N1269" s="41">
        <v>1114</v>
      </c>
      <c r="P1269" s="148">
        <v>0.49025830315633484</v>
      </c>
      <c r="Q1269">
        <v>1</v>
      </c>
      <c r="S1269" s="37" t="s">
        <v>901</v>
      </c>
      <c r="T1269" s="13" t="s">
        <v>1068</v>
      </c>
      <c r="W1269" s="37" t="s">
        <v>60</v>
      </c>
      <c r="X1269" s="40">
        <v>2</v>
      </c>
      <c r="Y1269" s="63">
        <v>1</v>
      </c>
      <c r="Z1269" s="151"/>
      <c r="AA1269" s="151">
        <v>0.92592592592592593</v>
      </c>
      <c r="AB1269" s="127" t="s">
        <v>1066</v>
      </c>
    </row>
    <row r="1270" spans="1:28" ht="13.5" customHeight="1">
      <c r="A1270">
        <v>2219</v>
      </c>
      <c r="B1270" s="146">
        <v>41821</v>
      </c>
      <c r="C1270">
        <v>3034</v>
      </c>
      <c r="D1270" s="32">
        <v>418213034</v>
      </c>
      <c r="E1270">
        <v>104</v>
      </c>
      <c r="F1270">
        <v>69</v>
      </c>
      <c r="G1270" s="38">
        <v>1.5</v>
      </c>
      <c r="H1270" s="38">
        <v>1.859</v>
      </c>
      <c r="J1270" s="156">
        <v>0.16651042364180171</v>
      </c>
      <c r="K1270" s="49">
        <v>0.60069444444444453</v>
      </c>
      <c r="L1270" s="110">
        <v>41820.546030092592</v>
      </c>
      <c r="M1270">
        <v>0</v>
      </c>
      <c r="N1270" s="41" t="s">
        <v>1069</v>
      </c>
      <c r="P1270" s="148">
        <v>0.16651042364180171</v>
      </c>
      <c r="Q1270">
        <v>1</v>
      </c>
      <c r="S1270" s="37" t="s">
        <v>895</v>
      </c>
      <c r="T1270" s="13" t="s">
        <v>1068</v>
      </c>
      <c r="W1270" s="37" t="s">
        <v>56</v>
      </c>
      <c r="X1270" s="40">
        <v>1</v>
      </c>
      <c r="Y1270" s="63">
        <v>1</v>
      </c>
      <c r="Z1270" s="150"/>
      <c r="AA1270" s="150">
        <v>0</v>
      </c>
      <c r="AB1270" s="40"/>
    </row>
    <row r="1271" spans="1:28" ht="13.5" customHeight="1">
      <c r="A1271">
        <v>2219</v>
      </c>
      <c r="B1271" s="146">
        <v>41821</v>
      </c>
      <c r="C1271">
        <v>3632</v>
      </c>
      <c r="D1271" s="32">
        <v>418213632</v>
      </c>
      <c r="E1271">
        <v>69</v>
      </c>
      <c r="F1271">
        <v>18</v>
      </c>
      <c r="H1271" s="38">
        <v>15.425000000000001</v>
      </c>
      <c r="J1271" s="156">
        <v>0</v>
      </c>
      <c r="K1271" s="49">
        <v>0.60069444444444453</v>
      </c>
      <c r="L1271" s="110">
        <v>41820.546030092592</v>
      </c>
      <c r="M1271">
        <v>1</v>
      </c>
      <c r="N1271" s="41">
        <v>1114</v>
      </c>
      <c r="P1271" s="148">
        <v>0.19692592592592592</v>
      </c>
      <c r="Q1271">
        <v>1</v>
      </c>
      <c r="S1271" s="37" t="s">
        <v>389</v>
      </c>
      <c r="T1271" s="13" t="s">
        <v>1068</v>
      </c>
      <c r="W1271" s="37" t="s">
        <v>112</v>
      </c>
      <c r="X1271" s="40">
        <v>4</v>
      </c>
      <c r="Y1271" s="63">
        <v>0</v>
      </c>
      <c r="Z1271" s="151">
        <v>1.2222222222222223</v>
      </c>
      <c r="AA1271" s="151">
        <v>0</v>
      </c>
      <c r="AB1271" s="127" t="s">
        <v>1074</v>
      </c>
    </row>
    <row r="1272" spans="1:28" ht="13.5" customHeight="1">
      <c r="A1272">
        <v>2219</v>
      </c>
      <c r="B1272" s="146">
        <v>41822</v>
      </c>
      <c r="C1272">
        <v>3603</v>
      </c>
      <c r="D1272" s="32">
        <v>418223603</v>
      </c>
      <c r="E1272">
        <v>18</v>
      </c>
      <c r="F1272">
        <v>299</v>
      </c>
      <c r="G1272" s="38">
        <v>6.2</v>
      </c>
      <c r="H1272" s="38">
        <v>8.2620000000000005</v>
      </c>
      <c r="J1272" s="156">
        <v>1.4301884089118131</v>
      </c>
      <c r="K1272" s="49">
        <v>0.24652777777777779</v>
      </c>
      <c r="L1272" s="110">
        <v>41821.563564814816</v>
      </c>
      <c r="M1272">
        <v>0</v>
      </c>
      <c r="N1272" s="41" t="s">
        <v>1069</v>
      </c>
      <c r="P1272" s="148">
        <v>1.4301884089118131</v>
      </c>
      <c r="Q1272">
        <v>1</v>
      </c>
      <c r="S1272" s="37" t="s">
        <v>900</v>
      </c>
      <c r="T1272" s="13" t="s">
        <v>1068</v>
      </c>
      <c r="W1272" s="37" t="s">
        <v>59</v>
      </c>
      <c r="X1272" s="40">
        <v>2</v>
      </c>
      <c r="Y1272" s="63">
        <v>1</v>
      </c>
      <c r="Z1272" s="150"/>
      <c r="AA1272" s="150">
        <v>0</v>
      </c>
      <c r="AB1272" s="40"/>
    </row>
    <row r="1273" spans="1:28" ht="13.5" customHeight="1">
      <c r="A1273">
        <v>2219</v>
      </c>
      <c r="B1273" s="146">
        <v>41822</v>
      </c>
      <c r="C1273">
        <v>3911</v>
      </c>
      <c r="D1273" s="32">
        <v>418223911</v>
      </c>
      <c r="E1273">
        <v>299</v>
      </c>
      <c r="F1273">
        <v>104</v>
      </c>
      <c r="G1273" s="38">
        <v>5.9</v>
      </c>
      <c r="H1273" s="38">
        <v>7.82</v>
      </c>
      <c r="J1273" s="156">
        <v>0.28913391763264534</v>
      </c>
      <c r="K1273" s="49">
        <v>0.24652777777777779</v>
      </c>
      <c r="L1273" s="110">
        <v>41821.563564814816</v>
      </c>
      <c r="M1273">
        <v>1</v>
      </c>
      <c r="N1273" s="41">
        <v>1114</v>
      </c>
      <c r="P1273" s="148">
        <v>0.48605984355857135</v>
      </c>
      <c r="Q1273">
        <v>1</v>
      </c>
      <c r="S1273" s="37" t="s">
        <v>901</v>
      </c>
      <c r="T1273" s="13" t="s">
        <v>1068</v>
      </c>
      <c r="W1273" s="37" t="s">
        <v>60</v>
      </c>
      <c r="X1273" s="40">
        <v>2</v>
      </c>
      <c r="Y1273" s="63">
        <v>1</v>
      </c>
      <c r="Z1273" s="151"/>
      <c r="AA1273" s="151">
        <v>0.92592592592592593</v>
      </c>
      <c r="AB1273" s="127" t="s">
        <v>1066</v>
      </c>
    </row>
    <row r="1274" spans="1:28" ht="13.5" customHeight="1">
      <c r="A1274">
        <v>2219</v>
      </c>
      <c r="B1274" s="146">
        <v>41822</v>
      </c>
      <c r="C1274">
        <v>3034</v>
      </c>
      <c r="D1274" s="32">
        <v>418223034</v>
      </c>
      <c r="E1274">
        <v>104</v>
      </c>
      <c r="F1274">
        <v>69</v>
      </c>
      <c r="G1274" s="38">
        <v>1.5</v>
      </c>
      <c r="H1274" s="38">
        <v>1.859</v>
      </c>
      <c r="J1274" s="156">
        <v>0.15621728022783432</v>
      </c>
      <c r="K1274" s="49">
        <v>0.60069444444444453</v>
      </c>
      <c r="L1274" s="110">
        <v>41821.563564814816</v>
      </c>
      <c r="M1274">
        <v>0</v>
      </c>
      <c r="N1274" s="41" t="s">
        <v>1069</v>
      </c>
      <c r="P1274" s="148">
        <v>0.15621728022783432</v>
      </c>
      <c r="Q1274">
        <v>1</v>
      </c>
      <c r="S1274" s="37" t="s">
        <v>895</v>
      </c>
      <c r="T1274" s="13" t="s">
        <v>1068</v>
      </c>
      <c r="W1274" s="37" t="s">
        <v>56</v>
      </c>
      <c r="X1274" s="40">
        <v>1</v>
      </c>
      <c r="Y1274" s="63">
        <v>1</v>
      </c>
      <c r="Z1274" s="150"/>
      <c r="AA1274" s="150">
        <v>0</v>
      </c>
      <c r="AB1274" s="40"/>
    </row>
    <row r="1275" spans="1:28" ht="13.5" customHeight="1">
      <c r="A1275">
        <v>2219</v>
      </c>
      <c r="B1275" s="146">
        <v>41822</v>
      </c>
      <c r="C1275">
        <v>3632</v>
      </c>
      <c r="D1275" s="32">
        <v>418223632</v>
      </c>
      <c r="E1275">
        <v>69</v>
      </c>
      <c r="F1275">
        <v>18</v>
      </c>
      <c r="H1275" s="38">
        <v>15.425000000000001</v>
      </c>
      <c r="J1275" s="156">
        <v>0</v>
      </c>
      <c r="K1275" s="49">
        <v>0.60069444444444453</v>
      </c>
      <c r="L1275" s="110">
        <v>41821.563564814816</v>
      </c>
      <c r="M1275">
        <v>1</v>
      </c>
      <c r="N1275" s="41">
        <v>1114</v>
      </c>
      <c r="P1275" s="148">
        <v>0.19692592592592592</v>
      </c>
      <c r="Q1275">
        <v>1</v>
      </c>
      <c r="S1275" s="37" t="s">
        <v>389</v>
      </c>
      <c r="T1275" s="13" t="s">
        <v>1068</v>
      </c>
      <c r="W1275" s="37" t="s">
        <v>112</v>
      </c>
      <c r="X1275" s="40">
        <v>4</v>
      </c>
      <c r="Y1275" s="63">
        <v>0</v>
      </c>
      <c r="Z1275" s="151">
        <v>1.2222222222222223</v>
      </c>
      <c r="AA1275" s="151">
        <v>0</v>
      </c>
      <c r="AB1275" s="127" t="s">
        <v>1074</v>
      </c>
    </row>
    <row r="1276" spans="1:28" ht="13.5" customHeight="1">
      <c r="A1276">
        <v>2219</v>
      </c>
      <c r="B1276" s="146">
        <v>41823</v>
      </c>
      <c r="C1276">
        <v>3611</v>
      </c>
      <c r="D1276" s="32">
        <v>418233611</v>
      </c>
      <c r="E1276">
        <v>18</v>
      </c>
      <c r="F1276">
        <v>302</v>
      </c>
      <c r="H1276" s="38">
        <v>6.5119999999999996</v>
      </c>
      <c r="J1276" s="156">
        <v>0</v>
      </c>
      <c r="K1276" s="49">
        <v>0.24652777777777779</v>
      </c>
      <c r="L1276" s="110">
        <v>41822.568449074075</v>
      </c>
      <c r="M1276">
        <v>0</v>
      </c>
      <c r="N1276" s="41" t="s">
        <v>1069</v>
      </c>
      <c r="P1276" s="148">
        <v>0</v>
      </c>
      <c r="Q1276">
        <v>1</v>
      </c>
      <c r="S1276" s="37" t="s">
        <v>337</v>
      </c>
      <c r="T1276" s="13" t="s">
        <v>1068</v>
      </c>
      <c r="W1276" s="37" t="s">
        <v>91</v>
      </c>
      <c r="X1276" s="40">
        <v>2</v>
      </c>
      <c r="Y1276" s="63">
        <v>0</v>
      </c>
      <c r="Z1276" s="150"/>
      <c r="AA1276" s="150">
        <v>0</v>
      </c>
      <c r="AB1276" s="40"/>
    </row>
    <row r="1277" spans="1:28" ht="13.5" customHeight="1">
      <c r="A1277">
        <v>2219</v>
      </c>
      <c r="B1277" s="146">
        <v>41823</v>
      </c>
      <c r="C1277">
        <v>3911</v>
      </c>
      <c r="D1277" s="32">
        <v>418233911</v>
      </c>
      <c r="E1277">
        <v>302</v>
      </c>
      <c r="F1277">
        <v>104</v>
      </c>
      <c r="G1277" s="38">
        <v>8.1</v>
      </c>
      <c r="H1277" s="38">
        <v>10.628</v>
      </c>
      <c r="J1277" s="156">
        <v>0.29426925409338994</v>
      </c>
      <c r="K1277" s="49">
        <v>0.24652777777777779</v>
      </c>
      <c r="L1277" s="110">
        <v>41822.568449074075</v>
      </c>
      <c r="M1277">
        <v>1</v>
      </c>
      <c r="N1277" s="41">
        <v>1114</v>
      </c>
      <c r="P1277" s="148">
        <v>0.49119518001931584</v>
      </c>
      <c r="Q1277">
        <v>1</v>
      </c>
      <c r="S1277" s="37" t="s">
        <v>304</v>
      </c>
      <c r="T1277" s="13" t="s">
        <v>1068</v>
      </c>
      <c r="W1277" s="37" t="s">
        <v>72</v>
      </c>
      <c r="X1277" s="40">
        <v>3</v>
      </c>
      <c r="Y1277" s="63">
        <v>1</v>
      </c>
      <c r="Z1277" s="151">
        <v>0.70370370370370372</v>
      </c>
      <c r="AA1277" s="151">
        <v>0.51851851851851849</v>
      </c>
      <c r="AB1277" s="127" t="s">
        <v>1075</v>
      </c>
    </row>
    <row r="1278" spans="1:28" ht="13.5" customHeight="1">
      <c r="A1278">
        <v>2219</v>
      </c>
      <c r="B1278" s="146">
        <v>41823</v>
      </c>
      <c r="C1278">
        <v>3034</v>
      </c>
      <c r="D1278" s="32">
        <v>418233034</v>
      </c>
      <c r="E1278">
        <v>104</v>
      </c>
      <c r="F1278">
        <v>69</v>
      </c>
      <c r="G1278" s="38">
        <v>1.5</v>
      </c>
      <c r="H1278" s="38">
        <v>1.859</v>
      </c>
      <c r="J1278" s="156">
        <v>0.17810246860526191</v>
      </c>
      <c r="K1278" s="49">
        <v>0.60069444444444453</v>
      </c>
      <c r="L1278" s="110">
        <v>41822.568449074075</v>
      </c>
      <c r="M1278">
        <v>0</v>
      </c>
      <c r="N1278" s="41" t="s">
        <v>1069</v>
      </c>
      <c r="P1278" s="148">
        <v>0.17810246860526191</v>
      </c>
      <c r="Q1278">
        <v>1</v>
      </c>
      <c r="S1278" s="37" t="s">
        <v>895</v>
      </c>
      <c r="T1278" s="13" t="s">
        <v>1068</v>
      </c>
      <c r="W1278" s="37" t="s">
        <v>56</v>
      </c>
      <c r="X1278" s="40">
        <v>1</v>
      </c>
      <c r="Y1278" s="63">
        <v>1</v>
      </c>
      <c r="Z1278" s="150"/>
      <c r="AA1278" s="150">
        <v>0</v>
      </c>
      <c r="AB1278" s="40"/>
    </row>
    <row r="1279" spans="1:28" ht="13.5" customHeight="1">
      <c r="A1279">
        <v>2219</v>
      </c>
      <c r="B1279" s="146">
        <v>41823</v>
      </c>
      <c r="C1279">
        <v>3632</v>
      </c>
      <c r="D1279" s="32">
        <v>418233632</v>
      </c>
      <c r="E1279">
        <v>69</v>
      </c>
      <c r="F1279">
        <v>18</v>
      </c>
      <c r="H1279" s="38">
        <v>15.425000000000001</v>
      </c>
      <c r="J1279" s="156">
        <v>0</v>
      </c>
      <c r="K1279" s="49">
        <v>0.60069444444444453</v>
      </c>
      <c r="L1279" s="110">
        <v>41822.568449074075</v>
      </c>
      <c r="M1279">
        <v>1</v>
      </c>
      <c r="N1279" s="41">
        <v>1114</v>
      </c>
      <c r="P1279" s="148">
        <v>0.19692592592592592</v>
      </c>
      <c r="Q1279">
        <v>1</v>
      </c>
      <c r="S1279" s="37" t="s">
        <v>389</v>
      </c>
      <c r="T1279" s="13" t="s">
        <v>1068</v>
      </c>
      <c r="W1279" s="37" t="s">
        <v>112</v>
      </c>
      <c r="X1279" s="40">
        <v>4</v>
      </c>
      <c r="Y1279" s="63">
        <v>0</v>
      </c>
      <c r="Z1279" s="151">
        <v>1.2222222222222223</v>
      </c>
      <c r="AA1279" s="151">
        <v>0</v>
      </c>
      <c r="AB1279" s="127" t="s">
        <v>1074</v>
      </c>
    </row>
    <row r="1280" spans="1:28" ht="13.5" customHeight="1">
      <c r="A1280">
        <v>2219</v>
      </c>
      <c r="B1280" s="146">
        <v>41824</v>
      </c>
      <c r="C1280">
        <v>3611</v>
      </c>
      <c r="D1280" s="32">
        <v>418243611</v>
      </c>
      <c r="E1280">
        <v>18</v>
      </c>
      <c r="F1280">
        <v>302</v>
      </c>
      <c r="H1280" s="38">
        <v>6.5119999999999996</v>
      </c>
      <c r="J1280" s="156">
        <v>0</v>
      </c>
      <c r="K1280" s="49">
        <v>0.24652777777777779</v>
      </c>
      <c r="L1280" s="110">
        <v>41823.536458333336</v>
      </c>
      <c r="M1280">
        <v>0</v>
      </c>
      <c r="N1280" s="41" t="s">
        <v>1069</v>
      </c>
      <c r="P1280" s="148">
        <v>0</v>
      </c>
      <c r="Q1280">
        <v>1</v>
      </c>
      <c r="S1280" s="37" t="s">
        <v>337</v>
      </c>
      <c r="T1280" s="13" t="s">
        <v>1068</v>
      </c>
      <c r="W1280" s="37" t="s">
        <v>91</v>
      </c>
      <c r="X1280" s="40">
        <v>2</v>
      </c>
      <c r="Y1280" s="63">
        <v>0</v>
      </c>
      <c r="Z1280" s="150"/>
      <c r="AA1280" s="150">
        <v>0</v>
      </c>
      <c r="AB1280" s="40"/>
    </row>
    <row r="1281" spans="1:28" ht="13.5" customHeight="1">
      <c r="A1281">
        <v>2219</v>
      </c>
      <c r="B1281" s="146">
        <v>41824</v>
      </c>
      <c r="C1281">
        <v>3911</v>
      </c>
      <c r="D1281" s="32">
        <v>418243911</v>
      </c>
      <c r="E1281">
        <v>302</v>
      </c>
      <c r="F1281">
        <v>104</v>
      </c>
      <c r="G1281" s="38">
        <v>8.1</v>
      </c>
      <c r="H1281" s="38">
        <v>10.628</v>
      </c>
      <c r="J1281" s="156">
        <v>0.29935225169648366</v>
      </c>
      <c r="K1281" s="49">
        <v>0.24652777777777779</v>
      </c>
      <c r="L1281" s="110">
        <v>41823.536458333336</v>
      </c>
      <c r="M1281">
        <v>1</v>
      </c>
      <c r="N1281" s="41">
        <v>1114</v>
      </c>
      <c r="P1281" s="148">
        <v>0.49627817762240956</v>
      </c>
      <c r="Q1281">
        <v>1</v>
      </c>
      <c r="S1281" s="37" t="s">
        <v>304</v>
      </c>
      <c r="T1281" s="13" t="s">
        <v>1068</v>
      </c>
      <c r="W1281" s="37" t="s">
        <v>72</v>
      </c>
      <c r="X1281" s="40">
        <v>3</v>
      </c>
      <c r="Y1281" s="63">
        <v>1</v>
      </c>
      <c r="Z1281" s="151">
        <v>0.70370370370370372</v>
      </c>
      <c r="AA1281" s="151">
        <v>0.51851851851851849</v>
      </c>
      <c r="AB1281" s="127" t="s">
        <v>1075</v>
      </c>
    </row>
    <row r="1282" spans="1:28" ht="13.5" customHeight="1">
      <c r="A1282">
        <v>2219</v>
      </c>
      <c r="B1282" s="146">
        <v>41824</v>
      </c>
      <c r="C1282">
        <v>3034</v>
      </c>
      <c r="D1282" s="32">
        <v>418243034</v>
      </c>
      <c r="E1282">
        <v>104</v>
      </c>
      <c r="F1282">
        <v>69</v>
      </c>
      <c r="G1282" s="38">
        <v>1.5</v>
      </c>
      <c r="H1282" s="38">
        <v>1.859</v>
      </c>
      <c r="J1282" s="156">
        <v>0.19743115149475574</v>
      </c>
      <c r="K1282" s="49">
        <v>0.60069444444444453</v>
      </c>
      <c r="L1282" s="110">
        <v>41823.536458333336</v>
      </c>
      <c r="M1282">
        <v>0</v>
      </c>
      <c r="N1282" s="41" t="s">
        <v>1069</v>
      </c>
      <c r="P1282" s="148">
        <v>0.19743115149475574</v>
      </c>
      <c r="Q1282">
        <v>1</v>
      </c>
      <c r="S1282" s="37" t="s">
        <v>895</v>
      </c>
      <c r="T1282" s="13" t="s">
        <v>1068</v>
      </c>
      <c r="W1282" s="37" t="s">
        <v>56</v>
      </c>
      <c r="X1282" s="40">
        <v>1</v>
      </c>
      <c r="Y1282" s="63">
        <v>1</v>
      </c>
      <c r="Z1282" s="150"/>
      <c r="AA1282" s="150">
        <v>0</v>
      </c>
      <c r="AB1282" s="40"/>
    </row>
    <row r="1283" spans="1:28" ht="13.5" customHeight="1">
      <c r="A1283">
        <v>2219</v>
      </c>
      <c r="B1283" s="146">
        <v>41824</v>
      </c>
      <c r="C1283">
        <v>3632</v>
      </c>
      <c r="D1283" s="32">
        <v>418243632</v>
      </c>
      <c r="E1283">
        <v>69</v>
      </c>
      <c r="F1283">
        <v>18</v>
      </c>
      <c r="H1283" s="38">
        <v>15.425000000000001</v>
      </c>
      <c r="J1283" s="156">
        <v>0</v>
      </c>
      <c r="K1283" s="49">
        <v>0.60069444444444453</v>
      </c>
      <c r="L1283" s="110">
        <v>41823.536458333336</v>
      </c>
      <c r="M1283">
        <v>1</v>
      </c>
      <c r="N1283" s="41">
        <v>1114</v>
      </c>
      <c r="P1283" s="148">
        <v>0.19692592592592592</v>
      </c>
      <c r="Q1283">
        <v>1</v>
      </c>
      <c r="S1283" s="37" t="s">
        <v>389</v>
      </c>
      <c r="T1283" s="13" t="s">
        <v>1068</v>
      </c>
      <c r="W1283" s="37" t="s">
        <v>112</v>
      </c>
      <c r="X1283" s="40">
        <v>4</v>
      </c>
      <c r="Y1283" s="63">
        <v>0</v>
      </c>
      <c r="Z1283" s="151">
        <v>1.2222222222222223</v>
      </c>
      <c r="AA1283" s="151">
        <v>0</v>
      </c>
      <c r="AB1283" s="127" t="s">
        <v>1074</v>
      </c>
    </row>
    <row r="1284" spans="1:28" ht="13.5" customHeight="1">
      <c r="A1284">
        <v>2219</v>
      </c>
      <c r="B1284" s="146">
        <v>41827</v>
      </c>
      <c r="C1284">
        <v>3631</v>
      </c>
      <c r="D1284" s="32">
        <v>418273631</v>
      </c>
      <c r="E1284">
        <v>18</v>
      </c>
      <c r="F1284">
        <v>69</v>
      </c>
      <c r="H1284" s="38">
        <v>15.425000000000001</v>
      </c>
      <c r="J1284" s="156">
        <v>0</v>
      </c>
      <c r="K1284" s="49">
        <v>0.57986111111111116</v>
      </c>
      <c r="L1284" s="110">
        <v>41824.554386574076</v>
      </c>
      <c r="M1284">
        <v>0</v>
      </c>
      <c r="N1284" s="41" t="s">
        <v>1069</v>
      </c>
      <c r="P1284" s="148">
        <v>0</v>
      </c>
      <c r="Q1284">
        <v>1</v>
      </c>
      <c r="S1284" s="37" t="s">
        <v>390</v>
      </c>
      <c r="T1284" s="13" t="s">
        <v>1068</v>
      </c>
      <c r="W1284" s="37" t="s">
        <v>92</v>
      </c>
      <c r="X1284" s="40">
        <v>4</v>
      </c>
      <c r="Y1284" s="63">
        <v>0</v>
      </c>
      <c r="Z1284" s="150"/>
      <c r="AA1284" s="150">
        <v>0</v>
      </c>
      <c r="AB1284" s="40"/>
    </row>
    <row r="1285" spans="1:28" ht="13.5" customHeight="1">
      <c r="A1285">
        <v>2219</v>
      </c>
      <c r="B1285" s="146">
        <v>41827</v>
      </c>
      <c r="C1285">
        <v>3033</v>
      </c>
      <c r="D1285" s="32">
        <v>418273033</v>
      </c>
      <c r="E1285">
        <v>69</v>
      </c>
      <c r="F1285">
        <v>104</v>
      </c>
      <c r="G1285" s="38">
        <v>1.5</v>
      </c>
      <c r="H1285" s="38">
        <v>1.859</v>
      </c>
      <c r="J1285" s="156">
        <v>0.19743115149475574</v>
      </c>
      <c r="K1285" s="49">
        <v>0.57986111111111116</v>
      </c>
      <c r="L1285" s="110">
        <v>41824.554386574076</v>
      </c>
      <c r="M1285">
        <v>1</v>
      </c>
      <c r="N1285" s="41">
        <v>1114</v>
      </c>
      <c r="P1285" s="148">
        <v>0.39435707742068166</v>
      </c>
      <c r="Q1285">
        <v>1</v>
      </c>
      <c r="S1285" s="37" t="s">
        <v>915</v>
      </c>
      <c r="T1285" s="13" t="s">
        <v>1068</v>
      </c>
      <c r="W1285" s="37" t="s">
        <v>56</v>
      </c>
      <c r="X1285" s="40">
        <v>1</v>
      </c>
      <c r="Y1285" s="63">
        <v>1</v>
      </c>
      <c r="Z1285" s="151">
        <v>1.2222222222222223</v>
      </c>
      <c r="AA1285" s="151">
        <v>0</v>
      </c>
      <c r="AB1285" s="127" t="s">
        <v>1075</v>
      </c>
    </row>
    <row r="1286" spans="1:28" ht="13.5" customHeight="1">
      <c r="A1286">
        <v>2219</v>
      </c>
      <c r="B1286" s="146">
        <v>41827</v>
      </c>
      <c r="C1286">
        <v>3978</v>
      </c>
      <c r="D1286" s="32">
        <v>418273978</v>
      </c>
      <c r="E1286">
        <v>104</v>
      </c>
      <c r="F1286">
        <v>302</v>
      </c>
      <c r="G1286" s="38">
        <v>8.1</v>
      </c>
      <c r="H1286" s="38">
        <v>10.628</v>
      </c>
      <c r="J1286" s="156">
        <v>0.59738199127330427</v>
      </c>
      <c r="K1286" s="49">
        <v>0.93402777777777779</v>
      </c>
      <c r="L1286" s="110">
        <v>41827.547812500001</v>
      </c>
      <c r="M1286">
        <v>0</v>
      </c>
      <c r="N1286" s="41" t="s">
        <v>1069</v>
      </c>
      <c r="P1286" s="148">
        <v>0.59738199127330427</v>
      </c>
      <c r="Q1286">
        <v>1</v>
      </c>
      <c r="S1286" s="37" t="s">
        <v>335</v>
      </c>
      <c r="T1286" s="13" t="s">
        <v>1068</v>
      </c>
      <c r="W1286" s="37" t="s">
        <v>89</v>
      </c>
      <c r="X1286" s="40">
        <v>3</v>
      </c>
      <c r="Y1286" s="63">
        <v>1</v>
      </c>
      <c r="Z1286" s="150"/>
      <c r="AA1286" s="150">
        <v>0</v>
      </c>
      <c r="AB1286" s="40"/>
    </row>
    <row r="1287" spans="1:28" ht="13.5" customHeight="1">
      <c r="A1287">
        <v>2219</v>
      </c>
      <c r="B1287" s="146">
        <v>41827</v>
      </c>
      <c r="C1287">
        <v>3676</v>
      </c>
      <c r="D1287" s="32">
        <v>418273676</v>
      </c>
      <c r="E1287">
        <v>302</v>
      </c>
      <c r="F1287">
        <v>18</v>
      </c>
      <c r="H1287" s="38">
        <v>6.5119999999999996</v>
      </c>
      <c r="J1287" s="156">
        <v>0</v>
      </c>
      <c r="K1287" s="49">
        <v>0.93402777777777779</v>
      </c>
      <c r="L1287" s="110">
        <v>41827.547812500001</v>
      </c>
      <c r="M1287">
        <v>1</v>
      </c>
      <c r="N1287" s="41">
        <v>1114</v>
      </c>
      <c r="P1287" s="148">
        <v>0.19692592592592592</v>
      </c>
      <c r="Q1287">
        <v>1</v>
      </c>
      <c r="S1287" s="37" t="s">
        <v>336</v>
      </c>
      <c r="T1287" s="13" t="s">
        <v>1068</v>
      </c>
      <c r="W1287" s="37" t="s">
        <v>90</v>
      </c>
      <c r="X1287" s="40">
        <v>2</v>
      </c>
      <c r="Y1287" s="63">
        <v>0</v>
      </c>
      <c r="Z1287" s="151">
        <v>0.70370370370370372</v>
      </c>
      <c r="AA1287" s="151">
        <v>0.51851851851851849</v>
      </c>
      <c r="AB1287" s="127" t="s">
        <v>1074</v>
      </c>
    </row>
    <row r="1288" spans="1:28" ht="13.5" customHeight="1">
      <c r="A1288">
        <v>2219</v>
      </c>
      <c r="B1288" s="146">
        <v>41828</v>
      </c>
      <c r="C1288">
        <v>3631</v>
      </c>
      <c r="D1288" s="32">
        <v>418283631</v>
      </c>
      <c r="E1288">
        <v>18</v>
      </c>
      <c r="F1288">
        <v>69</v>
      </c>
      <c r="H1288" s="38">
        <v>15.425000000000001</v>
      </c>
      <c r="J1288" s="156">
        <v>0</v>
      </c>
      <c r="K1288" s="49">
        <v>0.57986111111111116</v>
      </c>
      <c r="L1288" s="110">
        <v>41827.547812500001</v>
      </c>
      <c r="M1288">
        <v>0</v>
      </c>
      <c r="N1288" s="41" t="s">
        <v>1069</v>
      </c>
      <c r="P1288" s="148">
        <v>0</v>
      </c>
      <c r="Q1288">
        <v>1</v>
      </c>
      <c r="S1288" s="37" t="s">
        <v>390</v>
      </c>
      <c r="T1288" s="13" t="s">
        <v>1068</v>
      </c>
      <c r="W1288" s="37" t="s">
        <v>92</v>
      </c>
      <c r="X1288" s="40">
        <v>4</v>
      </c>
      <c r="Y1288" s="63">
        <v>0</v>
      </c>
      <c r="Z1288" s="150"/>
      <c r="AA1288" s="150">
        <v>0</v>
      </c>
      <c r="AB1288" s="40"/>
    </row>
    <row r="1289" spans="1:28" ht="13.5" customHeight="1">
      <c r="A1289">
        <v>2219</v>
      </c>
      <c r="B1289" s="146">
        <v>41828</v>
      </c>
      <c r="C1289">
        <v>3033</v>
      </c>
      <c r="D1289" s="32">
        <v>418283033</v>
      </c>
      <c r="E1289">
        <v>69</v>
      </c>
      <c r="F1289">
        <v>104</v>
      </c>
      <c r="G1289" s="38">
        <v>1.5</v>
      </c>
      <c r="H1289" s="38">
        <v>1.859</v>
      </c>
      <c r="J1289" s="156">
        <v>0.20233373570155774</v>
      </c>
      <c r="K1289" s="49">
        <v>0.57986111111111116</v>
      </c>
      <c r="L1289" s="110">
        <v>41827.547812500001</v>
      </c>
      <c r="M1289">
        <v>1</v>
      </c>
      <c r="N1289" s="41">
        <v>1114</v>
      </c>
      <c r="P1289" s="148">
        <v>0.39925966162748372</v>
      </c>
      <c r="Q1289">
        <v>1</v>
      </c>
      <c r="S1289" s="37" t="s">
        <v>915</v>
      </c>
      <c r="T1289" s="13" t="s">
        <v>1068</v>
      </c>
      <c r="W1289" s="37" t="s">
        <v>56</v>
      </c>
      <c r="X1289" s="40">
        <v>1</v>
      </c>
      <c r="Y1289" s="63">
        <v>1</v>
      </c>
      <c r="Z1289" s="151">
        <v>1.2222222222222223</v>
      </c>
      <c r="AA1289" s="151">
        <v>0</v>
      </c>
      <c r="AB1289" s="127" t="s">
        <v>1075</v>
      </c>
    </row>
    <row r="1290" spans="1:28" ht="13.5" customHeight="1">
      <c r="A1290">
        <v>2219</v>
      </c>
      <c r="B1290" s="146">
        <v>41828</v>
      </c>
      <c r="C1290">
        <v>3978</v>
      </c>
      <c r="D1290" s="32">
        <v>418283978</v>
      </c>
      <c r="E1290">
        <v>104</v>
      </c>
      <c r="F1290">
        <v>302</v>
      </c>
      <c r="G1290" s="38">
        <v>8.1</v>
      </c>
      <c r="H1290" s="38">
        <v>10.628</v>
      </c>
      <c r="J1290" s="156">
        <v>0.59738199127330427</v>
      </c>
      <c r="K1290" s="49">
        <v>0.93402777777777779</v>
      </c>
      <c r="L1290" s="110">
        <v>41828.538472222222</v>
      </c>
      <c r="M1290">
        <v>0</v>
      </c>
      <c r="N1290" s="41" t="s">
        <v>1069</v>
      </c>
      <c r="P1290" s="148">
        <v>0.59738199127330427</v>
      </c>
      <c r="Q1290">
        <v>1</v>
      </c>
      <c r="S1290" s="37" t="s">
        <v>335</v>
      </c>
      <c r="T1290" s="13" t="s">
        <v>1068</v>
      </c>
      <c r="W1290" s="37" t="s">
        <v>89</v>
      </c>
      <c r="X1290" s="40">
        <v>3</v>
      </c>
      <c r="Y1290" s="63">
        <v>1</v>
      </c>
      <c r="Z1290" s="150"/>
      <c r="AA1290" s="150">
        <v>0</v>
      </c>
      <c r="AB1290" s="40"/>
    </row>
    <row r="1291" spans="1:28" ht="13.5" customHeight="1">
      <c r="A1291">
        <v>2219</v>
      </c>
      <c r="B1291" s="146">
        <v>41828</v>
      </c>
      <c r="C1291">
        <v>3676</v>
      </c>
      <c r="D1291" s="32">
        <v>418283676</v>
      </c>
      <c r="E1291">
        <v>302</v>
      </c>
      <c r="F1291">
        <v>18</v>
      </c>
      <c r="H1291" s="38">
        <v>6.5119999999999996</v>
      </c>
      <c r="J1291" s="156">
        <v>0</v>
      </c>
      <c r="K1291" s="49">
        <v>0.93402777777777779</v>
      </c>
      <c r="L1291" s="110">
        <v>41828.538472222222</v>
      </c>
      <c r="M1291">
        <v>1</v>
      </c>
      <c r="N1291" s="41">
        <v>1114</v>
      </c>
      <c r="P1291" s="148">
        <v>0.19692592592592592</v>
      </c>
      <c r="Q1291">
        <v>1</v>
      </c>
      <c r="S1291" s="37" t="s">
        <v>336</v>
      </c>
      <c r="T1291" s="13" t="s">
        <v>1068</v>
      </c>
      <c r="W1291" s="37" t="s">
        <v>90</v>
      </c>
      <c r="X1291" s="40">
        <v>2</v>
      </c>
      <c r="Y1291" s="63">
        <v>0</v>
      </c>
      <c r="Z1291" s="151">
        <v>0.70370370370370372</v>
      </c>
      <c r="AA1291" s="151">
        <v>0.51851851851851849</v>
      </c>
      <c r="AB1291" s="127" t="s">
        <v>1074</v>
      </c>
    </row>
    <row r="1292" spans="1:28" ht="13.5" customHeight="1">
      <c r="A1292">
        <v>2219</v>
      </c>
      <c r="B1292" s="146">
        <v>41829</v>
      </c>
      <c r="C1292">
        <v>3631</v>
      </c>
      <c r="D1292" s="32">
        <v>418293631</v>
      </c>
      <c r="E1292">
        <v>18</v>
      </c>
      <c r="F1292">
        <v>69</v>
      </c>
      <c r="H1292" s="38">
        <v>15.425000000000001</v>
      </c>
      <c r="J1292" s="156">
        <v>0</v>
      </c>
      <c r="K1292" s="49">
        <v>0.57986111111111116</v>
      </c>
      <c r="L1292" s="110">
        <v>41828.538472222222</v>
      </c>
      <c r="M1292">
        <v>0</v>
      </c>
      <c r="N1292" s="41" t="s">
        <v>1069</v>
      </c>
      <c r="P1292" s="148">
        <v>0</v>
      </c>
      <c r="Q1292">
        <v>1</v>
      </c>
      <c r="S1292" s="37" t="s">
        <v>390</v>
      </c>
      <c r="T1292" s="13" t="s">
        <v>1068</v>
      </c>
      <c r="W1292" s="37" t="s">
        <v>92</v>
      </c>
      <c r="X1292" s="40">
        <v>4</v>
      </c>
      <c r="Y1292" s="63">
        <v>0</v>
      </c>
      <c r="Z1292" s="150"/>
      <c r="AA1292" s="150">
        <v>0</v>
      </c>
      <c r="AB1292" s="40"/>
    </row>
    <row r="1293" spans="1:28" ht="13.5" customHeight="1">
      <c r="A1293">
        <v>2219</v>
      </c>
      <c r="B1293" s="146">
        <v>41829</v>
      </c>
      <c r="C1293">
        <v>3033</v>
      </c>
      <c r="D1293" s="32">
        <v>418293033</v>
      </c>
      <c r="E1293">
        <v>69</v>
      </c>
      <c r="F1293">
        <v>104</v>
      </c>
      <c r="G1293" s="38">
        <v>1.5</v>
      </c>
      <c r="H1293" s="38">
        <v>1.859</v>
      </c>
      <c r="J1293" s="156">
        <v>0.19693793278698937</v>
      </c>
      <c r="K1293" s="49">
        <v>0.57986111111111116</v>
      </c>
      <c r="L1293" s="110">
        <v>41828.538472222222</v>
      </c>
      <c r="M1293">
        <v>1</v>
      </c>
      <c r="N1293" s="41">
        <v>1114</v>
      </c>
      <c r="P1293" s="148">
        <v>0.39386385871291529</v>
      </c>
      <c r="Q1293">
        <v>1</v>
      </c>
      <c r="S1293" s="37" t="s">
        <v>915</v>
      </c>
      <c r="T1293" s="13" t="s">
        <v>1068</v>
      </c>
      <c r="W1293" s="37" t="s">
        <v>56</v>
      </c>
      <c r="X1293" s="40">
        <v>1</v>
      </c>
      <c r="Y1293" s="63">
        <v>1</v>
      </c>
      <c r="Z1293" s="151">
        <v>1.2222222222222223</v>
      </c>
      <c r="AA1293" s="151">
        <v>0</v>
      </c>
      <c r="AB1293" s="127" t="s">
        <v>1075</v>
      </c>
    </row>
    <row r="1294" spans="1:28" ht="13.5" customHeight="1">
      <c r="A1294">
        <v>2219</v>
      </c>
      <c r="B1294" s="146">
        <v>41829</v>
      </c>
      <c r="C1294">
        <v>3978</v>
      </c>
      <c r="D1294" s="32">
        <v>418293978</v>
      </c>
      <c r="E1294">
        <v>104</v>
      </c>
      <c r="F1294">
        <v>302</v>
      </c>
      <c r="G1294" s="38">
        <v>8.1</v>
      </c>
      <c r="H1294" s="38">
        <v>10.628</v>
      </c>
      <c r="J1294" s="156">
        <v>0.4888023369036027</v>
      </c>
      <c r="K1294" s="49">
        <v>0.93402777777777779</v>
      </c>
      <c r="L1294" s="110">
        <v>41829.552245370367</v>
      </c>
      <c r="M1294">
        <v>0</v>
      </c>
      <c r="N1294" s="41" t="s">
        <v>1069</v>
      </c>
      <c r="P1294" s="148">
        <v>0.4888023369036027</v>
      </c>
      <c r="Q1294">
        <v>1</v>
      </c>
      <c r="S1294" s="37" t="s">
        <v>335</v>
      </c>
      <c r="T1294" s="13" t="s">
        <v>1068</v>
      </c>
      <c r="W1294" s="37" t="s">
        <v>89</v>
      </c>
      <c r="X1294" s="40">
        <v>3</v>
      </c>
      <c r="Y1294" s="63">
        <v>1</v>
      </c>
      <c r="Z1294" s="150"/>
      <c r="AA1294" s="150">
        <v>0</v>
      </c>
      <c r="AB1294" s="40"/>
    </row>
    <row r="1295" spans="1:28" ht="13.5" customHeight="1">
      <c r="A1295">
        <v>2219</v>
      </c>
      <c r="B1295" s="146">
        <v>41829</v>
      </c>
      <c r="C1295">
        <v>3676</v>
      </c>
      <c r="D1295" s="32">
        <v>418293676</v>
      </c>
      <c r="E1295">
        <v>302</v>
      </c>
      <c r="F1295">
        <v>18</v>
      </c>
      <c r="H1295" s="38">
        <v>6.5119999999999996</v>
      </c>
      <c r="J1295" s="156">
        <v>0</v>
      </c>
      <c r="K1295" s="49">
        <v>0.93402777777777779</v>
      </c>
      <c r="L1295" s="110">
        <v>41829.552245370367</v>
      </c>
      <c r="M1295">
        <v>1</v>
      </c>
      <c r="N1295" s="41">
        <v>1114</v>
      </c>
      <c r="P1295" s="148">
        <v>0.19692592592592592</v>
      </c>
      <c r="Q1295">
        <v>1</v>
      </c>
      <c r="S1295" s="37" t="s">
        <v>336</v>
      </c>
      <c r="T1295" s="13" t="s">
        <v>1068</v>
      </c>
      <c r="W1295" s="37" t="s">
        <v>90</v>
      </c>
      <c r="X1295" s="40">
        <v>2</v>
      </c>
      <c r="Y1295" s="63">
        <v>0</v>
      </c>
      <c r="Z1295" s="151">
        <v>0.70370370370370372</v>
      </c>
      <c r="AA1295" s="151">
        <v>0.51851851851851849</v>
      </c>
      <c r="AB1295" s="127" t="s">
        <v>1074</v>
      </c>
    </row>
    <row r="1296" spans="1:28" ht="13.5" customHeight="1">
      <c r="A1296">
        <v>2219</v>
      </c>
      <c r="B1296" s="146">
        <v>41830</v>
      </c>
      <c r="C1296">
        <v>3631</v>
      </c>
      <c r="D1296" s="32">
        <v>418303631</v>
      </c>
      <c r="E1296">
        <v>18</v>
      </c>
      <c r="F1296">
        <v>69</v>
      </c>
      <c r="H1296" s="38">
        <v>15.425000000000001</v>
      </c>
      <c r="J1296" s="156">
        <v>0</v>
      </c>
      <c r="K1296" s="49">
        <v>0.57986111111111116</v>
      </c>
      <c r="L1296" s="110">
        <v>41829.552245370367</v>
      </c>
      <c r="M1296">
        <v>0</v>
      </c>
      <c r="N1296" s="41" t="s">
        <v>1069</v>
      </c>
      <c r="P1296" s="148">
        <v>0</v>
      </c>
      <c r="Q1296">
        <v>1</v>
      </c>
      <c r="S1296" s="37" t="s">
        <v>390</v>
      </c>
      <c r="T1296" s="13" t="s">
        <v>1068</v>
      </c>
      <c r="W1296" s="37" t="s">
        <v>92</v>
      </c>
      <c r="X1296" s="40">
        <v>4</v>
      </c>
      <c r="Y1296" s="63">
        <v>0</v>
      </c>
      <c r="Z1296" s="150"/>
      <c r="AA1296" s="150">
        <v>0</v>
      </c>
      <c r="AB1296" s="40"/>
    </row>
    <row r="1297" spans="1:28" ht="13.5" customHeight="1">
      <c r="A1297">
        <v>2219</v>
      </c>
      <c r="B1297" s="146">
        <v>41830</v>
      </c>
      <c r="C1297">
        <v>3033</v>
      </c>
      <c r="D1297" s="32">
        <v>418303033</v>
      </c>
      <c r="E1297">
        <v>69</v>
      </c>
      <c r="F1297">
        <v>104</v>
      </c>
      <c r="G1297" s="38">
        <v>1.5</v>
      </c>
      <c r="H1297" s="38">
        <v>1.859</v>
      </c>
      <c r="J1297" s="156">
        <v>0.18956766342567113</v>
      </c>
      <c r="K1297" s="49">
        <v>0.57986111111111116</v>
      </c>
      <c r="L1297" s="110">
        <v>41829.552245370367</v>
      </c>
      <c r="M1297">
        <v>1</v>
      </c>
      <c r="N1297" s="41">
        <v>1114</v>
      </c>
      <c r="P1297" s="148">
        <v>0.38649358935159706</v>
      </c>
      <c r="Q1297">
        <v>1</v>
      </c>
      <c r="S1297" s="37" t="s">
        <v>915</v>
      </c>
      <c r="T1297" s="13" t="s">
        <v>1068</v>
      </c>
      <c r="W1297" s="37" t="s">
        <v>56</v>
      </c>
      <c r="X1297" s="40">
        <v>1</v>
      </c>
      <c r="Y1297" s="63">
        <v>1</v>
      </c>
      <c r="Z1297" s="151">
        <v>1.2222222222222223</v>
      </c>
      <c r="AA1297" s="151">
        <v>0</v>
      </c>
      <c r="AB1297" s="127" t="s">
        <v>1075</v>
      </c>
    </row>
    <row r="1298" spans="1:28" ht="13.5" customHeight="1">
      <c r="A1298">
        <v>2219</v>
      </c>
      <c r="B1298" s="146">
        <v>41830</v>
      </c>
      <c r="C1298">
        <v>3978</v>
      </c>
      <c r="D1298" s="32">
        <v>418303978</v>
      </c>
      <c r="E1298">
        <v>104</v>
      </c>
      <c r="F1298">
        <v>302</v>
      </c>
      <c r="G1298" s="38">
        <v>8.1</v>
      </c>
      <c r="H1298" s="38">
        <v>10.628</v>
      </c>
      <c r="J1298" s="156">
        <v>0.59643564356435641</v>
      </c>
      <c r="K1298" s="49">
        <v>0.93402777777777779</v>
      </c>
      <c r="L1298" s="110">
        <v>41830.545532407406</v>
      </c>
      <c r="M1298">
        <v>0</v>
      </c>
      <c r="N1298" s="41" t="s">
        <v>1069</v>
      </c>
      <c r="P1298" s="148">
        <v>0.59643564356435641</v>
      </c>
      <c r="Q1298">
        <v>1</v>
      </c>
      <c r="S1298" s="37" t="s">
        <v>335</v>
      </c>
      <c r="T1298" s="13" t="s">
        <v>1068</v>
      </c>
      <c r="W1298" s="37" t="s">
        <v>89</v>
      </c>
      <c r="X1298" s="40">
        <v>3</v>
      </c>
      <c r="Y1298" s="63">
        <v>1</v>
      </c>
      <c r="Z1298" s="150"/>
      <c r="AA1298" s="150">
        <v>0</v>
      </c>
      <c r="AB1298" s="40"/>
    </row>
    <row r="1299" spans="1:28" ht="13.5" customHeight="1">
      <c r="A1299">
        <v>2219</v>
      </c>
      <c r="B1299" s="146">
        <v>41830</v>
      </c>
      <c r="C1299">
        <v>3676</v>
      </c>
      <c r="D1299" s="32">
        <v>418303676</v>
      </c>
      <c r="E1299">
        <v>302</v>
      </c>
      <c r="F1299">
        <v>18</v>
      </c>
      <c r="H1299" s="38">
        <v>6.5119999999999996</v>
      </c>
      <c r="J1299" s="156">
        <v>0</v>
      </c>
      <c r="K1299" s="49">
        <v>0.93402777777777779</v>
      </c>
      <c r="L1299" s="110">
        <v>41830.545532407406</v>
      </c>
      <c r="M1299">
        <v>1</v>
      </c>
      <c r="N1299" s="41">
        <v>1114</v>
      </c>
      <c r="P1299" s="148">
        <v>0.19692592592592592</v>
      </c>
      <c r="Q1299">
        <v>1</v>
      </c>
      <c r="S1299" s="37" t="s">
        <v>336</v>
      </c>
      <c r="T1299" s="13" t="s">
        <v>1068</v>
      </c>
      <c r="W1299" s="37" t="s">
        <v>90</v>
      </c>
      <c r="X1299" s="40">
        <v>2</v>
      </c>
      <c r="Y1299" s="63">
        <v>0</v>
      </c>
      <c r="Z1299" s="151">
        <v>0.70370370370370372</v>
      </c>
      <c r="AA1299" s="151">
        <v>0.51851851851851849</v>
      </c>
      <c r="AB1299" s="127" t="s">
        <v>1074</v>
      </c>
    </row>
    <row r="1300" spans="1:28" ht="13.5" customHeight="1">
      <c r="A1300">
        <v>2219</v>
      </c>
      <c r="B1300" s="146">
        <v>41831</v>
      </c>
      <c r="C1300">
        <v>3631</v>
      </c>
      <c r="D1300" s="32">
        <v>418313631</v>
      </c>
      <c r="E1300">
        <v>18</v>
      </c>
      <c r="F1300">
        <v>69</v>
      </c>
      <c r="H1300" s="38">
        <v>15.425000000000001</v>
      </c>
      <c r="J1300" s="156">
        <v>0</v>
      </c>
      <c r="K1300" s="49">
        <v>0.57986111111111116</v>
      </c>
      <c r="L1300" s="110">
        <v>41830.545532407406</v>
      </c>
      <c r="M1300">
        <v>0</v>
      </c>
      <c r="N1300" s="41" t="s">
        <v>1069</v>
      </c>
      <c r="P1300" s="148">
        <v>0</v>
      </c>
      <c r="Q1300">
        <v>1</v>
      </c>
      <c r="S1300" s="37" t="s">
        <v>390</v>
      </c>
      <c r="T1300" s="13" t="s">
        <v>1068</v>
      </c>
      <c r="W1300" s="37" t="s">
        <v>92</v>
      </c>
      <c r="X1300" s="40">
        <v>4</v>
      </c>
      <c r="Y1300" s="63">
        <v>0</v>
      </c>
      <c r="Z1300" s="150"/>
      <c r="AA1300" s="150">
        <v>0</v>
      </c>
      <c r="AB1300" s="40"/>
    </row>
    <row r="1301" spans="1:28" ht="13.5" customHeight="1">
      <c r="A1301">
        <v>2219</v>
      </c>
      <c r="B1301" s="146">
        <v>41831</v>
      </c>
      <c r="C1301">
        <v>3033</v>
      </c>
      <c r="D1301" s="32">
        <v>418313033</v>
      </c>
      <c r="E1301">
        <v>69</v>
      </c>
      <c r="F1301">
        <v>104</v>
      </c>
      <c r="G1301" s="38">
        <v>1.5</v>
      </c>
      <c r="H1301" s="38">
        <v>1.859</v>
      </c>
      <c r="J1301" s="156">
        <v>0.21704123783518869</v>
      </c>
      <c r="K1301" s="49">
        <v>0.57986111111111116</v>
      </c>
      <c r="L1301" s="110">
        <v>41830.545532407406</v>
      </c>
      <c r="M1301">
        <v>1</v>
      </c>
      <c r="N1301" s="41">
        <v>1114</v>
      </c>
      <c r="P1301" s="148">
        <v>0.41396716376111464</v>
      </c>
      <c r="Q1301">
        <v>1</v>
      </c>
      <c r="S1301" s="37" t="s">
        <v>915</v>
      </c>
      <c r="T1301" s="13" t="s">
        <v>1068</v>
      </c>
      <c r="W1301" s="37" t="s">
        <v>56</v>
      </c>
      <c r="X1301" s="40">
        <v>1</v>
      </c>
      <c r="Y1301" s="63">
        <v>1</v>
      </c>
      <c r="Z1301" s="151">
        <v>1.2222222222222223</v>
      </c>
      <c r="AA1301" s="151">
        <v>0</v>
      </c>
      <c r="AB1301" s="127" t="s">
        <v>1075</v>
      </c>
    </row>
    <row r="1302" spans="1:28" ht="13.5" customHeight="1">
      <c r="A1302">
        <v>2219</v>
      </c>
      <c r="B1302" s="146">
        <v>41831</v>
      </c>
      <c r="C1302">
        <v>3978</v>
      </c>
      <c r="D1302" s="32">
        <v>418313978</v>
      </c>
      <c r="E1302">
        <v>104</v>
      </c>
      <c r="F1302">
        <v>302</v>
      </c>
      <c r="G1302" s="38">
        <v>8.1</v>
      </c>
      <c r="H1302" s="38">
        <v>10.628</v>
      </c>
      <c r="J1302" s="156">
        <v>1.3817365269461077</v>
      </c>
      <c r="K1302" s="49">
        <v>0.93402777777777779</v>
      </c>
      <c r="L1302" s="110">
        <v>41831.537870370368</v>
      </c>
      <c r="M1302">
        <v>0</v>
      </c>
      <c r="N1302" s="41" t="s">
        <v>1069</v>
      </c>
      <c r="P1302" s="148">
        <v>1.3817365269461077</v>
      </c>
      <c r="Q1302">
        <v>1</v>
      </c>
      <c r="S1302" s="37" t="s">
        <v>335</v>
      </c>
      <c r="T1302" s="13" t="s">
        <v>1068</v>
      </c>
      <c r="W1302" s="37" t="s">
        <v>89</v>
      </c>
      <c r="X1302" s="40">
        <v>3</v>
      </c>
      <c r="Y1302" s="63">
        <v>1</v>
      </c>
      <c r="Z1302" s="150"/>
      <c r="AA1302" s="150">
        <v>0</v>
      </c>
      <c r="AB1302" s="40"/>
    </row>
    <row r="1303" spans="1:28" ht="13.5" customHeight="1">
      <c r="A1303">
        <v>2219</v>
      </c>
      <c r="B1303" s="146">
        <v>41831</v>
      </c>
      <c r="C1303">
        <v>3676</v>
      </c>
      <c r="D1303" s="32">
        <v>418313676</v>
      </c>
      <c r="E1303">
        <v>302</v>
      </c>
      <c r="F1303">
        <v>18</v>
      </c>
      <c r="H1303" s="38">
        <v>6.5119999999999996</v>
      </c>
      <c r="J1303" s="156">
        <v>0</v>
      </c>
      <c r="K1303" s="49">
        <v>0.93402777777777779</v>
      </c>
      <c r="L1303" s="110">
        <v>41831.537870370368</v>
      </c>
      <c r="M1303">
        <v>1</v>
      </c>
      <c r="N1303" s="41">
        <v>1114</v>
      </c>
      <c r="P1303" s="148">
        <v>0.19692592592592592</v>
      </c>
      <c r="Q1303">
        <v>1</v>
      </c>
      <c r="S1303" s="37" t="s">
        <v>336</v>
      </c>
      <c r="T1303" s="13" t="s">
        <v>1068</v>
      </c>
      <c r="W1303" s="37" t="s">
        <v>90</v>
      </c>
      <c r="X1303" s="40">
        <v>2</v>
      </c>
      <c r="Y1303" s="63">
        <v>0</v>
      </c>
      <c r="Z1303" s="151">
        <v>0.70370370370370372</v>
      </c>
      <c r="AA1303" s="151">
        <v>0.51851851851851849</v>
      </c>
      <c r="AB1303" s="127" t="s">
        <v>1074</v>
      </c>
    </row>
    <row r="1304" spans="1:28" ht="13.5" customHeight="1">
      <c r="A1304">
        <v>2219</v>
      </c>
      <c r="B1304" s="146">
        <v>41833</v>
      </c>
      <c r="C1304">
        <v>3975</v>
      </c>
      <c r="D1304" s="32">
        <v>418333975</v>
      </c>
      <c r="E1304">
        <v>302</v>
      </c>
      <c r="F1304">
        <v>104</v>
      </c>
      <c r="G1304" s="38">
        <v>8.1</v>
      </c>
      <c r="H1304" s="38">
        <v>10.628</v>
      </c>
      <c r="J1304" s="156">
        <v>1.0372452565003514</v>
      </c>
      <c r="K1304" s="49">
        <v>0.91319444444444442</v>
      </c>
      <c r="L1304" s="110">
        <v>41831.537870370368</v>
      </c>
      <c r="M1304">
        <v>1</v>
      </c>
      <c r="N1304" s="41">
        <v>1114</v>
      </c>
      <c r="P1304" s="148">
        <v>1.2341711824262773</v>
      </c>
      <c r="Q1304">
        <v>1</v>
      </c>
      <c r="S1304" s="37" t="s">
        <v>304</v>
      </c>
      <c r="T1304" s="13" t="s">
        <v>1068</v>
      </c>
      <c r="W1304" s="37" t="s">
        <v>72</v>
      </c>
      <c r="X1304" s="40">
        <v>3</v>
      </c>
      <c r="Y1304" s="63">
        <v>1</v>
      </c>
      <c r="Z1304" s="152"/>
      <c r="AA1304" s="152">
        <v>0.92592592592592593</v>
      </c>
      <c r="AB1304" s="126"/>
    </row>
    <row r="1305" spans="1:28" ht="13.5" customHeight="1">
      <c r="A1305">
        <v>2219</v>
      </c>
      <c r="B1305" s="146">
        <v>41834</v>
      </c>
      <c r="C1305">
        <v>3912</v>
      </c>
      <c r="D1305" s="32">
        <v>418343912</v>
      </c>
      <c r="E1305">
        <v>104</v>
      </c>
      <c r="F1305">
        <v>302</v>
      </c>
      <c r="G1305" s="38">
        <v>8.1</v>
      </c>
      <c r="H1305" s="38">
        <v>10.628</v>
      </c>
      <c r="J1305" s="156">
        <v>0.31942730190076524</v>
      </c>
      <c r="K1305" s="49">
        <v>0.2673611111111111</v>
      </c>
      <c r="L1305" s="110">
        <v>41831.537870370368</v>
      </c>
      <c r="M1305">
        <v>0</v>
      </c>
      <c r="N1305" s="41" t="s">
        <v>1069</v>
      </c>
      <c r="P1305" s="148">
        <v>0.31942730190076524</v>
      </c>
      <c r="Q1305">
        <v>1</v>
      </c>
      <c r="S1305" s="37" t="s">
        <v>335</v>
      </c>
      <c r="T1305" s="13" t="s">
        <v>1068</v>
      </c>
      <c r="W1305" s="37" t="s">
        <v>89</v>
      </c>
      <c r="X1305" s="40">
        <v>3</v>
      </c>
      <c r="Y1305" s="63">
        <v>1</v>
      </c>
      <c r="Z1305" s="150"/>
      <c r="AA1305" s="150">
        <v>0</v>
      </c>
      <c r="AB1305" s="40"/>
    </row>
    <row r="1306" spans="1:28" ht="13.5" customHeight="1">
      <c r="A1306">
        <v>2219</v>
      </c>
      <c r="B1306" s="146">
        <v>41834</v>
      </c>
      <c r="C1306">
        <v>3612</v>
      </c>
      <c r="D1306" s="32">
        <v>418343612</v>
      </c>
      <c r="E1306">
        <v>302</v>
      </c>
      <c r="F1306">
        <v>18</v>
      </c>
      <c r="H1306" s="38">
        <v>6.5119999999999996</v>
      </c>
      <c r="J1306" s="156">
        <v>0</v>
      </c>
      <c r="K1306" s="49">
        <v>0.2673611111111111</v>
      </c>
      <c r="L1306" s="110">
        <v>41831.537870370368</v>
      </c>
      <c r="M1306">
        <v>1</v>
      </c>
      <c r="N1306" s="41">
        <v>1114</v>
      </c>
      <c r="P1306" s="148">
        <v>0.19692592592592592</v>
      </c>
      <c r="Q1306">
        <v>1</v>
      </c>
      <c r="S1306" s="37" t="s">
        <v>336</v>
      </c>
      <c r="T1306" s="13" t="s">
        <v>1068</v>
      </c>
      <c r="W1306" s="37" t="s">
        <v>90</v>
      </c>
      <c r="X1306" s="40">
        <v>2</v>
      </c>
      <c r="Y1306" s="63">
        <v>0</v>
      </c>
      <c r="Z1306" s="151">
        <v>0.70370370370370372</v>
      </c>
      <c r="AA1306" s="151">
        <v>0.51851851851851849</v>
      </c>
      <c r="AB1306" s="127" t="s">
        <v>1074</v>
      </c>
    </row>
    <row r="1307" spans="1:28" ht="13.5" customHeight="1">
      <c r="A1307">
        <v>2219</v>
      </c>
      <c r="B1307" s="146">
        <v>41834</v>
      </c>
      <c r="C1307">
        <v>3975</v>
      </c>
      <c r="D1307" s="32">
        <v>418343975</v>
      </c>
      <c r="E1307">
        <v>18</v>
      </c>
      <c r="F1307">
        <v>104</v>
      </c>
      <c r="G1307" s="38">
        <v>11.7</v>
      </c>
      <c r="H1307" s="38">
        <v>32.651000000000003</v>
      </c>
      <c r="J1307" s="156">
        <v>1.0456744290696367</v>
      </c>
      <c r="K1307" s="49">
        <v>0.91319444444444442</v>
      </c>
      <c r="L1307" s="110">
        <v>41834.577766203707</v>
      </c>
      <c r="M1307">
        <v>1</v>
      </c>
      <c r="N1307" s="41">
        <v>1114</v>
      </c>
      <c r="P1307" s="148">
        <v>1.2426003549955627</v>
      </c>
      <c r="Q1307">
        <v>1</v>
      </c>
      <c r="S1307" s="37" t="s">
        <v>338</v>
      </c>
      <c r="T1307" s="13" t="s">
        <v>1068</v>
      </c>
      <c r="W1307" s="37" t="s">
        <v>92</v>
      </c>
      <c r="X1307" s="40">
        <v>4</v>
      </c>
      <c r="Y1307" s="63">
        <v>1</v>
      </c>
      <c r="Z1307" s="152"/>
      <c r="AA1307" s="152">
        <v>1.2222222222222223</v>
      </c>
      <c r="AB1307" s="126"/>
    </row>
    <row r="1308" spans="1:28" ht="13.5" customHeight="1">
      <c r="A1308">
        <v>2219</v>
      </c>
      <c r="B1308" s="146">
        <v>41835</v>
      </c>
      <c r="C1308">
        <v>3912</v>
      </c>
      <c r="D1308" s="32">
        <v>418353912</v>
      </c>
      <c r="E1308">
        <v>104</v>
      </c>
      <c r="F1308">
        <v>299</v>
      </c>
      <c r="G1308" s="38">
        <v>5.9</v>
      </c>
      <c r="H1308" s="38">
        <v>7.82</v>
      </c>
      <c r="J1308" s="156">
        <v>0.24605200397055602</v>
      </c>
      <c r="K1308" s="49">
        <v>0.2673611111111111</v>
      </c>
      <c r="L1308" s="110">
        <v>41834.577766203707</v>
      </c>
      <c r="M1308">
        <v>0</v>
      </c>
      <c r="N1308" s="41" t="s">
        <v>1069</v>
      </c>
      <c r="P1308" s="148">
        <v>0.24605200397055602</v>
      </c>
      <c r="Q1308">
        <v>1</v>
      </c>
      <c r="S1308" s="37" t="s">
        <v>902</v>
      </c>
      <c r="T1308" s="13" t="s">
        <v>1068</v>
      </c>
      <c r="W1308" s="37" t="s">
        <v>61</v>
      </c>
      <c r="X1308" s="40">
        <v>2</v>
      </c>
      <c r="Y1308" s="63">
        <v>1</v>
      </c>
      <c r="Z1308" s="150"/>
      <c r="AA1308" s="150">
        <v>0</v>
      </c>
      <c r="AB1308" s="40"/>
    </row>
    <row r="1309" spans="1:28" ht="13.5" customHeight="1">
      <c r="A1309">
        <v>2219</v>
      </c>
      <c r="B1309" s="146">
        <v>41835</v>
      </c>
      <c r="C1309">
        <v>3606</v>
      </c>
      <c r="D1309" s="32">
        <v>418353606</v>
      </c>
      <c r="E1309">
        <v>299</v>
      </c>
      <c r="F1309">
        <v>18</v>
      </c>
      <c r="G1309" s="38">
        <v>6.2</v>
      </c>
      <c r="H1309" s="38">
        <v>6.7750000000000004</v>
      </c>
      <c r="J1309" s="156">
        <v>3.1255144032921809</v>
      </c>
      <c r="K1309" s="49">
        <v>0.2673611111111111</v>
      </c>
      <c r="L1309" s="110">
        <v>41834.577766203707</v>
      </c>
      <c r="M1309">
        <v>1</v>
      </c>
      <c r="N1309" s="41">
        <v>1114</v>
      </c>
      <c r="P1309" s="148">
        <v>3.3224403292181073</v>
      </c>
      <c r="Q1309">
        <v>1</v>
      </c>
      <c r="S1309" s="37" t="s">
        <v>903</v>
      </c>
      <c r="T1309" s="13" t="s">
        <v>1068</v>
      </c>
      <c r="W1309" s="37" t="s">
        <v>62</v>
      </c>
      <c r="X1309" s="40">
        <v>2</v>
      </c>
      <c r="Y1309" s="63">
        <v>1</v>
      </c>
      <c r="Z1309" s="151"/>
      <c r="AA1309" s="151">
        <v>0.92592592592592593</v>
      </c>
      <c r="AB1309" s="127" t="s">
        <v>1066</v>
      </c>
    </row>
    <row r="1310" spans="1:28" ht="13.5" customHeight="1">
      <c r="A1310">
        <v>2219</v>
      </c>
      <c r="B1310" s="146">
        <v>41835</v>
      </c>
      <c r="C1310">
        <v>3975</v>
      </c>
      <c r="D1310" s="32">
        <v>418353975</v>
      </c>
      <c r="E1310">
        <v>18</v>
      </c>
      <c r="F1310">
        <v>104</v>
      </c>
      <c r="G1310" s="38">
        <v>11.7</v>
      </c>
      <c r="H1310" s="38">
        <v>17.14</v>
      </c>
      <c r="J1310" s="156">
        <v>1.0253943824547902</v>
      </c>
      <c r="K1310" s="49">
        <v>0.91319444444444442</v>
      </c>
      <c r="L1310" s="110">
        <v>41835.569780092592</v>
      </c>
      <c r="M1310">
        <v>1</v>
      </c>
      <c r="N1310" s="41">
        <v>1114</v>
      </c>
      <c r="P1310" s="148">
        <v>1.2223203083807164</v>
      </c>
      <c r="Q1310">
        <v>1</v>
      </c>
      <c r="S1310" s="37" t="s">
        <v>338</v>
      </c>
      <c r="T1310" s="13" t="s">
        <v>1068</v>
      </c>
      <c r="W1310" s="37" t="s">
        <v>92</v>
      </c>
      <c r="X1310" s="40">
        <v>4</v>
      </c>
      <c r="Y1310" s="63">
        <v>1</v>
      </c>
      <c r="Z1310" s="152"/>
      <c r="AA1310" s="152">
        <v>1.2222222222222223</v>
      </c>
      <c r="AB1310" s="126"/>
    </row>
    <row r="1311" spans="1:28" ht="13.5" customHeight="1">
      <c r="A1311">
        <v>2219</v>
      </c>
      <c r="B1311" s="146">
        <v>41836</v>
      </c>
      <c r="C1311">
        <v>3912</v>
      </c>
      <c r="D1311" s="32">
        <v>418363912</v>
      </c>
      <c r="E1311">
        <v>104</v>
      </c>
      <c r="F1311">
        <v>302</v>
      </c>
      <c r="G1311" s="38">
        <v>8.1</v>
      </c>
      <c r="H1311" s="38">
        <v>10.628</v>
      </c>
      <c r="J1311" s="156">
        <v>0.50437141995779322</v>
      </c>
      <c r="K1311" s="49">
        <v>0.2673611111111111</v>
      </c>
      <c r="L1311" s="110">
        <v>41835.569780092592</v>
      </c>
      <c r="M1311">
        <v>0</v>
      </c>
      <c r="N1311" s="41" t="s">
        <v>1069</v>
      </c>
      <c r="P1311" s="148">
        <v>0.50437141995779322</v>
      </c>
      <c r="Q1311">
        <v>1</v>
      </c>
      <c r="S1311" s="37" t="s">
        <v>335</v>
      </c>
      <c r="T1311" s="13" t="s">
        <v>1068</v>
      </c>
      <c r="W1311" s="37" t="s">
        <v>89</v>
      </c>
      <c r="X1311" s="40">
        <v>3</v>
      </c>
      <c r="Y1311" s="63">
        <v>1</v>
      </c>
      <c r="Z1311" s="150"/>
      <c r="AA1311" s="150">
        <v>0</v>
      </c>
      <c r="AB1311" s="40"/>
    </row>
    <row r="1312" spans="1:28" ht="13.5" customHeight="1">
      <c r="A1312">
        <v>2219</v>
      </c>
      <c r="B1312" s="146">
        <v>41836</v>
      </c>
      <c r="C1312">
        <v>3612</v>
      </c>
      <c r="D1312" s="32">
        <v>418363612</v>
      </c>
      <c r="E1312">
        <v>302</v>
      </c>
      <c r="F1312">
        <v>18</v>
      </c>
      <c r="H1312" s="38">
        <v>6.5119999999999996</v>
      </c>
      <c r="J1312" s="156">
        <v>0</v>
      </c>
      <c r="K1312" s="49">
        <v>0.2673611111111111</v>
      </c>
      <c r="L1312" s="110">
        <v>41835.569780092592</v>
      </c>
      <c r="M1312">
        <v>1</v>
      </c>
      <c r="N1312" s="41">
        <v>1114</v>
      </c>
      <c r="P1312" s="148">
        <v>0.19692592592592592</v>
      </c>
      <c r="Q1312">
        <v>1</v>
      </c>
      <c r="S1312" s="37" t="s">
        <v>336</v>
      </c>
      <c r="T1312" s="13" t="s">
        <v>1068</v>
      </c>
      <c r="W1312" s="37" t="s">
        <v>90</v>
      </c>
      <c r="X1312" s="40">
        <v>2</v>
      </c>
      <c r="Y1312" s="63">
        <v>0</v>
      </c>
      <c r="Z1312" s="151">
        <v>0.70370370370370372</v>
      </c>
      <c r="AA1312" s="151">
        <v>0.51851851851851849</v>
      </c>
      <c r="AB1312" s="127" t="s">
        <v>1074</v>
      </c>
    </row>
    <row r="1313" spans="1:28" ht="13.5" customHeight="1">
      <c r="A1313">
        <v>2219</v>
      </c>
      <c r="B1313" s="146">
        <v>41836</v>
      </c>
      <c r="C1313">
        <v>3975</v>
      </c>
      <c r="D1313" s="32">
        <v>418363975</v>
      </c>
      <c r="E1313">
        <v>18</v>
      </c>
      <c r="F1313">
        <v>104</v>
      </c>
      <c r="G1313" s="38">
        <v>11.7</v>
      </c>
      <c r="H1313" s="38">
        <v>17.14</v>
      </c>
      <c r="J1313" s="156">
        <v>0.9375072463768116</v>
      </c>
      <c r="K1313" s="49">
        <v>0.91319444444444442</v>
      </c>
      <c r="L1313" s="110">
        <v>41836.570243055554</v>
      </c>
      <c r="M1313">
        <v>1</v>
      </c>
      <c r="N1313" s="41">
        <v>1114</v>
      </c>
      <c r="P1313" s="148">
        <v>1.1344331723027377</v>
      </c>
      <c r="Q1313">
        <v>1</v>
      </c>
      <c r="S1313" s="37" t="s">
        <v>338</v>
      </c>
      <c r="T1313" s="13" t="s">
        <v>1068</v>
      </c>
      <c r="W1313" s="37" t="s">
        <v>92</v>
      </c>
      <c r="X1313" s="40">
        <v>4</v>
      </c>
      <c r="Y1313" s="63">
        <v>1</v>
      </c>
      <c r="Z1313" s="152"/>
      <c r="AA1313" s="152">
        <v>1.2222222222222223</v>
      </c>
      <c r="AB1313" s="126"/>
    </row>
    <row r="1314" spans="1:28" ht="13.5" customHeight="1">
      <c r="A1314">
        <v>2219</v>
      </c>
      <c r="B1314" s="146">
        <v>41837</v>
      </c>
      <c r="C1314">
        <v>3912</v>
      </c>
      <c r="D1314" s="32">
        <v>418373912</v>
      </c>
      <c r="E1314">
        <v>104</v>
      </c>
      <c r="F1314">
        <v>302</v>
      </c>
      <c r="G1314" s="38">
        <v>8.1</v>
      </c>
      <c r="H1314" s="38">
        <v>10.628</v>
      </c>
      <c r="J1314" s="156">
        <v>0.38729698975897381</v>
      </c>
      <c r="K1314" s="49">
        <v>0.2673611111111111</v>
      </c>
      <c r="L1314" s="110">
        <v>41836.570243055554</v>
      </c>
      <c r="M1314">
        <v>0</v>
      </c>
      <c r="N1314" s="41" t="s">
        <v>1069</v>
      </c>
      <c r="P1314" s="148">
        <v>0.38729698975897381</v>
      </c>
      <c r="Q1314">
        <v>1</v>
      </c>
      <c r="S1314" s="37" t="s">
        <v>335</v>
      </c>
      <c r="T1314" s="13" t="s">
        <v>1068</v>
      </c>
      <c r="W1314" s="37" t="s">
        <v>89</v>
      </c>
      <c r="X1314" s="40">
        <v>3</v>
      </c>
      <c r="Y1314" s="63">
        <v>1</v>
      </c>
      <c r="Z1314" s="150"/>
      <c r="AA1314" s="150">
        <v>0</v>
      </c>
      <c r="AB1314" s="40"/>
    </row>
    <row r="1315" spans="1:28" ht="13.5" customHeight="1">
      <c r="A1315">
        <v>2219</v>
      </c>
      <c r="B1315" s="146">
        <v>41837</v>
      </c>
      <c r="C1315">
        <v>3612</v>
      </c>
      <c r="D1315" s="32">
        <v>418373612</v>
      </c>
      <c r="E1315">
        <v>302</v>
      </c>
      <c r="F1315">
        <v>18</v>
      </c>
      <c r="H1315" s="38">
        <v>6.5119999999999996</v>
      </c>
      <c r="J1315" s="156">
        <v>0</v>
      </c>
      <c r="K1315" s="49">
        <v>0.2673611111111111</v>
      </c>
      <c r="L1315" s="110">
        <v>41836.570243055554</v>
      </c>
      <c r="M1315">
        <v>1</v>
      </c>
      <c r="N1315" s="41">
        <v>1114</v>
      </c>
      <c r="P1315" s="148">
        <v>0.19692592592592592</v>
      </c>
      <c r="Q1315">
        <v>1</v>
      </c>
      <c r="S1315" s="37" t="s">
        <v>336</v>
      </c>
      <c r="T1315" s="13" t="s">
        <v>1068</v>
      </c>
      <c r="W1315" s="37" t="s">
        <v>90</v>
      </c>
      <c r="X1315" s="40">
        <v>2</v>
      </c>
      <c r="Y1315" s="63">
        <v>0</v>
      </c>
      <c r="Z1315" s="151">
        <v>0.70370370370370372</v>
      </c>
      <c r="AA1315" s="151">
        <v>0.51851851851851849</v>
      </c>
      <c r="AB1315" s="127" t="s">
        <v>1074</v>
      </c>
    </row>
    <row r="1316" spans="1:28" ht="13.5" customHeight="1">
      <c r="A1316">
        <v>2219</v>
      </c>
      <c r="B1316" s="146">
        <v>41837</v>
      </c>
      <c r="C1316">
        <v>3975</v>
      </c>
      <c r="D1316" s="32">
        <v>418373975</v>
      </c>
      <c r="E1316">
        <v>18</v>
      </c>
      <c r="F1316">
        <v>104</v>
      </c>
      <c r="G1316" s="38">
        <v>11.7</v>
      </c>
      <c r="H1316" s="38">
        <v>17.14</v>
      </c>
      <c r="J1316" s="156">
        <v>0.91181777176364465</v>
      </c>
      <c r="K1316" s="49">
        <v>0.91319444444444442</v>
      </c>
      <c r="L1316" s="110">
        <v>41837.566331018519</v>
      </c>
      <c r="M1316">
        <v>1</v>
      </c>
      <c r="N1316" s="41">
        <v>1114</v>
      </c>
      <c r="P1316" s="148">
        <v>1.1087436976895706</v>
      </c>
      <c r="Q1316">
        <v>1</v>
      </c>
      <c r="S1316" s="37" t="s">
        <v>338</v>
      </c>
      <c r="T1316" s="13" t="s">
        <v>1068</v>
      </c>
      <c r="W1316" s="37" t="s">
        <v>92</v>
      </c>
      <c r="X1316" s="40">
        <v>4</v>
      </c>
      <c r="Y1316" s="63">
        <v>1</v>
      </c>
      <c r="Z1316" s="152"/>
      <c r="AA1316" s="152">
        <v>1.2222222222222223</v>
      </c>
      <c r="AB1316" s="126"/>
    </row>
    <row r="1317" spans="1:28" ht="13.5" customHeight="1">
      <c r="A1317">
        <v>2219</v>
      </c>
      <c r="B1317" s="146">
        <v>41838</v>
      </c>
      <c r="C1317">
        <v>3912</v>
      </c>
      <c r="D1317" s="32">
        <v>418383912</v>
      </c>
      <c r="E1317">
        <v>104</v>
      </c>
      <c r="F1317">
        <v>302</v>
      </c>
      <c r="G1317" s="38">
        <v>8.1</v>
      </c>
      <c r="H1317" s="38">
        <v>10.628</v>
      </c>
      <c r="J1317" s="156">
        <v>0.35960449953428392</v>
      </c>
      <c r="K1317" s="49">
        <v>0.2673611111111111</v>
      </c>
      <c r="L1317" s="110">
        <v>41837.566331018519</v>
      </c>
      <c r="M1317">
        <v>0</v>
      </c>
      <c r="N1317" s="41" t="s">
        <v>1069</v>
      </c>
      <c r="P1317" s="148">
        <v>0.35960449953428392</v>
      </c>
      <c r="Q1317">
        <v>1</v>
      </c>
      <c r="S1317" s="37" t="s">
        <v>335</v>
      </c>
      <c r="T1317" s="13" t="s">
        <v>1068</v>
      </c>
      <c r="W1317" s="37" t="s">
        <v>89</v>
      </c>
      <c r="X1317" s="40">
        <v>3</v>
      </c>
      <c r="Y1317" s="63">
        <v>1</v>
      </c>
      <c r="Z1317" s="150"/>
      <c r="AA1317" s="150">
        <v>0</v>
      </c>
      <c r="AB1317" s="40"/>
    </row>
    <row r="1318" spans="1:28" ht="13.5" customHeight="1">
      <c r="A1318">
        <v>2219</v>
      </c>
      <c r="B1318" s="146">
        <v>41838</v>
      </c>
      <c r="C1318">
        <v>3612</v>
      </c>
      <c r="D1318" s="32">
        <v>418383612</v>
      </c>
      <c r="E1318">
        <v>302</v>
      </c>
      <c r="F1318">
        <v>18</v>
      </c>
      <c r="H1318" s="38">
        <v>6.5119999999999996</v>
      </c>
      <c r="J1318" s="156">
        <v>0</v>
      </c>
      <c r="K1318" s="49">
        <v>0.2673611111111111</v>
      </c>
      <c r="L1318" s="110">
        <v>41837.566331018519</v>
      </c>
      <c r="M1318">
        <v>1</v>
      </c>
      <c r="N1318" s="41">
        <v>1114</v>
      </c>
      <c r="P1318" s="148">
        <v>0.19692592592592592</v>
      </c>
      <c r="Q1318">
        <v>1</v>
      </c>
      <c r="S1318" s="37" t="s">
        <v>336</v>
      </c>
      <c r="T1318" s="13" t="s">
        <v>1068</v>
      </c>
      <c r="W1318" s="37" t="s">
        <v>90</v>
      </c>
      <c r="X1318" s="40">
        <v>2</v>
      </c>
      <c r="Y1318" s="63">
        <v>0</v>
      </c>
      <c r="Z1318" s="151">
        <v>0.70370370370370372</v>
      </c>
      <c r="AA1318" s="151">
        <v>0.51851851851851849</v>
      </c>
      <c r="AB1318" s="127" t="s">
        <v>1074</v>
      </c>
    </row>
    <row r="1319" spans="1:28" ht="13.5" customHeight="1">
      <c r="A1319">
        <v>2279</v>
      </c>
      <c r="B1319" s="146">
        <v>41821</v>
      </c>
      <c r="C1319">
        <v>3911</v>
      </c>
      <c r="D1319" s="32">
        <v>418213911</v>
      </c>
      <c r="E1319">
        <v>63</v>
      </c>
      <c r="F1319">
        <v>104</v>
      </c>
      <c r="G1319" s="38">
        <v>23.7</v>
      </c>
      <c r="H1319" s="38">
        <v>31.699000000000002</v>
      </c>
      <c r="J1319" s="156">
        <v>1.1783012441289304</v>
      </c>
      <c r="K1319" s="49">
        <v>0.24652777777777779</v>
      </c>
      <c r="L1319" s="110">
        <v>41820.546030092592</v>
      </c>
      <c r="M1319">
        <v>1</v>
      </c>
      <c r="N1319" s="41">
        <v>1144</v>
      </c>
      <c r="P1319" s="148">
        <v>1.3752271700548564</v>
      </c>
      <c r="Q1319">
        <v>1</v>
      </c>
      <c r="S1319" s="37" t="s">
        <v>391</v>
      </c>
      <c r="T1319" s="13" t="s">
        <v>1068</v>
      </c>
      <c r="W1319" s="37" t="s">
        <v>113</v>
      </c>
      <c r="X1319" s="40">
        <v>6</v>
      </c>
      <c r="Y1319" s="63">
        <v>1</v>
      </c>
      <c r="Z1319" s="152"/>
      <c r="AA1319" s="152">
        <v>1.7777777777777777</v>
      </c>
      <c r="AB1319" s="126"/>
    </row>
    <row r="1320" spans="1:28" ht="13.5" customHeight="1">
      <c r="A1320">
        <v>2279</v>
      </c>
      <c r="B1320" s="146">
        <v>41821</v>
      </c>
      <c r="C1320">
        <v>3932</v>
      </c>
      <c r="D1320" s="32">
        <v>418213932</v>
      </c>
      <c r="E1320">
        <v>104</v>
      </c>
      <c r="F1320">
        <v>63</v>
      </c>
      <c r="G1320" s="38">
        <v>23.7</v>
      </c>
      <c r="H1320" s="38">
        <v>31.699000000000002</v>
      </c>
      <c r="J1320" s="156">
        <v>2.6506081727483943</v>
      </c>
      <c r="K1320" s="49">
        <v>0.60069444444444453</v>
      </c>
      <c r="L1320" s="110">
        <v>41820.546030092592</v>
      </c>
      <c r="M1320">
        <v>1</v>
      </c>
      <c r="N1320" s="41">
        <v>1144</v>
      </c>
      <c r="P1320" s="148">
        <v>2.8475340986743203</v>
      </c>
      <c r="Q1320">
        <v>1</v>
      </c>
      <c r="S1320" s="37" t="s">
        <v>392</v>
      </c>
      <c r="T1320" s="13" t="s">
        <v>1068</v>
      </c>
      <c r="W1320" s="37" t="s">
        <v>114</v>
      </c>
      <c r="X1320" s="40">
        <v>6</v>
      </c>
      <c r="Y1320" s="63">
        <v>1</v>
      </c>
      <c r="Z1320" s="152"/>
      <c r="AA1320" s="152">
        <v>1.7777777777777777</v>
      </c>
      <c r="AB1320" s="126"/>
    </row>
    <row r="1321" spans="1:28" ht="13.5" customHeight="1">
      <c r="A1321">
        <v>2279</v>
      </c>
      <c r="B1321" s="146">
        <v>41822</v>
      </c>
      <c r="C1321">
        <v>3911</v>
      </c>
      <c r="D1321" s="32">
        <v>418223911</v>
      </c>
      <c r="E1321">
        <v>63</v>
      </c>
      <c r="F1321">
        <v>104</v>
      </c>
      <c r="G1321" s="38">
        <v>23.7</v>
      </c>
      <c r="H1321" s="38">
        <v>31.699000000000002</v>
      </c>
      <c r="J1321" s="156">
        <v>1.161436245405711</v>
      </c>
      <c r="K1321" s="49">
        <v>0.24652777777777779</v>
      </c>
      <c r="L1321" s="110">
        <v>41821.563564814816</v>
      </c>
      <c r="M1321">
        <v>1</v>
      </c>
      <c r="N1321" s="41">
        <v>1144</v>
      </c>
      <c r="P1321" s="148">
        <v>1.3583621713316367</v>
      </c>
      <c r="Q1321">
        <v>1</v>
      </c>
      <c r="S1321" s="37" t="s">
        <v>391</v>
      </c>
      <c r="T1321" s="13" t="s">
        <v>1068</v>
      </c>
      <c r="W1321" s="37" t="s">
        <v>113</v>
      </c>
      <c r="X1321" s="40">
        <v>6</v>
      </c>
      <c r="Y1321" s="63">
        <v>1</v>
      </c>
      <c r="Z1321" s="152"/>
      <c r="AA1321" s="152">
        <v>1.7777777777777777</v>
      </c>
      <c r="AB1321" s="126"/>
    </row>
    <row r="1322" spans="1:28" ht="13.5" customHeight="1">
      <c r="A1322">
        <v>2279</v>
      </c>
      <c r="B1322" s="146">
        <v>41822</v>
      </c>
      <c r="C1322">
        <v>3932</v>
      </c>
      <c r="D1322" s="32">
        <v>418223932</v>
      </c>
      <c r="E1322">
        <v>104</v>
      </c>
      <c r="F1322">
        <v>63</v>
      </c>
      <c r="G1322" s="38">
        <v>23.7</v>
      </c>
      <c r="H1322" s="38">
        <v>31.699000000000002</v>
      </c>
      <c r="J1322" s="156">
        <v>3.019186612181358</v>
      </c>
      <c r="K1322" s="49">
        <v>0.60069444444444453</v>
      </c>
      <c r="L1322" s="110">
        <v>41821.563564814816</v>
      </c>
      <c r="M1322">
        <v>1</v>
      </c>
      <c r="N1322" s="41">
        <v>1144</v>
      </c>
      <c r="P1322" s="148">
        <v>3.2161125381072839</v>
      </c>
      <c r="Q1322">
        <v>1</v>
      </c>
      <c r="S1322" s="37" t="s">
        <v>392</v>
      </c>
      <c r="T1322" s="13" t="s">
        <v>1068</v>
      </c>
      <c r="W1322" s="37" t="s">
        <v>114</v>
      </c>
      <c r="X1322" s="40">
        <v>6</v>
      </c>
      <c r="Y1322" s="63">
        <v>1</v>
      </c>
      <c r="Z1322" s="152"/>
      <c r="AA1322" s="152">
        <v>1.7777777777777777</v>
      </c>
      <c r="AB1322" s="126"/>
    </row>
    <row r="1323" spans="1:28" ht="13.5" customHeight="1">
      <c r="A1323">
        <v>2279</v>
      </c>
      <c r="B1323" s="146">
        <v>41823</v>
      </c>
      <c r="C1323">
        <v>5009</v>
      </c>
      <c r="D1323" s="32">
        <v>418235009</v>
      </c>
      <c r="E1323">
        <v>63</v>
      </c>
      <c r="F1323">
        <v>270</v>
      </c>
      <c r="G1323" s="38">
        <v>1.5</v>
      </c>
      <c r="H1323" s="38">
        <v>1.5569999999999999</v>
      </c>
      <c r="J1323" s="156">
        <v>2.925925925925926</v>
      </c>
      <c r="K1323" s="49">
        <v>0.24652777777777779</v>
      </c>
      <c r="L1323" s="110">
        <v>41822.568449074075</v>
      </c>
      <c r="M1323">
        <v>0</v>
      </c>
      <c r="N1323" s="41" t="s">
        <v>1069</v>
      </c>
      <c r="P1323" s="148">
        <v>2.925925925925926</v>
      </c>
      <c r="Q1323">
        <v>1</v>
      </c>
      <c r="S1323" s="37" t="s">
        <v>393</v>
      </c>
      <c r="T1323" s="13" t="s">
        <v>1068</v>
      </c>
      <c r="W1323" s="37" t="s">
        <v>115</v>
      </c>
      <c r="X1323" s="40">
        <v>1</v>
      </c>
      <c r="Y1323" s="63">
        <v>1</v>
      </c>
      <c r="Z1323" s="150"/>
      <c r="AA1323" s="150">
        <v>0</v>
      </c>
      <c r="AB1323" s="40"/>
    </row>
    <row r="1324" spans="1:28" ht="13.5" customHeight="1">
      <c r="A1324">
        <v>2279</v>
      </c>
      <c r="B1324" s="146">
        <v>41823</v>
      </c>
      <c r="C1324">
        <v>3911</v>
      </c>
      <c r="D1324" s="32">
        <v>418233911</v>
      </c>
      <c r="E1324">
        <v>270</v>
      </c>
      <c r="F1324">
        <v>104</v>
      </c>
      <c r="G1324" s="38">
        <v>25.2</v>
      </c>
      <c r="H1324" s="38">
        <v>35.5</v>
      </c>
      <c r="J1324" s="156">
        <v>0.91550434606832432</v>
      </c>
      <c r="K1324" s="49">
        <v>0.24652777777777779</v>
      </c>
      <c r="L1324" s="110">
        <v>41822.568449074075</v>
      </c>
      <c r="M1324">
        <v>1</v>
      </c>
      <c r="N1324" s="41">
        <v>1144</v>
      </c>
      <c r="P1324" s="148">
        <v>1.1124302719942503</v>
      </c>
      <c r="Q1324">
        <v>1</v>
      </c>
      <c r="S1324" s="37" t="s">
        <v>314</v>
      </c>
      <c r="T1324" s="13" t="s">
        <v>1068</v>
      </c>
      <c r="W1324" s="37" t="s">
        <v>57</v>
      </c>
      <c r="X1324" s="40">
        <v>6</v>
      </c>
      <c r="Y1324" s="63">
        <v>1</v>
      </c>
      <c r="Z1324" s="151"/>
      <c r="AA1324" s="151">
        <v>1.7777777777777777</v>
      </c>
      <c r="AB1324" s="127" t="s">
        <v>1066</v>
      </c>
    </row>
    <row r="1325" spans="1:28" ht="13.5" customHeight="1">
      <c r="A1325">
        <v>2279</v>
      </c>
      <c r="B1325" s="146">
        <v>41823</v>
      </c>
      <c r="C1325">
        <v>3932</v>
      </c>
      <c r="D1325" s="32">
        <v>418233932</v>
      </c>
      <c r="E1325">
        <v>104</v>
      </c>
      <c r="F1325">
        <v>63</v>
      </c>
      <c r="G1325" s="38">
        <v>23.7</v>
      </c>
      <c r="H1325" s="38">
        <v>31.699000000000002</v>
      </c>
      <c r="J1325" s="156">
        <v>1.5783739664289012</v>
      </c>
      <c r="K1325" s="49">
        <v>0.60069444444444453</v>
      </c>
      <c r="L1325" s="110">
        <v>41822.568449074075</v>
      </c>
      <c r="M1325">
        <v>1</v>
      </c>
      <c r="N1325" s="41">
        <v>1144</v>
      </c>
      <c r="P1325" s="148">
        <v>1.7752998923548271</v>
      </c>
      <c r="Q1325">
        <v>1</v>
      </c>
      <c r="S1325" s="37" t="s">
        <v>392</v>
      </c>
      <c r="T1325" s="13" t="s">
        <v>1068</v>
      </c>
      <c r="W1325" s="37" t="s">
        <v>114</v>
      </c>
      <c r="X1325" s="40">
        <v>6</v>
      </c>
      <c r="Y1325" s="63">
        <v>1</v>
      </c>
      <c r="Z1325" s="152"/>
      <c r="AA1325" s="152">
        <v>1.7777777777777777</v>
      </c>
      <c r="AB1325" s="126"/>
    </row>
    <row r="1326" spans="1:28" ht="13.5" customHeight="1">
      <c r="A1326">
        <v>2279</v>
      </c>
      <c r="B1326" s="146">
        <v>41824</v>
      </c>
      <c r="C1326">
        <v>5009</v>
      </c>
      <c r="D1326" s="32">
        <v>418245009</v>
      </c>
      <c r="E1326">
        <v>63</v>
      </c>
      <c r="F1326">
        <v>270</v>
      </c>
      <c r="G1326" s="38">
        <v>1.5</v>
      </c>
      <c r="H1326" s="38">
        <v>1.5569999999999999</v>
      </c>
      <c r="J1326" s="156">
        <v>2.925925925925926</v>
      </c>
      <c r="K1326" s="49">
        <v>0.24652777777777779</v>
      </c>
      <c r="L1326" s="110">
        <v>41823.536458333336</v>
      </c>
      <c r="M1326">
        <v>0</v>
      </c>
      <c r="N1326" s="41" t="s">
        <v>1069</v>
      </c>
      <c r="P1326" s="148">
        <v>2.925925925925926</v>
      </c>
      <c r="Q1326">
        <v>1</v>
      </c>
      <c r="S1326" s="37" t="s">
        <v>393</v>
      </c>
      <c r="T1326" s="13" t="s">
        <v>1068</v>
      </c>
      <c r="W1326" s="37" t="s">
        <v>115</v>
      </c>
      <c r="X1326" s="40">
        <v>1</v>
      </c>
      <c r="Y1326" s="63">
        <v>1</v>
      </c>
      <c r="Z1326" s="150"/>
      <c r="AA1326" s="150">
        <v>0</v>
      </c>
      <c r="AB1326" s="40"/>
    </row>
    <row r="1327" spans="1:28" ht="13.5" customHeight="1">
      <c r="A1327">
        <v>2279</v>
      </c>
      <c r="B1327" s="146">
        <v>41824</v>
      </c>
      <c r="C1327">
        <v>3911</v>
      </c>
      <c r="D1327" s="32">
        <v>418243911</v>
      </c>
      <c r="E1327">
        <v>270</v>
      </c>
      <c r="F1327">
        <v>104</v>
      </c>
      <c r="G1327" s="38">
        <v>25.2</v>
      </c>
      <c r="H1327" s="38">
        <v>35.5</v>
      </c>
      <c r="J1327" s="156">
        <v>0.93131811638906026</v>
      </c>
      <c r="K1327" s="49">
        <v>0.24652777777777779</v>
      </c>
      <c r="L1327" s="110">
        <v>41823.536458333336</v>
      </c>
      <c r="M1327">
        <v>1</v>
      </c>
      <c r="N1327" s="41">
        <v>1144</v>
      </c>
      <c r="P1327" s="148">
        <v>1.1282440423149862</v>
      </c>
      <c r="Q1327">
        <v>1</v>
      </c>
      <c r="S1327" s="37" t="s">
        <v>314</v>
      </c>
      <c r="T1327" s="13" t="s">
        <v>1068</v>
      </c>
      <c r="W1327" s="37" t="s">
        <v>57</v>
      </c>
      <c r="X1327" s="40">
        <v>6</v>
      </c>
      <c r="Y1327" s="63">
        <v>1</v>
      </c>
      <c r="Z1327" s="151"/>
      <c r="AA1327" s="151">
        <v>1.7777777777777777</v>
      </c>
      <c r="AB1327" s="127" t="s">
        <v>1066</v>
      </c>
    </row>
    <row r="1328" spans="1:28" ht="13.5" customHeight="1">
      <c r="A1328">
        <v>2279</v>
      </c>
      <c r="B1328" s="146">
        <v>41824</v>
      </c>
      <c r="C1328">
        <v>3932</v>
      </c>
      <c r="D1328" s="32">
        <v>418243932</v>
      </c>
      <c r="E1328">
        <v>104</v>
      </c>
      <c r="F1328">
        <v>63</v>
      </c>
      <c r="G1328" s="38">
        <v>23.7</v>
      </c>
      <c r="H1328" s="38">
        <v>31.699000000000002</v>
      </c>
      <c r="J1328" s="156">
        <v>1.9807169895346248</v>
      </c>
      <c r="K1328" s="49">
        <v>0.60069444444444453</v>
      </c>
      <c r="L1328" s="110">
        <v>41823.536458333336</v>
      </c>
      <c r="M1328">
        <v>1</v>
      </c>
      <c r="N1328" s="41">
        <v>1144</v>
      </c>
      <c r="P1328" s="148">
        <v>2.1776429154605506</v>
      </c>
      <c r="Q1328">
        <v>1</v>
      </c>
      <c r="S1328" s="37" t="s">
        <v>392</v>
      </c>
      <c r="T1328" s="13" t="s">
        <v>1068</v>
      </c>
      <c r="W1328" s="37" t="s">
        <v>114</v>
      </c>
      <c r="X1328" s="40">
        <v>6</v>
      </c>
      <c r="Y1328" s="63">
        <v>1</v>
      </c>
      <c r="Z1328" s="152"/>
      <c r="AA1328" s="152">
        <v>1.7777777777777777</v>
      </c>
      <c r="AB1328" s="126"/>
    </row>
    <row r="1329" spans="1:28" ht="13.5" customHeight="1">
      <c r="A1329">
        <v>2279</v>
      </c>
      <c r="B1329" s="146">
        <v>41827</v>
      </c>
      <c r="C1329">
        <v>3933</v>
      </c>
      <c r="D1329" s="32">
        <v>418273933</v>
      </c>
      <c r="E1329">
        <v>63</v>
      </c>
      <c r="F1329">
        <v>104</v>
      </c>
      <c r="G1329" s="38">
        <v>23.7</v>
      </c>
      <c r="H1329" s="38">
        <v>31.699000000000002</v>
      </c>
      <c r="J1329" s="156">
        <v>1.7811012305757656</v>
      </c>
      <c r="K1329" s="49">
        <v>0.57986111111111116</v>
      </c>
      <c r="L1329" s="110">
        <v>41824.554386574076</v>
      </c>
      <c r="M1329">
        <v>1</v>
      </c>
      <c r="N1329" s="41">
        <v>1144</v>
      </c>
      <c r="P1329" s="148">
        <v>1.9780271565016916</v>
      </c>
      <c r="Q1329">
        <v>1</v>
      </c>
      <c r="S1329" s="37" t="s">
        <v>391</v>
      </c>
      <c r="T1329" s="13" t="s">
        <v>1068</v>
      </c>
      <c r="W1329" s="37" t="s">
        <v>113</v>
      </c>
      <c r="X1329" s="40">
        <v>6</v>
      </c>
      <c r="Y1329" s="63">
        <v>1</v>
      </c>
      <c r="Z1329" s="152"/>
      <c r="AA1329" s="152">
        <v>1.7777777777777777</v>
      </c>
      <c r="AB1329" s="126"/>
    </row>
    <row r="1330" spans="1:28" ht="13.5" customHeight="1">
      <c r="A1330">
        <v>2279</v>
      </c>
      <c r="B1330" s="146">
        <v>41827</v>
      </c>
      <c r="C1330">
        <v>3978</v>
      </c>
      <c r="D1330" s="32">
        <v>418273978</v>
      </c>
      <c r="E1330">
        <v>104</v>
      </c>
      <c r="F1330">
        <v>63</v>
      </c>
      <c r="G1330" s="38">
        <v>23.7</v>
      </c>
      <c r="H1330" s="38">
        <v>31.699000000000002</v>
      </c>
      <c r="J1330" s="156">
        <v>1.7478954559478159</v>
      </c>
      <c r="K1330" s="49">
        <v>0.93402777777777779</v>
      </c>
      <c r="L1330" s="110">
        <v>41827.547812500001</v>
      </c>
      <c r="M1330">
        <v>1</v>
      </c>
      <c r="N1330" s="41">
        <v>1144</v>
      </c>
      <c r="P1330" s="148">
        <v>1.9448213818737419</v>
      </c>
      <c r="Q1330">
        <v>1</v>
      </c>
      <c r="S1330" s="37" t="s">
        <v>392</v>
      </c>
      <c r="T1330" s="13" t="s">
        <v>1068</v>
      </c>
      <c r="W1330" s="37" t="s">
        <v>114</v>
      </c>
      <c r="X1330" s="40">
        <v>6</v>
      </c>
      <c r="Y1330" s="63">
        <v>1</v>
      </c>
      <c r="Z1330" s="152"/>
      <c r="AA1330" s="152">
        <v>1.7777777777777777</v>
      </c>
      <c r="AB1330" s="126"/>
    </row>
    <row r="1331" spans="1:28" ht="13.5" customHeight="1">
      <c r="A1331">
        <v>2279</v>
      </c>
      <c r="B1331" s="146">
        <v>41828</v>
      </c>
      <c r="C1331">
        <v>3933</v>
      </c>
      <c r="D1331" s="32">
        <v>418283933</v>
      </c>
      <c r="E1331">
        <v>63</v>
      </c>
      <c r="F1331">
        <v>104</v>
      </c>
      <c r="G1331" s="38">
        <v>23.7</v>
      </c>
      <c r="H1331" s="38">
        <v>31.699000000000002</v>
      </c>
      <c r="J1331" s="156">
        <v>1.7825422509888529</v>
      </c>
      <c r="K1331" s="49">
        <v>0.57986111111111116</v>
      </c>
      <c r="L1331" s="110">
        <v>41827.547812500001</v>
      </c>
      <c r="M1331">
        <v>1</v>
      </c>
      <c r="N1331" s="41">
        <v>1144</v>
      </c>
      <c r="P1331" s="148">
        <v>1.9794681769147788</v>
      </c>
      <c r="Q1331">
        <v>1</v>
      </c>
      <c r="S1331" s="37" t="s">
        <v>391</v>
      </c>
      <c r="T1331" s="13" t="s">
        <v>1068</v>
      </c>
      <c r="W1331" s="37" t="s">
        <v>113</v>
      </c>
      <c r="X1331" s="40">
        <v>6</v>
      </c>
      <c r="Y1331" s="63">
        <v>1</v>
      </c>
      <c r="Z1331" s="152"/>
      <c r="AA1331" s="152">
        <v>1.7777777777777777</v>
      </c>
      <c r="AB1331" s="126"/>
    </row>
    <row r="1332" spans="1:28" ht="13.5" customHeight="1">
      <c r="A1332">
        <v>2279</v>
      </c>
      <c r="B1332" s="146">
        <v>41828</v>
      </c>
      <c r="C1332">
        <v>3978</v>
      </c>
      <c r="D1332" s="32">
        <v>418283978</v>
      </c>
      <c r="E1332">
        <v>104</v>
      </c>
      <c r="F1332">
        <v>63</v>
      </c>
      <c r="G1332" s="38">
        <v>23.7</v>
      </c>
      <c r="H1332" s="38">
        <v>31.699000000000002</v>
      </c>
      <c r="J1332" s="156">
        <v>1.7478954559478159</v>
      </c>
      <c r="K1332" s="49">
        <v>0.93402777777777779</v>
      </c>
      <c r="L1332" s="110">
        <v>41828.538472222222</v>
      </c>
      <c r="M1332">
        <v>1</v>
      </c>
      <c r="N1332" s="41">
        <v>1144</v>
      </c>
      <c r="P1332" s="148">
        <v>1.9448213818737419</v>
      </c>
      <c r="Q1332">
        <v>1</v>
      </c>
      <c r="S1332" s="37" t="s">
        <v>392</v>
      </c>
      <c r="T1332" s="13" t="s">
        <v>1068</v>
      </c>
      <c r="W1332" s="37" t="s">
        <v>114</v>
      </c>
      <c r="X1332" s="40">
        <v>6</v>
      </c>
      <c r="Y1332" s="63">
        <v>1</v>
      </c>
      <c r="Z1332" s="152"/>
      <c r="AA1332" s="152">
        <v>1.7777777777777777</v>
      </c>
      <c r="AB1332" s="126"/>
    </row>
    <row r="1333" spans="1:28" ht="13.5" customHeight="1">
      <c r="A1333">
        <v>2279</v>
      </c>
      <c r="B1333" s="146">
        <v>41829</v>
      </c>
      <c r="C1333">
        <v>3933</v>
      </c>
      <c r="D1333" s="32">
        <v>418293933</v>
      </c>
      <c r="E1333">
        <v>63</v>
      </c>
      <c r="F1333">
        <v>104</v>
      </c>
      <c r="G1333" s="38">
        <v>23.7</v>
      </c>
      <c r="H1333" s="38">
        <v>31.699000000000002</v>
      </c>
      <c r="J1333" s="156">
        <v>1.6011789405684753</v>
      </c>
      <c r="K1333" s="49">
        <v>0.57986111111111116</v>
      </c>
      <c r="L1333" s="110">
        <v>41828.538472222222</v>
      </c>
      <c r="M1333">
        <v>1</v>
      </c>
      <c r="N1333" s="41">
        <v>1144</v>
      </c>
      <c r="P1333" s="148">
        <v>1.7981048664944013</v>
      </c>
      <c r="Q1333">
        <v>1</v>
      </c>
      <c r="S1333" s="37" t="s">
        <v>391</v>
      </c>
      <c r="T1333" s="13" t="s">
        <v>1068</v>
      </c>
      <c r="W1333" s="37" t="s">
        <v>113</v>
      </c>
      <c r="X1333" s="40">
        <v>6</v>
      </c>
      <c r="Y1333" s="63">
        <v>1</v>
      </c>
      <c r="Z1333" s="152"/>
      <c r="AA1333" s="152">
        <v>1.7777777777777777</v>
      </c>
      <c r="AB1333" s="126"/>
    </row>
    <row r="1334" spans="1:28" ht="13.5" customHeight="1">
      <c r="A1334">
        <v>2279</v>
      </c>
      <c r="B1334" s="146">
        <v>41829</v>
      </c>
      <c r="C1334">
        <v>3978</v>
      </c>
      <c r="D1334" s="32">
        <v>418293978</v>
      </c>
      <c r="E1334">
        <v>104</v>
      </c>
      <c r="F1334">
        <v>63</v>
      </c>
      <c r="G1334" s="38">
        <v>23.7</v>
      </c>
      <c r="H1334" s="38">
        <v>31.699000000000002</v>
      </c>
      <c r="J1334" s="156">
        <v>1.4301994301994301</v>
      </c>
      <c r="K1334" s="49">
        <v>0.93402777777777779</v>
      </c>
      <c r="L1334" s="110">
        <v>41829.552245370367</v>
      </c>
      <c r="M1334">
        <v>1</v>
      </c>
      <c r="N1334" s="41">
        <v>1144</v>
      </c>
      <c r="P1334" s="148">
        <v>1.627125356125356</v>
      </c>
      <c r="Q1334">
        <v>1</v>
      </c>
      <c r="S1334" s="37" t="s">
        <v>392</v>
      </c>
      <c r="T1334" s="13" t="s">
        <v>1068</v>
      </c>
      <c r="W1334" s="37" t="s">
        <v>114</v>
      </c>
      <c r="X1334" s="40">
        <v>6</v>
      </c>
      <c r="Y1334" s="63">
        <v>1</v>
      </c>
      <c r="Z1334" s="152"/>
      <c r="AA1334" s="152">
        <v>1.7777777777777777</v>
      </c>
      <c r="AB1334" s="126"/>
    </row>
    <row r="1335" spans="1:28" ht="13.5" customHeight="1">
      <c r="A1335">
        <v>2279</v>
      </c>
      <c r="B1335" s="146">
        <v>41830</v>
      </c>
      <c r="C1335">
        <v>3933</v>
      </c>
      <c r="D1335" s="32">
        <v>418303933</v>
      </c>
      <c r="E1335">
        <v>63</v>
      </c>
      <c r="F1335">
        <v>104</v>
      </c>
      <c r="G1335" s="38">
        <v>23.7</v>
      </c>
      <c r="H1335" s="38">
        <v>31.699000000000002</v>
      </c>
      <c r="J1335" s="156">
        <v>3.4727615965480045</v>
      </c>
      <c r="K1335" s="49">
        <v>0.57986111111111116</v>
      </c>
      <c r="L1335" s="110">
        <v>41829.552245370367</v>
      </c>
      <c r="M1335">
        <v>1</v>
      </c>
      <c r="N1335" s="41">
        <v>1144</v>
      </c>
      <c r="P1335" s="148">
        <v>3.6696875224739305</v>
      </c>
      <c r="Q1335">
        <v>1</v>
      </c>
      <c r="S1335" s="37" t="s">
        <v>391</v>
      </c>
      <c r="T1335" s="13" t="s">
        <v>1068</v>
      </c>
      <c r="W1335" s="37" t="s">
        <v>113</v>
      </c>
      <c r="X1335" s="40">
        <v>6</v>
      </c>
      <c r="Y1335" s="63">
        <v>1</v>
      </c>
      <c r="Z1335" s="152"/>
      <c r="AA1335" s="152">
        <v>1.7777777777777777</v>
      </c>
      <c r="AB1335" s="126"/>
    </row>
    <row r="1336" spans="1:28" ht="13.5" customHeight="1">
      <c r="A1336">
        <v>2279</v>
      </c>
      <c r="B1336" s="146">
        <v>41830</v>
      </c>
      <c r="C1336">
        <v>3978</v>
      </c>
      <c r="D1336" s="32">
        <v>418303978</v>
      </c>
      <c r="E1336">
        <v>104</v>
      </c>
      <c r="F1336">
        <v>63</v>
      </c>
      <c r="G1336" s="38">
        <v>23.7</v>
      </c>
      <c r="H1336" s="38">
        <v>31.699000000000002</v>
      </c>
      <c r="J1336" s="156">
        <v>1.7451265126512652</v>
      </c>
      <c r="K1336" s="49">
        <v>0.93402777777777779</v>
      </c>
      <c r="L1336" s="110">
        <v>41830.545532407406</v>
      </c>
      <c r="M1336">
        <v>1</v>
      </c>
      <c r="N1336" s="41">
        <v>1144</v>
      </c>
      <c r="P1336" s="148">
        <v>1.9420524385771911</v>
      </c>
      <c r="Q1336">
        <v>1</v>
      </c>
      <c r="S1336" s="37" t="s">
        <v>392</v>
      </c>
      <c r="T1336" s="13" t="s">
        <v>1068</v>
      </c>
      <c r="W1336" s="37" t="s">
        <v>114</v>
      </c>
      <c r="X1336" s="40">
        <v>6</v>
      </c>
      <c r="Y1336" s="63">
        <v>1</v>
      </c>
      <c r="Z1336" s="152"/>
      <c r="AA1336" s="152">
        <v>1.7777777777777777</v>
      </c>
      <c r="AB1336" s="126"/>
    </row>
    <row r="1337" spans="1:28" ht="13.5" customHeight="1">
      <c r="A1337">
        <v>2279</v>
      </c>
      <c r="B1337" s="146">
        <v>41841</v>
      </c>
      <c r="C1337">
        <v>3911</v>
      </c>
      <c r="D1337" s="32">
        <v>418413911</v>
      </c>
      <c r="E1337">
        <v>63</v>
      </c>
      <c r="F1337">
        <v>104</v>
      </c>
      <c r="G1337" s="38">
        <v>23.7</v>
      </c>
      <c r="H1337" s="38">
        <v>31.699000000000002</v>
      </c>
      <c r="J1337" s="156">
        <v>0.86763736666221447</v>
      </c>
      <c r="K1337" s="49">
        <v>0.24652777777777779</v>
      </c>
      <c r="L1337" s="110">
        <v>41838.545972222222</v>
      </c>
      <c r="M1337">
        <v>1</v>
      </c>
      <c r="N1337" s="41">
        <v>1144</v>
      </c>
      <c r="P1337" s="148">
        <v>1.0645632925881403</v>
      </c>
      <c r="Q1337">
        <v>1</v>
      </c>
      <c r="S1337" s="37" t="s">
        <v>391</v>
      </c>
      <c r="T1337" s="13" t="s">
        <v>1068</v>
      </c>
      <c r="W1337" s="37" t="s">
        <v>113</v>
      </c>
      <c r="X1337" s="40">
        <v>6</v>
      </c>
      <c r="Y1337" s="63">
        <v>1</v>
      </c>
      <c r="Z1337" s="152"/>
      <c r="AA1337" s="152">
        <v>1.7777777777777777</v>
      </c>
      <c r="AB1337" s="126"/>
    </row>
    <row r="1338" spans="1:28" ht="13.5" customHeight="1">
      <c r="A1338">
        <v>2279</v>
      </c>
      <c r="B1338" s="146">
        <v>41841</v>
      </c>
      <c r="C1338">
        <v>3932</v>
      </c>
      <c r="D1338" s="32">
        <v>418413932</v>
      </c>
      <c r="E1338">
        <v>104</v>
      </c>
      <c r="F1338">
        <v>63</v>
      </c>
      <c r="G1338" s="38">
        <v>23.7</v>
      </c>
      <c r="H1338" s="38">
        <v>31.699000000000002</v>
      </c>
      <c r="J1338" s="156">
        <v>1.6579612772720707</v>
      </c>
      <c r="K1338" s="49">
        <v>0.60069444444444453</v>
      </c>
      <c r="L1338" s="110">
        <v>41838.545972222222</v>
      </c>
      <c r="M1338">
        <v>1</v>
      </c>
      <c r="N1338" s="41">
        <v>1144</v>
      </c>
      <c r="P1338" s="148">
        <v>1.8548872031979966</v>
      </c>
      <c r="Q1338">
        <v>1</v>
      </c>
      <c r="S1338" s="37" t="s">
        <v>392</v>
      </c>
      <c r="T1338" s="13" t="s">
        <v>1068</v>
      </c>
      <c r="W1338" s="37" t="s">
        <v>114</v>
      </c>
      <c r="X1338" s="40">
        <v>6</v>
      </c>
      <c r="Y1338" s="63">
        <v>1</v>
      </c>
      <c r="Z1338" s="152"/>
      <c r="AA1338" s="152">
        <v>1.7777777777777777</v>
      </c>
      <c r="AB1338" s="126"/>
    </row>
    <row r="1339" spans="1:28" ht="13.5" customHeight="1">
      <c r="A1339">
        <v>2279</v>
      </c>
      <c r="B1339" s="146">
        <v>41842</v>
      </c>
      <c r="C1339">
        <v>3911</v>
      </c>
      <c r="D1339" s="32">
        <v>418423911</v>
      </c>
      <c r="E1339">
        <v>63</v>
      </c>
      <c r="F1339">
        <v>104</v>
      </c>
      <c r="G1339" s="38">
        <v>23.7</v>
      </c>
      <c r="H1339" s="38">
        <v>31.699000000000002</v>
      </c>
      <c r="J1339" s="156">
        <v>0.86795570757673091</v>
      </c>
      <c r="K1339" s="49">
        <v>0.24652777777777779</v>
      </c>
      <c r="L1339" s="110">
        <v>41841.596377314818</v>
      </c>
      <c r="M1339">
        <v>1</v>
      </c>
      <c r="N1339" s="41">
        <v>1144</v>
      </c>
      <c r="P1339" s="148">
        <v>1.064881633502657</v>
      </c>
      <c r="Q1339">
        <v>1</v>
      </c>
      <c r="S1339" s="37" t="s">
        <v>391</v>
      </c>
      <c r="T1339" s="13" t="s">
        <v>1068</v>
      </c>
      <c r="W1339" s="37" t="s">
        <v>113</v>
      </c>
      <c r="X1339" s="40">
        <v>6</v>
      </c>
      <c r="Y1339" s="63">
        <v>1</v>
      </c>
      <c r="Z1339" s="152"/>
      <c r="AA1339" s="152">
        <v>1.7777777777777777</v>
      </c>
      <c r="AB1339" s="126"/>
    </row>
    <row r="1340" spans="1:28" ht="13.5" customHeight="1">
      <c r="A1340">
        <v>2279</v>
      </c>
      <c r="B1340" s="146">
        <v>41842</v>
      </c>
      <c r="C1340">
        <v>3932</v>
      </c>
      <c r="D1340" s="32">
        <v>418423932</v>
      </c>
      <c r="E1340">
        <v>104</v>
      </c>
      <c r="F1340">
        <v>63</v>
      </c>
      <c r="G1340" s="38">
        <v>23.7</v>
      </c>
      <c r="H1340" s="38">
        <v>31.699000000000002</v>
      </c>
      <c r="J1340" s="156">
        <v>1.3979958576998053</v>
      </c>
      <c r="K1340" s="49">
        <v>0.60069444444444453</v>
      </c>
      <c r="L1340" s="110">
        <v>41841.596377314818</v>
      </c>
      <c r="M1340">
        <v>1</v>
      </c>
      <c r="N1340" s="41">
        <v>1144</v>
      </c>
      <c r="P1340" s="148">
        <v>1.594921783625731</v>
      </c>
      <c r="Q1340">
        <v>1</v>
      </c>
      <c r="S1340" s="37" t="s">
        <v>392</v>
      </c>
      <c r="T1340" s="13" t="s">
        <v>1068</v>
      </c>
      <c r="W1340" s="37" t="s">
        <v>114</v>
      </c>
      <c r="X1340" s="40">
        <v>6</v>
      </c>
      <c r="Y1340" s="63">
        <v>1</v>
      </c>
      <c r="Z1340" s="152"/>
      <c r="AA1340" s="152">
        <v>1.7777777777777777</v>
      </c>
      <c r="AB1340" s="126"/>
    </row>
    <row r="1341" spans="1:28" ht="13.5" customHeight="1">
      <c r="A1341">
        <v>2279</v>
      </c>
      <c r="B1341" s="146">
        <v>41843</v>
      </c>
      <c r="C1341">
        <v>3911</v>
      </c>
      <c r="D1341" s="32">
        <v>418433911</v>
      </c>
      <c r="E1341">
        <v>63</v>
      </c>
      <c r="F1341">
        <v>104</v>
      </c>
      <c r="G1341" s="38">
        <v>23.7</v>
      </c>
      <c r="H1341" s="38">
        <v>31.699000000000002</v>
      </c>
      <c r="J1341" s="156">
        <v>0.5568764385854782</v>
      </c>
      <c r="K1341" s="49">
        <v>0.24652777777777779</v>
      </c>
      <c r="L1341" s="110">
        <v>41842.58184027778</v>
      </c>
      <c r="M1341">
        <v>1</v>
      </c>
      <c r="N1341" s="41">
        <v>1144</v>
      </c>
      <c r="P1341" s="148">
        <v>0.75380236451140403</v>
      </c>
      <c r="Q1341">
        <v>1</v>
      </c>
      <c r="S1341" s="37" t="s">
        <v>391</v>
      </c>
      <c r="T1341" s="13" t="s">
        <v>1068</v>
      </c>
      <c r="W1341" s="37" t="s">
        <v>113</v>
      </c>
      <c r="X1341" s="40">
        <v>6</v>
      </c>
      <c r="Y1341" s="63">
        <v>1</v>
      </c>
      <c r="Z1341" s="152"/>
      <c r="AA1341" s="152">
        <v>1.7777777777777777</v>
      </c>
      <c r="AB1341" s="126"/>
    </row>
    <row r="1342" spans="1:28" ht="13.5" customHeight="1">
      <c r="A1342">
        <v>2279</v>
      </c>
      <c r="B1342" s="146">
        <v>41843</v>
      </c>
      <c r="C1342">
        <v>3932</v>
      </c>
      <c r="D1342" s="32">
        <v>418433932</v>
      </c>
      <c r="E1342">
        <v>104</v>
      </c>
      <c r="F1342">
        <v>63</v>
      </c>
      <c r="G1342" s="38">
        <v>23.7</v>
      </c>
      <c r="H1342" s="38">
        <v>31.699000000000002</v>
      </c>
      <c r="J1342" s="156">
        <v>2.2781670848112583</v>
      </c>
      <c r="K1342" s="49">
        <v>0.60069444444444453</v>
      </c>
      <c r="L1342" s="110">
        <v>41842.58184027778</v>
      </c>
      <c r="M1342">
        <v>1</v>
      </c>
      <c r="N1342" s="41">
        <v>1144</v>
      </c>
      <c r="P1342" s="148">
        <v>2.4750930107371847</v>
      </c>
      <c r="Q1342">
        <v>1</v>
      </c>
      <c r="S1342" s="37" t="s">
        <v>392</v>
      </c>
      <c r="T1342" s="13" t="s">
        <v>1068</v>
      </c>
      <c r="W1342" s="37" t="s">
        <v>114</v>
      </c>
      <c r="X1342" s="40">
        <v>6</v>
      </c>
      <c r="Y1342" s="63">
        <v>1</v>
      </c>
      <c r="Z1342" s="152"/>
      <c r="AA1342" s="152">
        <v>1.7777777777777777</v>
      </c>
      <c r="AB1342" s="126"/>
    </row>
    <row r="1343" spans="1:28" ht="13.5" customHeight="1">
      <c r="A1343">
        <v>2279</v>
      </c>
      <c r="B1343" s="146">
        <v>41844</v>
      </c>
      <c r="C1343">
        <v>3911</v>
      </c>
      <c r="D1343" s="32">
        <v>418443911</v>
      </c>
      <c r="E1343">
        <v>63</v>
      </c>
      <c r="F1343">
        <v>104</v>
      </c>
      <c r="G1343" s="38">
        <v>23.7</v>
      </c>
      <c r="H1343" s="38">
        <v>31.699000000000002</v>
      </c>
      <c r="J1343" s="156">
        <v>1.0807756364501546</v>
      </c>
      <c r="K1343" s="49">
        <v>0.24652777777777779</v>
      </c>
      <c r="L1343" s="110">
        <v>41843.568090277775</v>
      </c>
      <c r="M1343">
        <v>1</v>
      </c>
      <c r="N1343" s="41">
        <v>1144</v>
      </c>
      <c r="P1343" s="148">
        <v>1.2777015623760806</v>
      </c>
      <c r="Q1343">
        <v>1</v>
      </c>
      <c r="S1343" s="37" t="s">
        <v>391</v>
      </c>
      <c r="T1343" s="13" t="s">
        <v>1068</v>
      </c>
      <c r="W1343" s="37" t="s">
        <v>113</v>
      </c>
      <c r="X1343" s="40">
        <v>6</v>
      </c>
      <c r="Y1343" s="63">
        <v>1</v>
      </c>
      <c r="Z1343" s="152"/>
      <c r="AA1343" s="152">
        <v>1.7777777777777777</v>
      </c>
      <c r="AB1343" s="126"/>
    </row>
    <row r="1344" spans="1:28" ht="13.5" customHeight="1">
      <c r="A1344">
        <v>2279</v>
      </c>
      <c r="B1344" s="146">
        <v>41844</v>
      </c>
      <c r="C1344">
        <v>3932</v>
      </c>
      <c r="D1344" s="32">
        <v>418443932</v>
      </c>
      <c r="E1344">
        <v>104</v>
      </c>
      <c r="F1344">
        <v>63</v>
      </c>
      <c r="G1344" s="38">
        <v>23.7</v>
      </c>
      <c r="H1344" s="38">
        <v>31.699000000000002</v>
      </c>
      <c r="J1344" s="156">
        <v>1.2736907379220925</v>
      </c>
      <c r="K1344" s="49">
        <v>0.60069444444444453</v>
      </c>
      <c r="L1344" s="110">
        <v>41843.568090277775</v>
      </c>
      <c r="M1344">
        <v>1</v>
      </c>
      <c r="N1344" s="41">
        <v>1144</v>
      </c>
      <c r="P1344" s="148">
        <v>1.4706166638480185</v>
      </c>
      <c r="Q1344">
        <v>1</v>
      </c>
      <c r="S1344" s="37" t="s">
        <v>392</v>
      </c>
      <c r="T1344" s="13" t="s">
        <v>1068</v>
      </c>
      <c r="W1344" s="37" t="s">
        <v>114</v>
      </c>
      <c r="X1344" s="40">
        <v>6</v>
      </c>
      <c r="Y1344" s="63">
        <v>1</v>
      </c>
      <c r="Z1344" s="152"/>
      <c r="AA1344" s="152">
        <v>1.7777777777777777</v>
      </c>
      <c r="AB1344" s="126"/>
    </row>
    <row r="1345" spans="1:28" ht="13.5" customHeight="1">
      <c r="A1345">
        <v>2279</v>
      </c>
      <c r="B1345" s="146">
        <v>41845</v>
      </c>
      <c r="C1345">
        <v>3911</v>
      </c>
      <c r="D1345" s="32">
        <v>418453911</v>
      </c>
      <c r="E1345">
        <v>63</v>
      </c>
      <c r="F1345">
        <v>104</v>
      </c>
      <c r="G1345" s="38">
        <v>23.7</v>
      </c>
      <c r="H1345" s="38">
        <v>31.699000000000002</v>
      </c>
      <c r="J1345" s="156">
        <v>0.80068204925414022</v>
      </c>
      <c r="K1345" s="49">
        <v>0.24652777777777779</v>
      </c>
      <c r="L1345" s="110">
        <v>41844.573194444441</v>
      </c>
      <c r="M1345">
        <v>1</v>
      </c>
      <c r="N1345" s="41">
        <v>1144</v>
      </c>
      <c r="P1345" s="148">
        <v>0.99760797518006616</v>
      </c>
      <c r="Q1345">
        <v>1</v>
      </c>
      <c r="S1345" s="37" t="s">
        <v>391</v>
      </c>
      <c r="T1345" s="13" t="s">
        <v>1068</v>
      </c>
      <c r="W1345" s="37" t="s">
        <v>113</v>
      </c>
      <c r="X1345" s="40">
        <v>6</v>
      </c>
      <c r="Y1345" s="63">
        <v>1</v>
      </c>
      <c r="Z1345" s="152"/>
      <c r="AA1345" s="152">
        <v>1.7777777777777777</v>
      </c>
      <c r="AB1345" s="126"/>
    </row>
    <row r="1346" spans="1:28" ht="13.5" customHeight="1">
      <c r="A1346">
        <v>2279</v>
      </c>
      <c r="B1346" s="146">
        <v>41845</v>
      </c>
      <c r="C1346">
        <v>3932</v>
      </c>
      <c r="D1346" s="32">
        <v>418453932</v>
      </c>
      <c r="E1346">
        <v>104</v>
      </c>
      <c r="F1346">
        <v>63</v>
      </c>
      <c r="G1346" s="38">
        <v>23.7</v>
      </c>
      <c r="H1346" s="38">
        <v>31.699000000000002</v>
      </c>
      <c r="J1346" s="156">
        <v>1.2980581408709639</v>
      </c>
      <c r="K1346" s="49">
        <v>0.60069444444444453</v>
      </c>
      <c r="L1346" s="110">
        <v>41844.573194444441</v>
      </c>
      <c r="M1346">
        <v>1</v>
      </c>
      <c r="N1346" s="41">
        <v>1144</v>
      </c>
      <c r="P1346" s="148">
        <v>1.4949840667968899</v>
      </c>
      <c r="Q1346">
        <v>1</v>
      </c>
      <c r="S1346" s="37" t="s">
        <v>392</v>
      </c>
      <c r="T1346" s="13" t="s">
        <v>1068</v>
      </c>
      <c r="W1346" s="37" t="s">
        <v>114</v>
      </c>
      <c r="X1346" s="40">
        <v>6</v>
      </c>
      <c r="Y1346" s="63">
        <v>1</v>
      </c>
      <c r="Z1346" s="152"/>
      <c r="AA1346" s="152">
        <v>1.7777777777777777</v>
      </c>
      <c r="AB1346" s="126"/>
    </row>
    <row r="1347" spans="1:28" ht="13.5" customHeight="1">
      <c r="A1347">
        <v>2279</v>
      </c>
      <c r="B1347" s="146">
        <v>41848</v>
      </c>
      <c r="C1347">
        <v>3933</v>
      </c>
      <c r="D1347" s="32">
        <v>418483933</v>
      </c>
      <c r="E1347">
        <v>63</v>
      </c>
      <c r="F1347">
        <v>104</v>
      </c>
      <c r="G1347" s="38">
        <v>23.7</v>
      </c>
      <c r="H1347" s="38">
        <v>31.699000000000002</v>
      </c>
      <c r="J1347" s="156">
        <v>1.9245939675174013</v>
      </c>
      <c r="K1347" s="49">
        <v>0.57986111111111116</v>
      </c>
      <c r="L1347" s="110">
        <v>41845.564236111109</v>
      </c>
      <c r="M1347">
        <v>1</v>
      </c>
      <c r="N1347" s="41">
        <v>1144</v>
      </c>
      <c r="P1347" s="148">
        <v>2.121519893443327</v>
      </c>
      <c r="Q1347">
        <v>1</v>
      </c>
      <c r="S1347" s="37" t="s">
        <v>391</v>
      </c>
      <c r="T1347" s="13" t="s">
        <v>1068</v>
      </c>
      <c r="W1347" s="37" t="s">
        <v>113</v>
      </c>
      <c r="X1347" s="40">
        <v>6</v>
      </c>
      <c r="Y1347" s="63">
        <v>1</v>
      </c>
      <c r="Z1347" s="152"/>
      <c r="AA1347" s="152">
        <v>1.7777777777777777</v>
      </c>
      <c r="AB1347" s="126"/>
    </row>
    <row r="1348" spans="1:28" ht="13.5" customHeight="1">
      <c r="A1348">
        <v>2279</v>
      </c>
      <c r="B1348" s="146">
        <v>41848</v>
      </c>
      <c r="C1348">
        <v>3978</v>
      </c>
      <c r="D1348" s="32">
        <v>418483978</v>
      </c>
      <c r="E1348">
        <v>104</v>
      </c>
      <c r="F1348">
        <v>63</v>
      </c>
      <c r="G1348" s="38">
        <v>23.7</v>
      </c>
      <c r="H1348" s="38">
        <v>31.699000000000002</v>
      </c>
      <c r="J1348" s="156">
        <v>1.7042935996292083</v>
      </c>
      <c r="K1348" s="49">
        <v>0.93402777777777779</v>
      </c>
      <c r="L1348" s="110">
        <v>41848.532719907409</v>
      </c>
      <c r="M1348">
        <v>1</v>
      </c>
      <c r="N1348" s="41">
        <v>1144</v>
      </c>
      <c r="P1348" s="148">
        <v>1.9012195255551343</v>
      </c>
      <c r="Q1348">
        <v>1</v>
      </c>
      <c r="S1348" s="37" t="s">
        <v>392</v>
      </c>
      <c r="T1348" s="13" t="s">
        <v>1068</v>
      </c>
      <c r="W1348" s="37" t="s">
        <v>114</v>
      </c>
      <c r="X1348" s="40">
        <v>6</v>
      </c>
      <c r="Y1348" s="63">
        <v>1</v>
      </c>
      <c r="Z1348" s="152"/>
      <c r="AA1348" s="152">
        <v>1.7777777777777777</v>
      </c>
      <c r="AB1348" s="126"/>
    </row>
    <row r="1349" spans="1:28" ht="13.5" customHeight="1">
      <c r="A1349">
        <v>2279</v>
      </c>
      <c r="B1349" s="146">
        <v>41849</v>
      </c>
      <c r="C1349">
        <v>3933</v>
      </c>
      <c r="D1349" s="32">
        <v>418493933</v>
      </c>
      <c r="E1349">
        <v>63</v>
      </c>
      <c r="F1349">
        <v>104</v>
      </c>
      <c r="G1349" s="38">
        <v>23.7</v>
      </c>
      <c r="H1349" s="38">
        <v>31.699000000000002</v>
      </c>
      <c r="J1349" s="156">
        <v>1.8661417322834646</v>
      </c>
      <c r="K1349" s="49">
        <v>0.57986111111111116</v>
      </c>
      <c r="L1349" s="110">
        <v>41848.532719907409</v>
      </c>
      <c r="M1349">
        <v>1</v>
      </c>
      <c r="N1349" s="41">
        <v>1144</v>
      </c>
      <c r="P1349" s="148">
        <v>2.0630676582093903</v>
      </c>
      <c r="Q1349">
        <v>1</v>
      </c>
      <c r="S1349" s="37" t="s">
        <v>391</v>
      </c>
      <c r="T1349" s="13" t="s">
        <v>1068</v>
      </c>
      <c r="W1349" s="37" t="s">
        <v>113</v>
      </c>
      <c r="X1349" s="40">
        <v>6</v>
      </c>
      <c r="Y1349" s="63">
        <v>1</v>
      </c>
      <c r="Z1349" s="152"/>
      <c r="AA1349" s="152">
        <v>1.7777777777777777</v>
      </c>
      <c r="AB1349" s="126"/>
    </row>
    <row r="1350" spans="1:28" ht="13.5" customHeight="1">
      <c r="A1350">
        <v>2279</v>
      </c>
      <c r="B1350" s="146">
        <v>41849</v>
      </c>
      <c r="C1350">
        <v>3978</v>
      </c>
      <c r="D1350" s="32">
        <v>418493978</v>
      </c>
      <c r="E1350">
        <v>104</v>
      </c>
      <c r="F1350">
        <v>63</v>
      </c>
      <c r="G1350" s="38">
        <v>23.7</v>
      </c>
      <c r="H1350" s="38">
        <v>31.699000000000002</v>
      </c>
      <c r="J1350" s="156">
        <v>1.75830290384281</v>
      </c>
      <c r="K1350" s="49">
        <v>0.93402777777777779</v>
      </c>
      <c r="L1350" s="110">
        <v>41849.542245370372</v>
      </c>
      <c r="M1350">
        <v>1</v>
      </c>
      <c r="N1350" s="41">
        <v>1144</v>
      </c>
      <c r="P1350" s="148">
        <v>1.9552288297687359</v>
      </c>
      <c r="Q1350">
        <v>1</v>
      </c>
      <c r="S1350" s="37" t="s">
        <v>392</v>
      </c>
      <c r="T1350" s="13" t="s">
        <v>1068</v>
      </c>
      <c r="W1350" s="37" t="s">
        <v>114</v>
      </c>
      <c r="X1350" s="40">
        <v>6</v>
      </c>
      <c r="Y1350" s="63">
        <v>1</v>
      </c>
      <c r="Z1350" s="152"/>
      <c r="AA1350" s="152">
        <v>1.7777777777777777</v>
      </c>
      <c r="AB1350" s="126"/>
    </row>
    <row r="1351" spans="1:28" ht="13.5" customHeight="1">
      <c r="A1351">
        <v>2279</v>
      </c>
      <c r="B1351" s="146">
        <v>41850</v>
      </c>
      <c r="C1351">
        <v>3933</v>
      </c>
      <c r="D1351" s="32">
        <v>418503933</v>
      </c>
      <c r="E1351">
        <v>63</v>
      </c>
      <c r="F1351">
        <v>104</v>
      </c>
      <c r="G1351" s="38">
        <v>23.7</v>
      </c>
      <c r="H1351" s="38">
        <v>31.699000000000002</v>
      </c>
      <c r="J1351" s="156">
        <v>1.8661417322834646</v>
      </c>
      <c r="K1351" s="49">
        <v>0.57986111111111116</v>
      </c>
      <c r="L1351" s="110">
        <v>41849.542245370372</v>
      </c>
      <c r="M1351">
        <v>1</v>
      </c>
      <c r="N1351" s="41">
        <v>1144</v>
      </c>
      <c r="P1351" s="148">
        <v>2.0630676582093903</v>
      </c>
      <c r="Q1351">
        <v>1</v>
      </c>
      <c r="S1351" s="37" t="s">
        <v>391</v>
      </c>
      <c r="T1351" s="13" t="s">
        <v>1068</v>
      </c>
      <c r="W1351" s="37" t="s">
        <v>113</v>
      </c>
      <c r="X1351" s="40">
        <v>6</v>
      </c>
      <c r="Y1351" s="63">
        <v>1</v>
      </c>
      <c r="Z1351" s="152"/>
      <c r="AA1351" s="152">
        <v>1.7777777777777777</v>
      </c>
      <c r="AB1351" s="126"/>
    </row>
    <row r="1352" spans="1:28" ht="13.5" customHeight="1">
      <c r="A1352">
        <v>2279</v>
      </c>
      <c r="B1352" s="146">
        <v>41850</v>
      </c>
      <c r="C1352">
        <v>3978</v>
      </c>
      <c r="D1352" s="32">
        <v>418503978</v>
      </c>
      <c r="E1352">
        <v>104</v>
      </c>
      <c r="F1352">
        <v>63</v>
      </c>
      <c r="G1352" s="38">
        <v>23.7</v>
      </c>
      <c r="H1352" s="38">
        <v>31.699000000000002</v>
      </c>
      <c r="J1352" s="156">
        <v>1.6669963732278272</v>
      </c>
      <c r="K1352" s="49">
        <v>0.93402777777777779</v>
      </c>
      <c r="L1352" s="110">
        <v>41850.557222222225</v>
      </c>
      <c r="M1352">
        <v>1</v>
      </c>
      <c r="N1352" s="41">
        <v>1144</v>
      </c>
      <c r="P1352" s="148">
        <v>1.8639222991537532</v>
      </c>
      <c r="Q1352">
        <v>1</v>
      </c>
      <c r="S1352" s="37" t="s">
        <v>392</v>
      </c>
      <c r="T1352" s="13" t="s">
        <v>1068</v>
      </c>
      <c r="W1352" s="37" t="s">
        <v>114</v>
      </c>
      <c r="X1352" s="40">
        <v>6</v>
      </c>
      <c r="Y1352" s="63">
        <v>1</v>
      </c>
      <c r="Z1352" s="152"/>
      <c r="AA1352" s="152">
        <v>1.7777777777777777</v>
      </c>
      <c r="AB1352" s="126"/>
    </row>
    <row r="1353" spans="1:28" ht="13.5" customHeight="1">
      <c r="A1353">
        <v>2279</v>
      </c>
      <c r="B1353" s="146">
        <v>41851</v>
      </c>
      <c r="C1353">
        <v>3933</v>
      </c>
      <c r="D1353" s="32">
        <v>418513933</v>
      </c>
      <c r="E1353">
        <v>63</v>
      </c>
      <c r="F1353">
        <v>104</v>
      </c>
      <c r="G1353" s="38">
        <v>23.7</v>
      </c>
      <c r="H1353" s="38">
        <v>31.699000000000002</v>
      </c>
      <c r="J1353" s="156">
        <v>2.0117219078415522</v>
      </c>
      <c r="K1353" s="49">
        <v>0.57986111111111116</v>
      </c>
      <c r="L1353" s="110">
        <v>41850.557222222225</v>
      </c>
      <c r="M1353">
        <v>1</v>
      </c>
      <c r="N1353" s="41">
        <v>1144</v>
      </c>
      <c r="P1353" s="148">
        <v>2.2086478337674782</v>
      </c>
      <c r="Q1353">
        <v>1</v>
      </c>
      <c r="S1353" s="37" t="s">
        <v>391</v>
      </c>
      <c r="T1353" s="13" t="s">
        <v>1068</v>
      </c>
      <c r="W1353" s="37" t="s">
        <v>113</v>
      </c>
      <c r="X1353" s="40">
        <v>6</v>
      </c>
      <c r="Y1353" s="63">
        <v>1</v>
      </c>
      <c r="Z1353" s="152"/>
      <c r="AA1353" s="152">
        <v>1.7777777777777777</v>
      </c>
      <c r="AB1353" s="126"/>
    </row>
    <row r="1354" spans="1:28" ht="13.5" customHeight="1">
      <c r="A1354">
        <v>2279</v>
      </c>
      <c r="B1354" s="146">
        <v>41851</v>
      </c>
      <c r="C1354">
        <v>3978</v>
      </c>
      <c r="D1354" s="32">
        <v>418513978</v>
      </c>
      <c r="E1354">
        <v>104</v>
      </c>
      <c r="F1354">
        <v>63</v>
      </c>
      <c r="G1354" s="38">
        <v>23.7</v>
      </c>
      <c r="H1354" s="38">
        <v>31.699000000000002</v>
      </c>
      <c r="J1354" s="156">
        <v>2.4871179979093649</v>
      </c>
      <c r="K1354" s="49">
        <v>0.93402777777777779</v>
      </c>
      <c r="L1354" s="110">
        <v>41851.537164351852</v>
      </c>
      <c r="M1354">
        <v>1</v>
      </c>
      <c r="N1354" s="41">
        <v>1144</v>
      </c>
      <c r="P1354" s="148">
        <v>2.6840439238352904</v>
      </c>
      <c r="Q1354">
        <v>1</v>
      </c>
      <c r="S1354" s="37" t="s">
        <v>392</v>
      </c>
      <c r="T1354" s="13" t="s">
        <v>1068</v>
      </c>
      <c r="W1354" s="37" t="s">
        <v>114</v>
      </c>
      <c r="X1354" s="40">
        <v>6</v>
      </c>
      <c r="Y1354" s="63">
        <v>1</v>
      </c>
      <c r="Z1354" s="152"/>
      <c r="AA1354" s="152">
        <v>1.7777777777777777</v>
      </c>
      <c r="AB1354" s="126"/>
    </row>
    <row r="1355" spans="1:28" ht="13.5" customHeight="1">
      <c r="A1355">
        <v>2347</v>
      </c>
      <c r="B1355" s="146">
        <v>41821</v>
      </c>
      <c r="C1355">
        <v>3911</v>
      </c>
      <c r="D1355" s="32">
        <v>418213911</v>
      </c>
      <c r="E1355">
        <v>49</v>
      </c>
      <c r="F1355">
        <v>104</v>
      </c>
      <c r="G1355" s="38">
        <v>27.2</v>
      </c>
      <c r="H1355" s="38">
        <v>36.473999999999997</v>
      </c>
      <c r="J1355" s="156">
        <v>1.3523119763842577</v>
      </c>
      <c r="K1355" s="49">
        <v>0.24652777777777779</v>
      </c>
      <c r="L1355" s="110">
        <v>41820.546030092592</v>
      </c>
      <c r="M1355">
        <v>1</v>
      </c>
      <c r="N1355" s="41">
        <v>1178</v>
      </c>
      <c r="P1355" s="148">
        <v>1.5492379023101837</v>
      </c>
      <c r="Q1355">
        <v>0</v>
      </c>
      <c r="S1355" s="37" t="s">
        <v>896</v>
      </c>
      <c r="T1355" s="13" t="s">
        <v>1068</v>
      </c>
      <c r="W1355" s="37" t="s">
        <v>57</v>
      </c>
      <c r="X1355" s="40">
        <v>6</v>
      </c>
      <c r="Y1355" s="63">
        <v>1</v>
      </c>
      <c r="Z1355" s="152"/>
      <c r="AA1355" s="152">
        <v>1.7777777777777777</v>
      </c>
      <c r="AB1355" s="126"/>
    </row>
    <row r="1356" spans="1:28" ht="13.5" customHeight="1">
      <c r="A1356">
        <v>2347</v>
      </c>
      <c r="B1356" s="146">
        <v>41821</v>
      </c>
      <c r="C1356">
        <v>3954</v>
      </c>
      <c r="D1356" s="32">
        <v>418213954</v>
      </c>
      <c r="E1356">
        <v>104</v>
      </c>
      <c r="F1356">
        <v>49</v>
      </c>
      <c r="G1356" s="38">
        <v>27.2</v>
      </c>
      <c r="H1356" s="38">
        <v>36.473999999999997</v>
      </c>
      <c r="J1356" s="156">
        <v>1.6323731138545954</v>
      </c>
      <c r="K1356" s="49">
        <v>0.76736111111111116</v>
      </c>
      <c r="L1356" s="110">
        <v>41821.563564814816</v>
      </c>
      <c r="M1356">
        <v>1</v>
      </c>
      <c r="N1356" s="41">
        <v>1178</v>
      </c>
      <c r="P1356" s="148">
        <v>1.8292990397805213</v>
      </c>
      <c r="Q1356">
        <v>0</v>
      </c>
      <c r="S1356" s="37" t="s">
        <v>898</v>
      </c>
      <c r="T1356" s="13" t="s">
        <v>1068</v>
      </c>
      <c r="W1356" s="37" t="s">
        <v>55</v>
      </c>
      <c r="X1356" s="40">
        <v>6</v>
      </c>
      <c r="Y1356" s="63">
        <v>1</v>
      </c>
      <c r="Z1356" s="152"/>
      <c r="AA1356" s="152">
        <v>1.7777777777777777</v>
      </c>
      <c r="AB1356" s="126"/>
    </row>
    <row r="1357" spans="1:28" ht="13.5" customHeight="1">
      <c r="A1357">
        <v>2347</v>
      </c>
      <c r="B1357" s="146">
        <v>41822</v>
      </c>
      <c r="C1357">
        <v>3911</v>
      </c>
      <c r="D1357" s="32">
        <v>418223911</v>
      </c>
      <c r="E1357">
        <v>49</v>
      </c>
      <c r="F1357">
        <v>104</v>
      </c>
      <c r="G1357" s="38">
        <v>27.2</v>
      </c>
      <c r="H1357" s="38">
        <v>36.473999999999997</v>
      </c>
      <c r="J1357" s="156">
        <v>1.3329563660352464</v>
      </c>
      <c r="K1357" s="49">
        <v>0.24652777777777779</v>
      </c>
      <c r="L1357" s="110">
        <v>41821.563564814816</v>
      </c>
      <c r="M1357">
        <v>1</v>
      </c>
      <c r="N1357" s="41">
        <v>1178</v>
      </c>
      <c r="P1357" s="148">
        <v>1.5298822919611723</v>
      </c>
      <c r="Q1357">
        <v>0</v>
      </c>
      <c r="S1357" s="37" t="s">
        <v>896</v>
      </c>
      <c r="T1357" s="13" t="s">
        <v>1068</v>
      </c>
      <c r="W1357" s="37" t="s">
        <v>57</v>
      </c>
      <c r="X1357" s="40">
        <v>6</v>
      </c>
      <c r="Y1357" s="63">
        <v>1</v>
      </c>
      <c r="Z1357" s="152"/>
      <c r="AA1357" s="152">
        <v>1.7777777777777777</v>
      </c>
      <c r="AB1357" s="126"/>
    </row>
    <row r="1358" spans="1:28" ht="13.5" customHeight="1">
      <c r="A1358">
        <v>2347</v>
      </c>
      <c r="B1358" s="146">
        <v>41822</v>
      </c>
      <c r="C1358">
        <v>3954</v>
      </c>
      <c r="D1358" s="32">
        <v>418223954</v>
      </c>
      <c r="E1358">
        <v>104</v>
      </c>
      <c r="F1358">
        <v>49</v>
      </c>
      <c r="G1358" s="38">
        <v>27.2</v>
      </c>
      <c r="H1358" s="38">
        <v>36.473999999999997</v>
      </c>
      <c r="J1358" s="156">
        <v>1.7457959692651885</v>
      </c>
      <c r="K1358" s="49">
        <v>0.76736111111111116</v>
      </c>
      <c r="L1358" s="110">
        <v>41822.568449074075</v>
      </c>
      <c r="M1358">
        <v>1</v>
      </c>
      <c r="N1358" s="41">
        <v>1178</v>
      </c>
      <c r="P1358" s="148">
        <v>1.9427218951911145</v>
      </c>
      <c r="Q1358">
        <v>0</v>
      </c>
      <c r="S1358" s="37" t="s">
        <v>898</v>
      </c>
      <c r="T1358" s="13" t="s">
        <v>1068</v>
      </c>
      <c r="W1358" s="37" t="s">
        <v>55</v>
      </c>
      <c r="X1358" s="40">
        <v>6</v>
      </c>
      <c r="Y1358" s="63">
        <v>1</v>
      </c>
      <c r="Z1358" s="152"/>
      <c r="AA1358" s="152">
        <v>1.7777777777777777</v>
      </c>
      <c r="AB1358" s="126"/>
    </row>
    <row r="1359" spans="1:28" ht="13.5" customHeight="1">
      <c r="A1359">
        <v>2347</v>
      </c>
      <c r="B1359" s="146">
        <v>41823</v>
      </c>
      <c r="C1359">
        <v>3953</v>
      </c>
      <c r="D1359" s="32">
        <v>418233953</v>
      </c>
      <c r="E1359">
        <v>49</v>
      </c>
      <c r="F1359">
        <v>104</v>
      </c>
      <c r="G1359" s="38">
        <v>27.2</v>
      </c>
      <c r="H1359" s="38">
        <v>36.473999999999997</v>
      </c>
      <c r="J1359" s="156">
        <v>1.752157988699317</v>
      </c>
      <c r="K1359" s="49">
        <v>0.74652777777777779</v>
      </c>
      <c r="L1359" s="110">
        <v>41823.536458333336</v>
      </c>
      <c r="M1359">
        <v>1</v>
      </c>
      <c r="N1359" s="41">
        <v>1178</v>
      </c>
      <c r="P1359" s="148">
        <v>1.949083914625243</v>
      </c>
      <c r="Q1359">
        <v>1</v>
      </c>
      <c r="S1359" s="37" t="s">
        <v>896</v>
      </c>
      <c r="T1359" s="13" t="s">
        <v>1068</v>
      </c>
      <c r="W1359" s="37" t="s">
        <v>57</v>
      </c>
      <c r="X1359" s="40">
        <v>6</v>
      </c>
      <c r="Y1359" s="63">
        <v>1</v>
      </c>
      <c r="Z1359" s="152"/>
      <c r="AA1359" s="152">
        <v>1.7777777777777777</v>
      </c>
      <c r="AB1359" s="126"/>
    </row>
    <row r="1360" spans="1:28" ht="13.5" customHeight="1">
      <c r="A1360">
        <v>2347</v>
      </c>
      <c r="B1360" s="146">
        <v>41824</v>
      </c>
      <c r="C1360">
        <v>3910</v>
      </c>
      <c r="D1360" s="32">
        <v>418243910</v>
      </c>
      <c r="E1360">
        <v>104</v>
      </c>
      <c r="F1360">
        <v>49</v>
      </c>
      <c r="G1360" s="38">
        <v>27.2</v>
      </c>
      <c r="H1360" s="38">
        <v>36.473999999999997</v>
      </c>
      <c r="J1360" s="156">
        <v>1.7182512565866399</v>
      </c>
      <c r="K1360" s="49">
        <v>0.2673611111111111</v>
      </c>
      <c r="L1360" s="110">
        <v>41823.536458333336</v>
      </c>
      <c r="M1360">
        <v>1</v>
      </c>
      <c r="N1360" s="41">
        <v>1178</v>
      </c>
      <c r="P1360" s="148">
        <v>1.9151771825125659</v>
      </c>
      <c r="Q1360">
        <v>1</v>
      </c>
      <c r="S1360" s="37" t="s">
        <v>898</v>
      </c>
      <c r="T1360" s="13" t="s">
        <v>1068</v>
      </c>
      <c r="W1360" s="37" t="s">
        <v>55</v>
      </c>
      <c r="X1360" s="40">
        <v>6</v>
      </c>
      <c r="Y1360" s="63">
        <v>1</v>
      </c>
      <c r="Z1360" s="152"/>
      <c r="AA1360" s="152">
        <v>1.7777777777777777</v>
      </c>
      <c r="AB1360" s="126"/>
    </row>
    <row r="1361" spans="1:28" ht="13.5" customHeight="1">
      <c r="A1361">
        <v>2347</v>
      </c>
      <c r="B1361" s="146">
        <v>41824</v>
      </c>
      <c r="C1361">
        <v>3953</v>
      </c>
      <c r="D1361" s="32">
        <v>418243953</v>
      </c>
      <c r="E1361">
        <v>49</v>
      </c>
      <c r="F1361">
        <v>104</v>
      </c>
      <c r="G1361" s="38">
        <v>27.2</v>
      </c>
      <c r="H1361" s="38">
        <v>36.473999999999997</v>
      </c>
      <c r="J1361" s="156">
        <v>1.8281676076352882</v>
      </c>
      <c r="K1361" s="49">
        <v>0.74652777777777779</v>
      </c>
      <c r="L1361" s="110">
        <v>41824.554386574076</v>
      </c>
      <c r="M1361">
        <v>1</v>
      </c>
      <c r="N1361" s="41">
        <v>1178</v>
      </c>
      <c r="P1361" s="148">
        <v>2.0250935335612144</v>
      </c>
      <c r="Q1361">
        <v>1</v>
      </c>
      <c r="S1361" s="37" t="s">
        <v>896</v>
      </c>
      <c r="T1361" s="13" t="s">
        <v>1068</v>
      </c>
      <c r="W1361" s="37" t="s">
        <v>57</v>
      </c>
      <c r="X1361" s="40">
        <v>6</v>
      </c>
      <c r="Y1361" s="63">
        <v>1</v>
      </c>
      <c r="Z1361" s="152"/>
      <c r="AA1361" s="152">
        <v>1.7777777777777777</v>
      </c>
      <c r="AB1361" s="126"/>
    </row>
    <row r="1362" spans="1:28" ht="13.5" customHeight="1">
      <c r="A1362">
        <v>2347</v>
      </c>
      <c r="B1362" s="146">
        <v>41825</v>
      </c>
      <c r="C1362">
        <v>3914</v>
      </c>
      <c r="D1362" s="32">
        <v>418253914</v>
      </c>
      <c r="E1362">
        <v>104</v>
      </c>
      <c r="F1362">
        <v>49</v>
      </c>
      <c r="G1362" s="38">
        <v>27.2</v>
      </c>
      <c r="H1362" s="38">
        <v>36.473999999999997</v>
      </c>
      <c r="J1362" s="156">
        <v>1.988681500228479</v>
      </c>
      <c r="K1362" s="49">
        <v>0.2673611111111111</v>
      </c>
      <c r="L1362" s="110">
        <v>41824.554386574076</v>
      </c>
      <c r="M1362">
        <v>1</v>
      </c>
      <c r="N1362" s="41">
        <v>1178</v>
      </c>
      <c r="P1362" s="148">
        <v>2.1856074261544047</v>
      </c>
      <c r="Q1362">
        <v>1</v>
      </c>
      <c r="S1362" s="37" t="s">
        <v>898</v>
      </c>
      <c r="T1362" s="13" t="s">
        <v>1068</v>
      </c>
      <c r="W1362" s="37" t="s">
        <v>55</v>
      </c>
      <c r="X1362" s="40">
        <v>6</v>
      </c>
      <c r="Y1362" s="63">
        <v>1</v>
      </c>
      <c r="Z1362" s="152"/>
      <c r="AA1362" s="152">
        <v>1.7777777777777777</v>
      </c>
      <c r="AB1362" s="126"/>
    </row>
    <row r="1363" spans="1:28" ht="13.5" customHeight="1">
      <c r="A1363">
        <v>2347</v>
      </c>
      <c r="B1363" s="146">
        <v>41829</v>
      </c>
      <c r="C1363">
        <v>3913</v>
      </c>
      <c r="D1363" s="32">
        <v>418293913</v>
      </c>
      <c r="E1363">
        <v>49</v>
      </c>
      <c r="F1363">
        <v>104</v>
      </c>
      <c r="G1363" s="38">
        <v>27.2</v>
      </c>
      <c r="H1363" s="38">
        <v>36.618000000000002</v>
      </c>
      <c r="J1363" s="156">
        <v>1.1099629164145293</v>
      </c>
      <c r="K1363" s="49">
        <v>0.24652777777777779</v>
      </c>
      <c r="L1363" s="110">
        <v>41828.538472222222</v>
      </c>
      <c r="M1363">
        <v>1</v>
      </c>
      <c r="N1363" s="41">
        <v>1178</v>
      </c>
      <c r="P1363" s="148">
        <v>1.3068888423404554</v>
      </c>
      <c r="Q1363">
        <v>1</v>
      </c>
      <c r="S1363" s="37" t="s">
        <v>896</v>
      </c>
      <c r="T1363" s="13" t="s">
        <v>1068</v>
      </c>
      <c r="W1363" s="37" t="s">
        <v>57</v>
      </c>
      <c r="X1363" s="40">
        <v>6</v>
      </c>
      <c r="Y1363" s="63">
        <v>1</v>
      </c>
      <c r="Z1363" s="152"/>
      <c r="AA1363" s="152">
        <v>1.7777777777777777</v>
      </c>
      <c r="AB1363" s="126"/>
    </row>
    <row r="1364" spans="1:28" ht="13.5" customHeight="1">
      <c r="A1364">
        <v>2347</v>
      </c>
      <c r="B1364" s="146">
        <v>41829</v>
      </c>
      <c r="C1364">
        <v>3954</v>
      </c>
      <c r="D1364" s="32">
        <v>418293954</v>
      </c>
      <c r="E1364">
        <v>104</v>
      </c>
      <c r="F1364">
        <v>49</v>
      </c>
      <c r="G1364" s="38">
        <v>27.2</v>
      </c>
      <c r="H1364" s="38">
        <v>36.473999999999997</v>
      </c>
      <c r="J1364" s="156">
        <v>2.2648972157168878</v>
      </c>
      <c r="K1364" s="49">
        <v>0.76736111111111116</v>
      </c>
      <c r="L1364" s="110">
        <v>41829.552245370367</v>
      </c>
      <c r="M1364">
        <v>1</v>
      </c>
      <c r="N1364" s="41">
        <v>1178</v>
      </c>
      <c r="P1364" s="148">
        <v>2.4618231416428134</v>
      </c>
      <c r="Q1364">
        <v>1</v>
      </c>
      <c r="S1364" s="37" t="s">
        <v>898</v>
      </c>
      <c r="T1364" s="13" t="s">
        <v>1068</v>
      </c>
      <c r="W1364" s="37" t="s">
        <v>55</v>
      </c>
      <c r="X1364" s="40">
        <v>6</v>
      </c>
      <c r="Y1364" s="63">
        <v>1</v>
      </c>
      <c r="Z1364" s="152"/>
      <c r="AA1364" s="152">
        <v>1.7777777777777777</v>
      </c>
      <c r="AB1364" s="126"/>
    </row>
    <row r="1365" spans="1:28" ht="13.5" customHeight="1">
      <c r="A1365">
        <v>2347</v>
      </c>
      <c r="B1365" s="146">
        <v>41830</v>
      </c>
      <c r="C1365">
        <v>3913</v>
      </c>
      <c r="D1365" s="32">
        <v>418303913</v>
      </c>
      <c r="E1365">
        <v>49</v>
      </c>
      <c r="F1365">
        <v>104</v>
      </c>
      <c r="G1365" s="38">
        <v>27.2</v>
      </c>
      <c r="H1365" s="38">
        <v>36.618000000000002</v>
      </c>
      <c r="J1365" s="156">
        <v>1.0946009012524196</v>
      </c>
      <c r="K1365" s="49">
        <v>0.24652777777777779</v>
      </c>
      <c r="L1365" s="110">
        <v>41829.552245370367</v>
      </c>
      <c r="M1365">
        <v>1</v>
      </c>
      <c r="N1365" s="41">
        <v>1178</v>
      </c>
      <c r="P1365" s="148">
        <v>1.2915268271783455</v>
      </c>
      <c r="Q1365">
        <v>1</v>
      </c>
      <c r="S1365" s="37" t="s">
        <v>896</v>
      </c>
      <c r="T1365" s="13" t="s">
        <v>1068</v>
      </c>
      <c r="W1365" s="37" t="s">
        <v>57</v>
      </c>
      <c r="X1365" s="40">
        <v>6</v>
      </c>
      <c r="Y1365" s="63">
        <v>1</v>
      </c>
      <c r="Z1365" s="152"/>
      <c r="AA1365" s="152">
        <v>1.7777777777777777</v>
      </c>
      <c r="AB1365" s="126"/>
    </row>
    <row r="1366" spans="1:28" ht="13.5" customHeight="1">
      <c r="A1366">
        <v>2347</v>
      </c>
      <c r="B1366" s="146">
        <v>41830</v>
      </c>
      <c r="C1366">
        <v>3954</v>
      </c>
      <c r="D1366" s="32">
        <v>418303954</v>
      </c>
      <c r="E1366">
        <v>104</v>
      </c>
      <c r="F1366">
        <v>49</v>
      </c>
      <c r="G1366" s="38">
        <v>27.2</v>
      </c>
      <c r="H1366" s="38">
        <v>36.473999999999997</v>
      </c>
      <c r="J1366" s="156">
        <v>2.1144373434988974</v>
      </c>
      <c r="K1366" s="49">
        <v>0.76736111111111116</v>
      </c>
      <c r="L1366" s="110">
        <v>41830.545532407406</v>
      </c>
      <c r="M1366">
        <v>1</v>
      </c>
      <c r="N1366" s="41">
        <v>1178</v>
      </c>
      <c r="P1366" s="148">
        <v>2.3113632694248234</v>
      </c>
      <c r="Q1366">
        <v>1</v>
      </c>
      <c r="S1366" s="37" t="s">
        <v>898</v>
      </c>
      <c r="T1366" s="13" t="s">
        <v>1068</v>
      </c>
      <c r="W1366" s="37" t="s">
        <v>55</v>
      </c>
      <c r="X1366" s="40">
        <v>6</v>
      </c>
      <c r="Y1366" s="63">
        <v>1</v>
      </c>
      <c r="Z1366" s="152"/>
      <c r="AA1366" s="152">
        <v>1.7777777777777777</v>
      </c>
      <c r="AB1366" s="126"/>
    </row>
    <row r="1367" spans="1:28" ht="13.5" customHeight="1">
      <c r="A1367">
        <v>2347</v>
      </c>
      <c r="B1367" s="146">
        <v>41831</v>
      </c>
      <c r="C1367">
        <v>3953</v>
      </c>
      <c r="D1367" s="32">
        <v>418313953</v>
      </c>
      <c r="E1367">
        <v>49</v>
      </c>
      <c r="F1367">
        <v>104</v>
      </c>
      <c r="G1367" s="38">
        <v>27.2</v>
      </c>
      <c r="H1367" s="38">
        <v>36.473999999999997</v>
      </c>
      <c r="J1367" s="156">
        <v>2.4108234792798551</v>
      </c>
      <c r="K1367" s="49">
        <v>0.74652777777777779</v>
      </c>
      <c r="L1367" s="110">
        <v>41831.537870370368</v>
      </c>
      <c r="M1367">
        <v>1</v>
      </c>
      <c r="N1367" s="41">
        <v>1178</v>
      </c>
      <c r="P1367" s="148">
        <v>2.6077494052057806</v>
      </c>
      <c r="Q1367">
        <v>1</v>
      </c>
      <c r="S1367" s="37" t="s">
        <v>896</v>
      </c>
      <c r="T1367" s="13" t="s">
        <v>1068</v>
      </c>
      <c r="W1367" s="37" t="s">
        <v>57</v>
      </c>
      <c r="X1367" s="40">
        <v>6</v>
      </c>
      <c r="Y1367" s="63">
        <v>1</v>
      </c>
      <c r="Z1367" s="152"/>
      <c r="AA1367" s="152">
        <v>1.7777777777777777</v>
      </c>
      <c r="AB1367" s="126"/>
    </row>
    <row r="1368" spans="1:28" ht="13.5" customHeight="1">
      <c r="A1368">
        <v>2347</v>
      </c>
      <c r="B1368" s="146">
        <v>41832</v>
      </c>
      <c r="C1368">
        <v>3914</v>
      </c>
      <c r="D1368" s="32">
        <v>418323914</v>
      </c>
      <c r="E1368">
        <v>104</v>
      </c>
      <c r="F1368">
        <v>49</v>
      </c>
      <c r="G1368" s="38">
        <v>27.2</v>
      </c>
      <c r="H1368" s="38">
        <v>36.473999999999997</v>
      </c>
      <c r="J1368" s="156">
        <v>1.5750115809675069</v>
      </c>
      <c r="K1368" s="49">
        <v>0.2673611111111111</v>
      </c>
      <c r="L1368" s="110">
        <v>41831.537870370368</v>
      </c>
      <c r="M1368">
        <v>1</v>
      </c>
      <c r="N1368" s="41">
        <v>1178</v>
      </c>
      <c r="P1368" s="148">
        <v>1.7719375068934329</v>
      </c>
      <c r="Q1368">
        <v>1</v>
      </c>
      <c r="S1368" s="37" t="s">
        <v>898</v>
      </c>
      <c r="T1368" s="13" t="s">
        <v>1068</v>
      </c>
      <c r="W1368" s="37" t="s">
        <v>55</v>
      </c>
      <c r="X1368" s="40">
        <v>6</v>
      </c>
      <c r="Y1368" s="63">
        <v>1</v>
      </c>
      <c r="Z1368" s="152"/>
      <c r="AA1368" s="152">
        <v>1.7777777777777777</v>
      </c>
      <c r="AB1368" s="126"/>
    </row>
    <row r="1369" spans="1:28" ht="13.5" customHeight="1">
      <c r="A1369">
        <v>2347</v>
      </c>
      <c r="B1369" s="146">
        <v>41832</v>
      </c>
      <c r="C1369">
        <v>3953</v>
      </c>
      <c r="D1369" s="32">
        <v>418323953</v>
      </c>
      <c r="E1369">
        <v>49</v>
      </c>
      <c r="F1369">
        <v>104</v>
      </c>
      <c r="G1369" s="38">
        <v>27.2</v>
      </c>
      <c r="H1369" s="38">
        <v>36.473999999999997</v>
      </c>
      <c r="J1369" s="156">
        <v>1.5649915339218492</v>
      </c>
      <c r="K1369" s="49">
        <v>0.74652777777777779</v>
      </c>
      <c r="L1369" s="110">
        <v>41831.537870370368</v>
      </c>
      <c r="M1369">
        <v>1</v>
      </c>
      <c r="N1369" s="41">
        <v>1178</v>
      </c>
      <c r="P1369" s="148">
        <v>1.7619174598477751</v>
      </c>
      <c r="Q1369">
        <v>1</v>
      </c>
      <c r="S1369" s="37" t="s">
        <v>896</v>
      </c>
      <c r="T1369" s="13" t="s">
        <v>1068</v>
      </c>
      <c r="W1369" s="37" t="s">
        <v>57</v>
      </c>
      <c r="X1369" s="40">
        <v>6</v>
      </c>
      <c r="Y1369" s="63">
        <v>1</v>
      </c>
      <c r="Z1369" s="152"/>
      <c r="AA1369" s="152">
        <v>1.7777777777777777</v>
      </c>
      <c r="AB1369" s="126"/>
    </row>
    <row r="1370" spans="1:28" ht="13.5" customHeight="1">
      <c r="A1370">
        <v>2347</v>
      </c>
      <c r="B1370" s="146">
        <v>41833</v>
      </c>
      <c r="C1370">
        <v>3914</v>
      </c>
      <c r="D1370" s="32">
        <v>418333914</v>
      </c>
      <c r="E1370">
        <v>104</v>
      </c>
      <c r="F1370">
        <v>49</v>
      </c>
      <c r="G1370" s="38">
        <v>27.2</v>
      </c>
      <c r="H1370" s="38">
        <v>36.473999999999997</v>
      </c>
      <c r="J1370" s="156">
        <v>1.5310142969717437</v>
      </c>
      <c r="K1370" s="49">
        <v>0.2673611111111111</v>
      </c>
      <c r="L1370" s="110">
        <v>41831.537870370368</v>
      </c>
      <c r="M1370">
        <v>1</v>
      </c>
      <c r="N1370" s="41">
        <v>1178</v>
      </c>
      <c r="P1370" s="148">
        <v>1.7279402228976697</v>
      </c>
      <c r="Q1370">
        <v>0</v>
      </c>
      <c r="S1370" s="37" t="s">
        <v>898</v>
      </c>
      <c r="T1370" s="13" t="s">
        <v>1068</v>
      </c>
      <c r="W1370" s="37" t="s">
        <v>55</v>
      </c>
      <c r="X1370" s="40">
        <v>6</v>
      </c>
      <c r="Y1370" s="63">
        <v>1</v>
      </c>
      <c r="Z1370" s="152"/>
      <c r="AA1370" s="152">
        <v>1.7777777777777777</v>
      </c>
      <c r="AB1370" s="126"/>
    </row>
    <row r="1371" spans="1:28" ht="13.5" customHeight="1">
      <c r="A1371">
        <v>2347</v>
      </c>
      <c r="B1371" s="146">
        <v>41837</v>
      </c>
      <c r="C1371">
        <v>3913</v>
      </c>
      <c r="D1371" s="32">
        <v>418373913</v>
      </c>
      <c r="E1371">
        <v>49</v>
      </c>
      <c r="F1371">
        <v>104</v>
      </c>
      <c r="G1371" s="38">
        <v>27.2</v>
      </c>
      <c r="H1371" s="38">
        <v>38.862000000000002</v>
      </c>
      <c r="J1371" s="156">
        <v>1.3386070194580835</v>
      </c>
      <c r="K1371" s="49">
        <v>0.24652777777777779</v>
      </c>
      <c r="L1371" s="110">
        <v>41836.570243055554</v>
      </c>
      <c r="M1371">
        <v>1</v>
      </c>
      <c r="N1371" s="41">
        <v>1178</v>
      </c>
      <c r="P1371" s="148">
        <v>1.5355329453840094</v>
      </c>
      <c r="Q1371">
        <v>1</v>
      </c>
      <c r="S1371" s="37" t="s">
        <v>896</v>
      </c>
      <c r="T1371" s="13" t="s">
        <v>1068</v>
      </c>
      <c r="W1371" s="37" t="s">
        <v>57</v>
      </c>
      <c r="X1371" s="40">
        <v>6</v>
      </c>
      <c r="Y1371" s="63">
        <v>1</v>
      </c>
      <c r="Z1371" s="152"/>
      <c r="AA1371" s="152">
        <v>1.7777777777777777</v>
      </c>
      <c r="AB1371" s="126"/>
    </row>
    <row r="1372" spans="1:28" ht="13.5" customHeight="1">
      <c r="A1372">
        <v>2347</v>
      </c>
      <c r="B1372" s="146">
        <v>41837</v>
      </c>
      <c r="C1372">
        <v>3954</v>
      </c>
      <c r="D1372" s="32">
        <v>418373954</v>
      </c>
      <c r="E1372">
        <v>104</v>
      </c>
      <c r="F1372">
        <v>49</v>
      </c>
      <c r="G1372" s="38">
        <v>27.2</v>
      </c>
      <c r="H1372" s="38">
        <v>36.473999999999997</v>
      </c>
      <c r="J1372" s="156">
        <v>1.6948850789581442</v>
      </c>
      <c r="K1372" s="49">
        <v>0.76736111111111116</v>
      </c>
      <c r="L1372" s="110">
        <v>41837.566331018519</v>
      </c>
      <c r="M1372">
        <v>1</v>
      </c>
      <c r="N1372" s="41">
        <v>1178</v>
      </c>
      <c r="P1372" s="148">
        <v>1.8918110048840702</v>
      </c>
      <c r="Q1372">
        <v>1</v>
      </c>
      <c r="S1372" s="37" t="s">
        <v>898</v>
      </c>
      <c r="T1372" s="13" t="s">
        <v>1068</v>
      </c>
      <c r="W1372" s="37" t="s">
        <v>55</v>
      </c>
      <c r="X1372" s="40">
        <v>6</v>
      </c>
      <c r="Y1372" s="63">
        <v>1</v>
      </c>
      <c r="Z1372" s="152"/>
      <c r="AA1372" s="152">
        <v>1.7777777777777777</v>
      </c>
      <c r="AB1372" s="126"/>
    </row>
    <row r="1373" spans="1:28" ht="13.5" customHeight="1">
      <c r="A1373">
        <v>2347</v>
      </c>
      <c r="B1373" s="146">
        <v>41838</v>
      </c>
      <c r="C1373">
        <v>3913</v>
      </c>
      <c r="D1373" s="32">
        <v>418383913</v>
      </c>
      <c r="E1373">
        <v>49</v>
      </c>
      <c r="F1373">
        <v>104</v>
      </c>
      <c r="G1373" s="38">
        <v>27.2</v>
      </c>
      <c r="H1373" s="38">
        <v>38.718000000000004</v>
      </c>
      <c r="J1373" s="156">
        <v>1.7887959232861619</v>
      </c>
      <c r="K1373" s="49">
        <v>0.24652777777777779</v>
      </c>
      <c r="L1373" s="110">
        <v>41837.566331018519</v>
      </c>
      <c r="M1373">
        <v>1</v>
      </c>
      <c r="N1373" s="41">
        <v>1178</v>
      </c>
      <c r="P1373" s="148">
        <v>1.9857218492120878</v>
      </c>
      <c r="Q1373">
        <v>1</v>
      </c>
      <c r="S1373" s="37" t="s">
        <v>896</v>
      </c>
      <c r="T1373" s="13" t="s">
        <v>1068</v>
      </c>
      <c r="W1373" s="37" t="s">
        <v>57</v>
      </c>
      <c r="X1373" s="40">
        <v>6</v>
      </c>
      <c r="Y1373" s="63">
        <v>1</v>
      </c>
      <c r="Z1373" s="152"/>
      <c r="AA1373" s="152">
        <v>1.7777777777777777</v>
      </c>
      <c r="AB1373" s="126"/>
    </row>
    <row r="1374" spans="1:28" ht="13.5" customHeight="1">
      <c r="A1374">
        <v>2347</v>
      </c>
      <c r="B1374" s="146">
        <v>41838</v>
      </c>
      <c r="C1374">
        <v>3954</v>
      </c>
      <c r="D1374" s="32">
        <v>418383954</v>
      </c>
      <c r="E1374">
        <v>104</v>
      </c>
      <c r="F1374">
        <v>49</v>
      </c>
      <c r="G1374" s="38">
        <v>27.2</v>
      </c>
      <c r="H1374" s="38">
        <v>38.015000000000001</v>
      </c>
      <c r="J1374" s="156">
        <v>1.6632158714101051</v>
      </c>
      <c r="K1374" s="49">
        <v>0.76736111111111116</v>
      </c>
      <c r="L1374" s="110">
        <v>41838.545972222222</v>
      </c>
      <c r="M1374">
        <v>1</v>
      </c>
      <c r="N1374" s="41">
        <v>1178</v>
      </c>
      <c r="P1374" s="148">
        <v>1.860141797336031</v>
      </c>
      <c r="Q1374">
        <v>1</v>
      </c>
      <c r="S1374" s="37" t="s">
        <v>898</v>
      </c>
      <c r="T1374" s="13" t="s">
        <v>1068</v>
      </c>
      <c r="W1374" s="37" t="s">
        <v>55</v>
      </c>
      <c r="X1374" s="40">
        <v>6</v>
      </c>
      <c r="Y1374" s="63">
        <v>1</v>
      </c>
      <c r="Z1374" s="152"/>
      <c r="AA1374" s="152">
        <v>1.7777777777777777</v>
      </c>
      <c r="AB1374" s="126"/>
    </row>
    <row r="1375" spans="1:28" ht="13.5" customHeight="1">
      <c r="A1375">
        <v>2347</v>
      </c>
      <c r="B1375" s="146">
        <v>41839</v>
      </c>
      <c r="C1375">
        <v>3953</v>
      </c>
      <c r="D1375" s="32">
        <v>418393953</v>
      </c>
      <c r="E1375">
        <v>49</v>
      </c>
      <c r="F1375">
        <v>104</v>
      </c>
      <c r="G1375" s="38">
        <v>27.2</v>
      </c>
      <c r="H1375" s="38">
        <v>37.609000000000002</v>
      </c>
      <c r="J1375" s="156">
        <v>2.055577020338506</v>
      </c>
      <c r="K1375" s="49">
        <v>0.74652777777777779</v>
      </c>
      <c r="L1375" s="110">
        <v>41838.545972222222</v>
      </c>
      <c r="M1375">
        <v>1</v>
      </c>
      <c r="N1375" s="41">
        <v>1178</v>
      </c>
      <c r="P1375" s="148">
        <v>2.2525029462644319</v>
      </c>
      <c r="Q1375">
        <v>1</v>
      </c>
      <c r="S1375" s="37" t="s">
        <v>896</v>
      </c>
      <c r="T1375" s="13" t="s">
        <v>1068</v>
      </c>
      <c r="W1375" s="37" t="s">
        <v>57</v>
      </c>
      <c r="X1375" s="40">
        <v>6</v>
      </c>
      <c r="Y1375" s="63">
        <v>1</v>
      </c>
      <c r="Z1375" s="152"/>
      <c r="AA1375" s="152">
        <v>1.7777777777777777</v>
      </c>
      <c r="AB1375" s="126"/>
    </row>
    <row r="1376" spans="1:28" ht="13.5" customHeight="1">
      <c r="A1376">
        <v>2347</v>
      </c>
      <c r="B1376" s="146">
        <v>41840</v>
      </c>
      <c r="C1376">
        <v>3912</v>
      </c>
      <c r="D1376" s="32">
        <v>418403912</v>
      </c>
      <c r="E1376">
        <v>104</v>
      </c>
      <c r="F1376">
        <v>49</v>
      </c>
      <c r="G1376" s="38">
        <v>27.2</v>
      </c>
      <c r="H1376" s="38">
        <v>38.015000000000001</v>
      </c>
      <c r="J1376" s="156">
        <v>2.0605015004996865</v>
      </c>
      <c r="K1376" s="49">
        <v>0.2673611111111111</v>
      </c>
      <c r="L1376" s="110">
        <v>41838.545972222222</v>
      </c>
      <c r="M1376">
        <v>1</v>
      </c>
      <c r="N1376" s="41">
        <v>1178</v>
      </c>
      <c r="P1376" s="148">
        <v>2.2574274264256124</v>
      </c>
      <c r="Q1376">
        <v>1</v>
      </c>
      <c r="S1376" s="37" t="s">
        <v>898</v>
      </c>
      <c r="T1376" s="13" t="s">
        <v>1068</v>
      </c>
      <c r="W1376" s="37" t="s">
        <v>55</v>
      </c>
      <c r="X1376" s="40">
        <v>6</v>
      </c>
      <c r="Y1376" s="63">
        <v>1</v>
      </c>
      <c r="Z1376" s="152"/>
      <c r="AA1376" s="152">
        <v>1.7777777777777777</v>
      </c>
      <c r="AB1376" s="126"/>
    </row>
    <row r="1377" spans="1:31" s="74" customFormat="1" ht="13.5" customHeight="1">
      <c r="A1377">
        <v>2347</v>
      </c>
      <c r="B1377" s="146">
        <v>41840</v>
      </c>
      <c r="C1377">
        <v>3953</v>
      </c>
      <c r="D1377" s="32">
        <v>418403953</v>
      </c>
      <c r="E1377">
        <v>49</v>
      </c>
      <c r="F1377">
        <v>104</v>
      </c>
      <c r="G1377" s="38">
        <v>27.2</v>
      </c>
      <c r="H1377" s="38">
        <v>37.609000000000002</v>
      </c>
      <c r="I1377"/>
      <c r="J1377" s="156">
        <v>2.0266205572268587</v>
      </c>
      <c r="K1377" s="49">
        <v>0.74652777777777779</v>
      </c>
      <c r="L1377" s="110">
        <v>41838.545972222222</v>
      </c>
      <c r="M1377">
        <v>1</v>
      </c>
      <c r="N1377" s="41">
        <v>1178</v>
      </c>
      <c r="O1377"/>
      <c r="P1377" s="148">
        <v>2.2235464831527847</v>
      </c>
      <c r="Q1377">
        <v>1</v>
      </c>
      <c r="R1377"/>
      <c r="S1377" s="37" t="s">
        <v>896</v>
      </c>
      <c r="T1377" s="13" t="s">
        <v>1068</v>
      </c>
      <c r="U1377"/>
      <c r="V1377"/>
      <c r="W1377" s="37" t="s">
        <v>57</v>
      </c>
      <c r="X1377" s="40">
        <v>6</v>
      </c>
      <c r="Y1377" s="63">
        <v>1</v>
      </c>
      <c r="Z1377" s="152"/>
      <c r="AA1377" s="152">
        <v>1.7777777777777777</v>
      </c>
      <c r="AB1377" s="126"/>
      <c r="AC1377"/>
      <c r="AD1377"/>
      <c r="AE1377"/>
    </row>
    <row r="1378" spans="1:31" ht="13.5" customHeight="1">
      <c r="A1378">
        <v>2347</v>
      </c>
      <c r="B1378" s="146">
        <v>41841</v>
      </c>
      <c r="C1378">
        <v>3912</v>
      </c>
      <c r="D1378" s="32">
        <v>418413912</v>
      </c>
      <c r="E1378">
        <v>104</v>
      </c>
      <c r="F1378">
        <v>49</v>
      </c>
      <c r="G1378" s="38">
        <v>27.2</v>
      </c>
      <c r="H1378" s="38">
        <v>38.015000000000001</v>
      </c>
      <c r="J1378" s="156">
        <v>1.2873641460976644</v>
      </c>
      <c r="K1378" s="49">
        <v>0.2673611111111111</v>
      </c>
      <c r="L1378" s="110">
        <v>41838.545972222222</v>
      </c>
      <c r="M1378">
        <v>1</v>
      </c>
      <c r="N1378" s="41">
        <v>1178</v>
      </c>
      <c r="P1378" s="148">
        <v>1.4842900720235903</v>
      </c>
      <c r="Q1378">
        <v>1</v>
      </c>
      <c r="S1378" s="37" t="s">
        <v>898</v>
      </c>
      <c r="T1378" s="13" t="s">
        <v>1068</v>
      </c>
      <c r="W1378" s="37" t="s">
        <v>55</v>
      </c>
      <c r="X1378" s="40">
        <v>6</v>
      </c>
      <c r="Y1378" s="63">
        <v>1</v>
      </c>
      <c r="Z1378" s="152"/>
      <c r="AA1378" s="152">
        <v>1.7777777777777777</v>
      </c>
      <c r="AB1378" s="126"/>
    </row>
    <row r="1379" spans="1:31" ht="13.5" customHeight="1">
      <c r="A1379">
        <v>2347</v>
      </c>
      <c r="B1379" s="146">
        <v>41843</v>
      </c>
      <c r="C1379">
        <v>3911</v>
      </c>
      <c r="D1379" s="32">
        <v>418433911</v>
      </c>
      <c r="E1379">
        <v>263</v>
      </c>
      <c r="F1379">
        <v>104</v>
      </c>
      <c r="G1379" s="38">
        <v>25.8</v>
      </c>
      <c r="H1379" s="38">
        <v>34.697000000000003</v>
      </c>
      <c r="J1379" s="156">
        <v>0.60621992048545725</v>
      </c>
      <c r="K1379" s="49">
        <v>0.24652777777777779</v>
      </c>
      <c r="L1379" s="16">
        <v>41850</v>
      </c>
      <c r="M1379">
        <v>1</v>
      </c>
      <c r="N1379" s="41">
        <v>1178</v>
      </c>
      <c r="O1379">
        <v>1</v>
      </c>
      <c r="P1379" s="148">
        <v>0.8031458464113832</v>
      </c>
      <c r="Q1379">
        <v>1</v>
      </c>
      <c r="R1379" t="s">
        <v>722</v>
      </c>
      <c r="S1379" s="37" t="s">
        <v>303</v>
      </c>
      <c r="T1379" s="13" t="s">
        <v>1068</v>
      </c>
      <c r="W1379" s="37" t="s">
        <v>57</v>
      </c>
      <c r="X1379" s="40">
        <v>6</v>
      </c>
      <c r="Y1379" s="63">
        <v>1</v>
      </c>
      <c r="Z1379" s="152"/>
      <c r="AA1379" s="152">
        <v>1.7777777777777777</v>
      </c>
      <c r="AB1379" s="126"/>
    </row>
    <row r="1380" spans="1:31" ht="13.5" customHeight="1">
      <c r="A1380">
        <v>2347</v>
      </c>
      <c r="B1380" s="146">
        <v>41844</v>
      </c>
      <c r="C1380">
        <v>3911</v>
      </c>
      <c r="D1380" s="32">
        <v>418443911</v>
      </c>
      <c r="E1380">
        <v>263</v>
      </c>
      <c r="F1380">
        <v>104</v>
      </c>
      <c r="G1380" s="38">
        <v>25.8</v>
      </c>
      <c r="H1380" s="38">
        <v>34.697000000000003</v>
      </c>
      <c r="J1380" s="156">
        <v>1.1765405662621937</v>
      </c>
      <c r="K1380" s="49">
        <v>0.24652777777777779</v>
      </c>
      <c r="L1380" s="16">
        <v>41850</v>
      </c>
      <c r="M1380">
        <v>1</v>
      </c>
      <c r="N1380" s="41">
        <v>1178</v>
      </c>
      <c r="O1380">
        <v>1</v>
      </c>
      <c r="P1380" s="148">
        <v>1.3734664921881194</v>
      </c>
      <c r="Q1380">
        <v>1</v>
      </c>
      <c r="R1380" t="s">
        <v>722</v>
      </c>
      <c r="S1380" s="37" t="s">
        <v>303</v>
      </c>
      <c r="T1380" s="13" t="s">
        <v>1068</v>
      </c>
      <c r="W1380" s="37" t="s">
        <v>57</v>
      </c>
      <c r="X1380" s="40">
        <v>6</v>
      </c>
      <c r="Y1380" s="63">
        <v>1</v>
      </c>
      <c r="Z1380" s="152"/>
      <c r="AA1380" s="152">
        <v>1.7777777777777777</v>
      </c>
      <c r="AB1380" s="126"/>
    </row>
    <row r="1381" spans="1:31" ht="13.5" customHeight="1">
      <c r="A1381">
        <v>2347</v>
      </c>
      <c r="B1381" s="146">
        <v>41844</v>
      </c>
      <c r="C1381">
        <v>3954</v>
      </c>
      <c r="D1381" s="32">
        <v>418443954</v>
      </c>
      <c r="E1381">
        <v>104</v>
      </c>
      <c r="F1381">
        <v>201</v>
      </c>
      <c r="G1381" s="38">
        <v>26</v>
      </c>
      <c r="H1381" s="38">
        <v>34.9</v>
      </c>
      <c r="J1381" s="156">
        <v>1.1948357818850257</v>
      </c>
      <c r="K1381" s="49">
        <v>0.76736111111111116</v>
      </c>
      <c r="L1381" s="16">
        <v>41850</v>
      </c>
      <c r="M1381">
        <v>1</v>
      </c>
      <c r="N1381" s="41">
        <v>1178</v>
      </c>
      <c r="O1381">
        <v>1</v>
      </c>
      <c r="P1381" s="148">
        <v>1.3917617078109517</v>
      </c>
      <c r="Q1381">
        <v>1</v>
      </c>
      <c r="R1381" t="s">
        <v>722</v>
      </c>
      <c r="S1381" s="37" t="s">
        <v>309</v>
      </c>
      <c r="T1381" s="13" t="s">
        <v>1068</v>
      </c>
      <c r="W1381" s="37" t="s">
        <v>55</v>
      </c>
      <c r="X1381" s="40">
        <v>6</v>
      </c>
      <c r="Y1381" s="63">
        <v>1</v>
      </c>
      <c r="Z1381" s="152"/>
      <c r="AA1381" s="152">
        <v>1.7777777777777777</v>
      </c>
      <c r="AB1381" s="126"/>
    </row>
    <row r="1382" spans="1:31" ht="13.5" customHeight="1">
      <c r="A1382">
        <v>2347</v>
      </c>
      <c r="B1382" s="146">
        <v>41845</v>
      </c>
      <c r="C1382">
        <v>3911</v>
      </c>
      <c r="D1382" s="32">
        <v>418453911</v>
      </c>
      <c r="E1382">
        <v>49</v>
      </c>
      <c r="F1382">
        <v>104</v>
      </c>
      <c r="G1382" s="38">
        <v>27.2</v>
      </c>
      <c r="H1382" s="38">
        <v>37.609000000000002</v>
      </c>
      <c r="J1382" s="156">
        <v>0.91892623374314841</v>
      </c>
      <c r="K1382" s="49">
        <v>0.24652777777777779</v>
      </c>
      <c r="L1382" s="110">
        <v>41844.573194444441</v>
      </c>
      <c r="M1382">
        <v>1</v>
      </c>
      <c r="N1382" s="41">
        <v>1178</v>
      </c>
      <c r="P1382" s="148">
        <v>1.1158521596690743</v>
      </c>
      <c r="Q1382">
        <v>1</v>
      </c>
      <c r="S1382" s="37" t="s">
        <v>896</v>
      </c>
      <c r="T1382" s="13" t="s">
        <v>1068</v>
      </c>
      <c r="W1382" s="37" t="s">
        <v>57</v>
      </c>
      <c r="X1382" s="40">
        <v>6</v>
      </c>
      <c r="Y1382" s="63">
        <v>1</v>
      </c>
      <c r="Z1382" s="152"/>
      <c r="AA1382" s="152">
        <v>1.7777777777777777</v>
      </c>
      <c r="AB1382" s="126"/>
    </row>
    <row r="1383" spans="1:31" ht="13.5" customHeight="1">
      <c r="A1383">
        <v>2347</v>
      </c>
      <c r="B1383" s="146">
        <v>41845</v>
      </c>
      <c r="C1383">
        <v>3954</v>
      </c>
      <c r="D1383" s="32">
        <v>418453954</v>
      </c>
      <c r="E1383">
        <v>104</v>
      </c>
      <c r="F1383">
        <v>49</v>
      </c>
      <c r="G1383" s="38">
        <v>27.2</v>
      </c>
      <c r="H1383" s="38">
        <v>38.015000000000001</v>
      </c>
      <c r="J1383" s="156">
        <v>1.9103485958202566</v>
      </c>
      <c r="K1383" s="49">
        <v>0.76736111111111116</v>
      </c>
      <c r="L1383" s="110">
        <v>41845.564236111109</v>
      </c>
      <c r="M1383">
        <v>1</v>
      </c>
      <c r="N1383" s="41">
        <v>1178</v>
      </c>
      <c r="P1383" s="148">
        <v>2.1072745217461826</v>
      </c>
      <c r="Q1383">
        <v>1</v>
      </c>
      <c r="S1383" s="37" t="s">
        <v>898</v>
      </c>
      <c r="T1383" s="13" t="s">
        <v>1068</v>
      </c>
      <c r="W1383" s="37" t="s">
        <v>55</v>
      </c>
      <c r="X1383" s="40">
        <v>6</v>
      </c>
      <c r="Y1383" s="63">
        <v>1</v>
      </c>
      <c r="Z1383" s="152"/>
      <c r="AA1383" s="152">
        <v>1.7777777777777777</v>
      </c>
      <c r="AB1383" s="126"/>
    </row>
    <row r="1384" spans="1:31" ht="13.5" customHeight="1">
      <c r="A1384">
        <v>2347</v>
      </c>
      <c r="B1384" s="146">
        <v>41846</v>
      </c>
      <c r="C1384">
        <v>3911</v>
      </c>
      <c r="D1384" s="32">
        <v>418463911</v>
      </c>
      <c r="E1384">
        <v>49</v>
      </c>
      <c r="F1384">
        <v>104</v>
      </c>
      <c r="G1384" s="38">
        <v>27.2</v>
      </c>
      <c r="H1384" s="38">
        <v>37.609000000000002</v>
      </c>
      <c r="J1384" s="156">
        <v>2.4826502543577336</v>
      </c>
      <c r="K1384" s="49">
        <v>0.24652777777777779</v>
      </c>
      <c r="L1384" s="110">
        <v>41845.564236111109</v>
      </c>
      <c r="M1384">
        <v>1</v>
      </c>
      <c r="N1384" s="41">
        <v>1178</v>
      </c>
      <c r="P1384" s="148">
        <v>2.6795761802836591</v>
      </c>
      <c r="Q1384">
        <v>1</v>
      </c>
      <c r="S1384" s="37" t="s">
        <v>896</v>
      </c>
      <c r="T1384" s="13" t="s">
        <v>1068</v>
      </c>
      <c r="W1384" s="37" t="s">
        <v>57</v>
      </c>
      <c r="X1384" s="40">
        <v>6</v>
      </c>
      <c r="Y1384" s="63">
        <v>1</v>
      </c>
      <c r="Z1384" s="152"/>
      <c r="AA1384" s="152">
        <v>1.7777777777777777</v>
      </c>
      <c r="AB1384" s="126"/>
    </row>
    <row r="1385" spans="1:31" ht="13.5" customHeight="1">
      <c r="A1385">
        <v>2347</v>
      </c>
      <c r="B1385" s="146">
        <v>41846</v>
      </c>
      <c r="C1385">
        <v>3954</v>
      </c>
      <c r="D1385" s="32">
        <v>418463954</v>
      </c>
      <c r="E1385">
        <v>104</v>
      </c>
      <c r="F1385">
        <v>49</v>
      </c>
      <c r="G1385" s="38">
        <v>27.2</v>
      </c>
      <c r="H1385" s="38">
        <v>38.015000000000001</v>
      </c>
      <c r="J1385" s="156">
        <v>1.7661340501568799</v>
      </c>
      <c r="K1385" s="49">
        <v>0.76736111111111116</v>
      </c>
      <c r="L1385" s="110">
        <v>41845.564236111109</v>
      </c>
      <c r="M1385">
        <v>1</v>
      </c>
      <c r="N1385" s="41">
        <v>1178</v>
      </c>
      <c r="P1385" s="148">
        <v>1.9630599760828058</v>
      </c>
      <c r="Q1385">
        <v>1</v>
      </c>
      <c r="S1385" s="37" t="s">
        <v>898</v>
      </c>
      <c r="T1385" s="13" t="s">
        <v>1068</v>
      </c>
      <c r="W1385" s="37" t="s">
        <v>55</v>
      </c>
      <c r="X1385" s="40">
        <v>6</v>
      </c>
      <c r="Y1385" s="63">
        <v>1</v>
      </c>
      <c r="Z1385" s="152"/>
      <c r="AA1385" s="152">
        <v>1.7777777777777777</v>
      </c>
      <c r="AB1385" s="126"/>
    </row>
    <row r="1386" spans="1:31" ht="13.5" customHeight="1">
      <c r="A1386">
        <v>2347</v>
      </c>
      <c r="B1386" s="146">
        <v>41847</v>
      </c>
      <c r="C1386">
        <v>3953</v>
      </c>
      <c r="D1386" s="32">
        <v>418473953</v>
      </c>
      <c r="E1386">
        <v>49</v>
      </c>
      <c r="F1386">
        <v>104</v>
      </c>
      <c r="G1386" s="38">
        <v>27.2</v>
      </c>
      <c r="H1386" s="38">
        <v>37.609000000000002</v>
      </c>
      <c r="J1386" s="156">
        <v>1.44528623337457</v>
      </c>
      <c r="K1386" s="49">
        <v>0.74652777777777779</v>
      </c>
      <c r="L1386" s="110">
        <v>41845.564236111109</v>
      </c>
      <c r="M1386">
        <v>1</v>
      </c>
      <c r="N1386" s="41">
        <v>1178</v>
      </c>
      <c r="P1386" s="148">
        <v>1.6422121593004959</v>
      </c>
      <c r="Q1386">
        <v>0</v>
      </c>
      <c r="S1386" s="37" t="s">
        <v>896</v>
      </c>
      <c r="T1386" s="13" t="s">
        <v>1068</v>
      </c>
      <c r="W1386" s="37" t="s">
        <v>57</v>
      </c>
      <c r="X1386" s="40">
        <v>6</v>
      </c>
      <c r="Y1386" s="63">
        <v>1</v>
      </c>
      <c r="Z1386" s="152"/>
      <c r="AA1386" s="152">
        <v>1.7777777777777777</v>
      </c>
      <c r="AB1386" s="126"/>
    </row>
    <row r="1387" spans="1:31" ht="13.5" customHeight="1">
      <c r="A1387">
        <v>2347</v>
      </c>
      <c r="B1387" s="146">
        <v>41848</v>
      </c>
      <c r="C1387">
        <v>3912</v>
      </c>
      <c r="D1387" s="32">
        <v>418483912</v>
      </c>
      <c r="E1387">
        <v>104</v>
      </c>
      <c r="F1387">
        <v>49</v>
      </c>
      <c r="G1387" s="38">
        <v>27.2</v>
      </c>
      <c r="H1387" s="38">
        <v>38.015000000000001</v>
      </c>
      <c r="J1387" s="156">
        <v>1.3117844405395347</v>
      </c>
      <c r="K1387" s="49">
        <v>0.2673611111111111</v>
      </c>
      <c r="L1387" s="110">
        <v>41845.564236111109</v>
      </c>
      <c r="M1387">
        <v>1</v>
      </c>
      <c r="N1387" s="41">
        <v>1178</v>
      </c>
      <c r="P1387" s="148">
        <v>1.5087103664654606</v>
      </c>
      <c r="Q1387">
        <v>0</v>
      </c>
      <c r="S1387" s="37" t="s">
        <v>898</v>
      </c>
      <c r="T1387" s="13" t="s">
        <v>1068</v>
      </c>
      <c r="W1387" s="37" t="s">
        <v>55</v>
      </c>
      <c r="X1387" s="40">
        <v>6</v>
      </c>
      <c r="Y1387" s="63">
        <v>1</v>
      </c>
      <c r="Z1387" s="152"/>
      <c r="AA1387" s="152">
        <v>1.7777777777777777</v>
      </c>
      <c r="AB1387" s="126"/>
    </row>
    <row r="1388" spans="1:31" ht="13.5" customHeight="1">
      <c r="A1388">
        <v>2347</v>
      </c>
      <c r="B1388" s="146">
        <v>41848</v>
      </c>
      <c r="C1388">
        <v>3953</v>
      </c>
      <c r="D1388" s="32">
        <v>418483953</v>
      </c>
      <c r="E1388">
        <v>49</v>
      </c>
      <c r="F1388">
        <v>104</v>
      </c>
      <c r="G1388" s="38">
        <v>27.2</v>
      </c>
      <c r="H1388" s="38">
        <v>37.609000000000002</v>
      </c>
      <c r="J1388" s="156">
        <v>1.7771047936422393</v>
      </c>
      <c r="K1388" s="49">
        <v>0.74652777777777779</v>
      </c>
      <c r="L1388" s="110">
        <v>41848.532719907409</v>
      </c>
      <c r="M1388">
        <v>1</v>
      </c>
      <c r="N1388" s="41">
        <v>1178</v>
      </c>
      <c r="P1388" s="148">
        <v>1.9740307195681652</v>
      </c>
      <c r="Q1388">
        <v>0</v>
      </c>
      <c r="S1388" s="37" t="s">
        <v>896</v>
      </c>
      <c r="T1388" s="13" t="s">
        <v>1068</v>
      </c>
      <c r="W1388" s="37" t="s">
        <v>57</v>
      </c>
      <c r="X1388" s="40">
        <v>6</v>
      </c>
      <c r="Y1388" s="63">
        <v>1</v>
      </c>
      <c r="Z1388" s="152"/>
      <c r="AA1388" s="152">
        <v>1.7777777777777777</v>
      </c>
      <c r="AB1388" s="126"/>
    </row>
    <row r="1389" spans="1:31" ht="13.5" customHeight="1">
      <c r="A1389">
        <v>2347</v>
      </c>
      <c r="B1389" s="146">
        <v>41849</v>
      </c>
      <c r="C1389">
        <v>3912</v>
      </c>
      <c r="D1389" s="32">
        <v>418493912</v>
      </c>
      <c r="E1389">
        <v>104</v>
      </c>
      <c r="F1389">
        <v>49</v>
      </c>
      <c r="G1389" s="38">
        <v>27.2</v>
      </c>
      <c r="H1389" s="38">
        <v>40.259</v>
      </c>
      <c r="J1389" s="156">
        <v>1.4427261107400611</v>
      </c>
      <c r="K1389" s="49">
        <v>0.2673611111111111</v>
      </c>
      <c r="L1389" s="110">
        <v>41848.532719907409</v>
      </c>
      <c r="M1389">
        <v>1</v>
      </c>
      <c r="N1389" s="41">
        <v>1178</v>
      </c>
      <c r="P1389" s="148">
        <v>1.639652036665987</v>
      </c>
      <c r="Q1389">
        <v>0</v>
      </c>
      <c r="S1389" s="37" t="s">
        <v>898</v>
      </c>
      <c r="T1389" s="13" t="s">
        <v>1068</v>
      </c>
      <c r="W1389" s="37" t="s">
        <v>55</v>
      </c>
      <c r="X1389" s="40">
        <v>6</v>
      </c>
      <c r="Y1389" s="63">
        <v>1</v>
      </c>
      <c r="Z1389" s="152"/>
      <c r="AA1389" s="152">
        <v>1.7777777777777777</v>
      </c>
      <c r="AB1389" s="126"/>
    </row>
    <row r="1390" spans="1:31" ht="13.5" customHeight="1">
      <c r="A1390">
        <v>2347</v>
      </c>
      <c r="B1390" s="146">
        <v>41850</v>
      </c>
      <c r="C1390">
        <v>3910</v>
      </c>
      <c r="D1390" s="32">
        <v>418503910</v>
      </c>
      <c r="E1390">
        <v>104</v>
      </c>
      <c r="F1390">
        <v>201</v>
      </c>
      <c r="G1390" s="38">
        <v>26</v>
      </c>
      <c r="H1390" s="38">
        <v>37.143999999999998</v>
      </c>
      <c r="J1390" s="156">
        <v>1.0506201239030684</v>
      </c>
      <c r="K1390" s="49">
        <v>0.2673611111111111</v>
      </c>
      <c r="L1390" s="16">
        <v>41853</v>
      </c>
      <c r="M1390">
        <v>1</v>
      </c>
      <c r="N1390" s="41">
        <v>1178</v>
      </c>
      <c r="O1390">
        <v>1</v>
      </c>
      <c r="P1390" s="148">
        <v>1.2475460498289945</v>
      </c>
      <c r="Q1390">
        <v>1</v>
      </c>
      <c r="R1390" t="s">
        <v>722</v>
      </c>
      <c r="S1390" s="37" t="s">
        <v>309</v>
      </c>
      <c r="T1390" s="13" t="s">
        <v>1068</v>
      </c>
      <c r="W1390" s="37" t="s">
        <v>55</v>
      </c>
      <c r="X1390" s="40">
        <v>6</v>
      </c>
      <c r="Y1390" s="63">
        <v>1</v>
      </c>
      <c r="Z1390" s="152"/>
      <c r="AA1390" s="152">
        <v>1.7777777777777777</v>
      </c>
      <c r="AB1390" s="126"/>
    </row>
    <row r="1391" spans="1:31">
      <c r="A1391">
        <v>2347</v>
      </c>
      <c r="B1391" s="146">
        <v>41850</v>
      </c>
      <c r="C1391">
        <v>3936</v>
      </c>
      <c r="D1391" s="32">
        <v>418503936</v>
      </c>
      <c r="E1391">
        <v>104</v>
      </c>
      <c r="F1391">
        <v>49</v>
      </c>
      <c r="G1391" s="38">
        <v>27.2</v>
      </c>
      <c r="H1391" s="38">
        <v>37.110999999999997</v>
      </c>
      <c r="J1391" s="156">
        <v>0</v>
      </c>
      <c r="K1391" s="49">
        <v>0.60069444444444442</v>
      </c>
      <c r="L1391" s="16">
        <v>41856</v>
      </c>
      <c r="M1391">
        <v>1</v>
      </c>
      <c r="N1391" s="41">
        <v>1178</v>
      </c>
      <c r="O1391">
        <v>1</v>
      </c>
      <c r="P1391" s="148">
        <v>0.19692592592592592</v>
      </c>
      <c r="Q1391">
        <v>1</v>
      </c>
      <c r="R1391" t="s">
        <v>722</v>
      </c>
      <c r="T1391" s="13" t="s">
        <v>1068</v>
      </c>
      <c r="X1391" s="40">
        <v>0</v>
      </c>
      <c r="Y1391" s="63">
        <v>1</v>
      </c>
      <c r="Z1391" s="152"/>
      <c r="AA1391" s="152">
        <v>0</v>
      </c>
      <c r="AB1391" s="126"/>
    </row>
    <row r="1392" spans="1:31" ht="13.5" customHeight="1">
      <c r="A1392">
        <v>2355</v>
      </c>
      <c r="B1392" s="146">
        <v>41821</v>
      </c>
      <c r="C1392">
        <v>3953</v>
      </c>
      <c r="D1392" s="32">
        <v>418213953</v>
      </c>
      <c r="E1392">
        <v>52</v>
      </c>
      <c r="F1392">
        <v>104</v>
      </c>
      <c r="G1392" s="38">
        <v>26.5</v>
      </c>
      <c r="H1392" s="38">
        <v>35.53</v>
      </c>
      <c r="J1392" s="156">
        <v>0.87438957708769349</v>
      </c>
      <c r="K1392" s="49">
        <v>0.74652777777777779</v>
      </c>
      <c r="L1392" s="110">
        <v>41821.563564814816</v>
      </c>
      <c r="M1392">
        <v>1</v>
      </c>
      <c r="N1392" s="41">
        <v>1182</v>
      </c>
      <c r="P1392" s="148">
        <v>1.0713155030136194</v>
      </c>
      <c r="Q1392">
        <v>1</v>
      </c>
      <c r="S1392" s="37" t="s">
        <v>380</v>
      </c>
      <c r="T1392" s="13" t="s">
        <v>1068</v>
      </c>
      <c r="W1392" s="37" t="s">
        <v>57</v>
      </c>
      <c r="X1392" s="40">
        <v>6</v>
      </c>
      <c r="Y1392" s="63">
        <v>1</v>
      </c>
      <c r="Z1392" s="152"/>
      <c r="AA1392" s="152">
        <v>1.7777777777777777</v>
      </c>
      <c r="AB1392" s="126"/>
    </row>
    <row r="1393" spans="1:28" ht="13.5" customHeight="1">
      <c r="A1393">
        <v>2355</v>
      </c>
      <c r="B1393" s="146">
        <v>41822</v>
      </c>
      <c r="C1393">
        <v>3910</v>
      </c>
      <c r="D1393" s="32">
        <v>418223910</v>
      </c>
      <c r="E1393">
        <v>104</v>
      </c>
      <c r="F1393">
        <v>52</v>
      </c>
      <c r="G1393" s="38">
        <v>26.5</v>
      </c>
      <c r="H1393" s="38">
        <v>35.53</v>
      </c>
      <c r="J1393" s="156">
        <v>0.91430087996483467</v>
      </c>
      <c r="K1393" s="49">
        <v>0.2673611111111111</v>
      </c>
      <c r="L1393" s="110">
        <v>41821.563564814816</v>
      </c>
      <c r="M1393">
        <v>1</v>
      </c>
      <c r="N1393" s="41">
        <v>1182</v>
      </c>
      <c r="P1393" s="148">
        <v>1.1112268058907606</v>
      </c>
      <c r="Q1393">
        <v>1</v>
      </c>
      <c r="S1393" s="37" t="s">
        <v>381</v>
      </c>
      <c r="T1393" s="13" t="s">
        <v>1068</v>
      </c>
      <c r="W1393" s="37" t="s">
        <v>55</v>
      </c>
      <c r="X1393" s="40">
        <v>6</v>
      </c>
      <c r="Y1393" s="63">
        <v>1</v>
      </c>
      <c r="Z1393" s="152"/>
      <c r="AA1393" s="152">
        <v>1.7777777777777777</v>
      </c>
      <c r="AB1393" s="126"/>
    </row>
    <row r="1394" spans="1:28" ht="13.5" customHeight="1">
      <c r="A1394">
        <v>2355</v>
      </c>
      <c r="B1394" s="146">
        <v>41822</v>
      </c>
      <c r="C1394">
        <v>3953</v>
      </c>
      <c r="D1394" s="32">
        <v>418223953</v>
      </c>
      <c r="E1394">
        <v>52</v>
      </c>
      <c r="F1394">
        <v>104</v>
      </c>
      <c r="G1394" s="38">
        <v>26.5</v>
      </c>
      <c r="H1394" s="38">
        <v>35.53</v>
      </c>
      <c r="J1394" s="156">
        <v>0.92551015317068297</v>
      </c>
      <c r="K1394" s="49">
        <v>0.74652777777777779</v>
      </c>
      <c r="L1394" s="110">
        <v>41822.568449074075</v>
      </c>
      <c r="M1394">
        <v>1</v>
      </c>
      <c r="N1394" s="41">
        <v>1182</v>
      </c>
      <c r="P1394" s="148">
        <v>1.122436079096609</v>
      </c>
      <c r="Q1394">
        <v>1</v>
      </c>
      <c r="S1394" s="37" t="s">
        <v>380</v>
      </c>
      <c r="T1394" s="13" t="s">
        <v>1068</v>
      </c>
      <c r="W1394" s="37" t="s">
        <v>57</v>
      </c>
      <c r="X1394" s="40">
        <v>6</v>
      </c>
      <c r="Y1394" s="63">
        <v>1</v>
      </c>
      <c r="Z1394" s="152"/>
      <c r="AA1394" s="152">
        <v>1.7777777777777777</v>
      </c>
      <c r="AB1394" s="126"/>
    </row>
    <row r="1395" spans="1:28" ht="13.5" customHeight="1">
      <c r="A1395">
        <v>2355</v>
      </c>
      <c r="B1395" s="146">
        <v>41823</v>
      </c>
      <c r="C1395">
        <v>3910</v>
      </c>
      <c r="D1395" s="32">
        <v>418233910</v>
      </c>
      <c r="E1395">
        <v>104</v>
      </c>
      <c r="F1395">
        <v>52</v>
      </c>
      <c r="G1395" s="38">
        <v>26.5</v>
      </c>
      <c r="H1395" s="38">
        <v>35.53</v>
      </c>
      <c r="J1395" s="156">
        <v>0.94967350665908579</v>
      </c>
      <c r="K1395" s="49">
        <v>0.2673611111111111</v>
      </c>
      <c r="L1395" s="110">
        <v>41822.568449074075</v>
      </c>
      <c r="M1395">
        <v>1</v>
      </c>
      <c r="N1395" s="41">
        <v>1182</v>
      </c>
      <c r="P1395" s="148">
        <v>1.1465994325850117</v>
      </c>
      <c r="Q1395">
        <v>1</v>
      </c>
      <c r="S1395" s="37" t="s">
        <v>381</v>
      </c>
      <c r="T1395" s="13" t="s">
        <v>1068</v>
      </c>
      <c r="W1395" s="37" t="s">
        <v>55</v>
      </c>
      <c r="X1395" s="40">
        <v>6</v>
      </c>
      <c r="Y1395" s="63">
        <v>1</v>
      </c>
      <c r="Z1395" s="152"/>
      <c r="AA1395" s="152">
        <v>1.7777777777777777</v>
      </c>
      <c r="AB1395" s="126"/>
    </row>
    <row r="1396" spans="1:28" ht="13.5" customHeight="1">
      <c r="A1396">
        <v>2355</v>
      </c>
      <c r="B1396" s="146">
        <v>41827</v>
      </c>
      <c r="C1396">
        <v>3913</v>
      </c>
      <c r="D1396" s="32">
        <v>418273913</v>
      </c>
      <c r="E1396">
        <v>52</v>
      </c>
      <c r="F1396">
        <v>104</v>
      </c>
      <c r="G1396" s="38">
        <v>26.5</v>
      </c>
      <c r="H1396" s="38">
        <v>35.53</v>
      </c>
      <c r="J1396" s="156">
        <v>0.78178998297341495</v>
      </c>
      <c r="K1396" s="49">
        <v>0.24652777777777779</v>
      </c>
      <c r="L1396" s="110">
        <v>41824.554386574076</v>
      </c>
      <c r="M1396">
        <v>1</v>
      </c>
      <c r="N1396" s="41">
        <v>1182</v>
      </c>
      <c r="P1396" s="148">
        <v>0.97871590889934079</v>
      </c>
      <c r="Q1396">
        <v>1</v>
      </c>
      <c r="S1396" s="37" t="s">
        <v>380</v>
      </c>
      <c r="T1396" s="13" t="s">
        <v>1068</v>
      </c>
      <c r="W1396" s="37" t="s">
        <v>57</v>
      </c>
      <c r="X1396" s="40">
        <v>6</v>
      </c>
      <c r="Y1396" s="63">
        <v>1</v>
      </c>
      <c r="Z1396" s="152"/>
      <c r="AA1396" s="152">
        <v>1.7777777777777777</v>
      </c>
      <c r="AB1396" s="126"/>
    </row>
    <row r="1397" spans="1:28" ht="13.5" customHeight="1">
      <c r="A1397">
        <v>2355</v>
      </c>
      <c r="B1397" s="146">
        <v>41827</v>
      </c>
      <c r="C1397">
        <v>3954</v>
      </c>
      <c r="D1397" s="32">
        <v>418273954</v>
      </c>
      <c r="E1397">
        <v>104</v>
      </c>
      <c r="F1397">
        <v>52</v>
      </c>
      <c r="G1397" s="38">
        <v>26.5</v>
      </c>
      <c r="H1397" s="38">
        <v>35.53</v>
      </c>
      <c r="J1397" s="156">
        <v>1.1344715095757052</v>
      </c>
      <c r="K1397" s="49">
        <v>0.76736111111111116</v>
      </c>
      <c r="L1397" s="110">
        <v>41827.547812500001</v>
      </c>
      <c r="M1397">
        <v>1</v>
      </c>
      <c r="N1397" s="41">
        <v>1182</v>
      </c>
      <c r="P1397" s="148">
        <v>1.3313974355016311</v>
      </c>
      <c r="Q1397">
        <v>1</v>
      </c>
      <c r="S1397" s="37" t="s">
        <v>381</v>
      </c>
      <c r="T1397" s="13" t="s">
        <v>1068</v>
      </c>
      <c r="W1397" s="37" t="s">
        <v>55</v>
      </c>
      <c r="X1397" s="40">
        <v>6</v>
      </c>
      <c r="Y1397" s="63">
        <v>1</v>
      </c>
      <c r="Z1397" s="152"/>
      <c r="AA1397" s="152">
        <v>1.7777777777777777</v>
      </c>
      <c r="AB1397" s="126"/>
    </row>
    <row r="1398" spans="1:28" ht="13.5" customHeight="1">
      <c r="A1398">
        <v>2355</v>
      </c>
      <c r="B1398" s="146">
        <v>41828</v>
      </c>
      <c r="C1398">
        <v>3913</v>
      </c>
      <c r="D1398" s="32">
        <v>418283913</v>
      </c>
      <c r="E1398">
        <v>52</v>
      </c>
      <c r="F1398">
        <v>104</v>
      </c>
      <c r="G1398" s="38">
        <v>26.5</v>
      </c>
      <c r="H1398" s="38">
        <v>35.53</v>
      </c>
      <c r="J1398" s="156">
        <v>0.72182920470375811</v>
      </c>
      <c r="K1398" s="49">
        <v>0.24652777777777779</v>
      </c>
      <c r="L1398" s="110">
        <v>41827.547812500001</v>
      </c>
      <c r="M1398">
        <v>1</v>
      </c>
      <c r="N1398" s="41">
        <v>1182</v>
      </c>
      <c r="P1398" s="148">
        <v>0.91875513062968406</v>
      </c>
      <c r="Q1398">
        <v>1</v>
      </c>
      <c r="S1398" s="37" t="s">
        <v>380</v>
      </c>
      <c r="T1398" s="13" t="s">
        <v>1068</v>
      </c>
      <c r="W1398" s="37" t="s">
        <v>57</v>
      </c>
      <c r="X1398" s="40">
        <v>6</v>
      </c>
      <c r="Y1398" s="63">
        <v>1</v>
      </c>
      <c r="Z1398" s="152"/>
      <c r="AA1398" s="152">
        <v>1.7777777777777777</v>
      </c>
      <c r="AB1398" s="126"/>
    </row>
    <row r="1399" spans="1:28" ht="13.5" customHeight="1">
      <c r="A1399">
        <v>2355</v>
      </c>
      <c r="B1399" s="146">
        <v>41828</v>
      </c>
      <c r="C1399">
        <v>3954</v>
      </c>
      <c r="D1399" s="32">
        <v>418283954</v>
      </c>
      <c r="E1399">
        <v>104</v>
      </c>
      <c r="F1399">
        <v>52</v>
      </c>
      <c r="G1399" s="38">
        <v>26.5</v>
      </c>
      <c r="H1399" s="38">
        <v>35.53</v>
      </c>
      <c r="J1399" s="156">
        <v>1.1668942449165369</v>
      </c>
      <c r="K1399" s="49">
        <v>0.76736111111111116</v>
      </c>
      <c r="L1399" s="110">
        <v>41828.538472222222</v>
      </c>
      <c r="M1399">
        <v>1</v>
      </c>
      <c r="N1399" s="41">
        <v>1182</v>
      </c>
      <c r="P1399" s="148">
        <v>1.3638201708424631</v>
      </c>
      <c r="Q1399">
        <v>1</v>
      </c>
      <c r="S1399" s="37" t="s">
        <v>381</v>
      </c>
      <c r="T1399" s="13" t="s">
        <v>1068</v>
      </c>
      <c r="W1399" s="37" t="s">
        <v>55</v>
      </c>
      <c r="X1399" s="40">
        <v>6</v>
      </c>
      <c r="Y1399" s="63">
        <v>1</v>
      </c>
      <c r="Z1399" s="152"/>
      <c r="AA1399" s="152">
        <v>1.7777777777777777</v>
      </c>
      <c r="AB1399" s="126"/>
    </row>
    <row r="1400" spans="1:28" ht="13.5" customHeight="1">
      <c r="A1400">
        <v>2355</v>
      </c>
      <c r="B1400" s="146">
        <v>41829</v>
      </c>
      <c r="C1400">
        <v>3953</v>
      </c>
      <c r="D1400" s="32">
        <v>418293953</v>
      </c>
      <c r="E1400">
        <v>52</v>
      </c>
      <c r="F1400">
        <v>104</v>
      </c>
      <c r="G1400" s="38">
        <v>26.5</v>
      </c>
      <c r="H1400" s="38">
        <v>35.53</v>
      </c>
      <c r="J1400" s="156">
        <v>1.173377611733776</v>
      </c>
      <c r="K1400" s="49">
        <v>0.74652777777777779</v>
      </c>
      <c r="L1400" s="110">
        <v>41829.552245370367</v>
      </c>
      <c r="M1400">
        <v>1</v>
      </c>
      <c r="N1400" s="41">
        <v>1182</v>
      </c>
      <c r="P1400" s="148">
        <v>1.3703035376597019</v>
      </c>
      <c r="Q1400">
        <v>1</v>
      </c>
      <c r="S1400" s="37" t="s">
        <v>380</v>
      </c>
      <c r="T1400" s="13" t="s">
        <v>1068</v>
      </c>
      <c r="W1400" s="37" t="s">
        <v>57</v>
      </c>
      <c r="X1400" s="40">
        <v>6</v>
      </c>
      <c r="Y1400" s="63">
        <v>1</v>
      </c>
      <c r="Z1400" s="152"/>
      <c r="AA1400" s="152">
        <v>1.7777777777777777</v>
      </c>
      <c r="AB1400" s="126"/>
    </row>
    <row r="1401" spans="1:28" ht="13.5" customHeight="1">
      <c r="A1401">
        <v>2355</v>
      </c>
      <c r="B1401" s="146">
        <v>41830</v>
      </c>
      <c r="C1401">
        <v>3910</v>
      </c>
      <c r="D1401" s="32">
        <v>418303910</v>
      </c>
      <c r="E1401">
        <v>104</v>
      </c>
      <c r="F1401">
        <v>52</v>
      </c>
      <c r="G1401" s="38">
        <v>26.5</v>
      </c>
      <c r="H1401" s="38">
        <v>37.774000000000001</v>
      </c>
      <c r="J1401" s="156">
        <v>0.78159198402784458</v>
      </c>
      <c r="K1401" s="49">
        <v>0.2673611111111111</v>
      </c>
      <c r="L1401" s="110">
        <v>41829.552245370367</v>
      </c>
      <c r="M1401">
        <v>1</v>
      </c>
      <c r="N1401" s="41">
        <v>1182</v>
      </c>
      <c r="P1401" s="148">
        <v>0.97851790995377053</v>
      </c>
      <c r="Q1401">
        <v>1</v>
      </c>
      <c r="S1401" s="37" t="s">
        <v>381</v>
      </c>
      <c r="T1401" s="13" t="s">
        <v>1068</v>
      </c>
      <c r="W1401" s="37" t="s">
        <v>55</v>
      </c>
      <c r="X1401" s="40">
        <v>6</v>
      </c>
      <c r="Y1401" s="63">
        <v>1</v>
      </c>
      <c r="Z1401" s="152"/>
      <c r="AA1401" s="152">
        <v>1.7777777777777777</v>
      </c>
      <c r="AB1401" s="126"/>
    </row>
    <row r="1402" spans="1:28" ht="13.5" customHeight="1">
      <c r="A1402">
        <v>2355</v>
      </c>
      <c r="B1402" s="146">
        <v>41830</v>
      </c>
      <c r="C1402">
        <v>3953</v>
      </c>
      <c r="D1402" s="32">
        <v>418303953</v>
      </c>
      <c r="E1402">
        <v>52</v>
      </c>
      <c r="F1402">
        <v>104</v>
      </c>
      <c r="G1402" s="38">
        <v>26.5</v>
      </c>
      <c r="H1402" s="38">
        <v>35.53</v>
      </c>
      <c r="J1402" s="156">
        <v>1.2071438739419422</v>
      </c>
      <c r="K1402" s="49">
        <v>0.74652777777777779</v>
      </c>
      <c r="L1402" s="110">
        <v>41830.545532407406</v>
      </c>
      <c r="M1402">
        <v>1</v>
      </c>
      <c r="N1402" s="41">
        <v>1182</v>
      </c>
      <c r="P1402" s="148">
        <v>1.4040697998678682</v>
      </c>
      <c r="Q1402">
        <v>1</v>
      </c>
      <c r="S1402" s="37" t="s">
        <v>380</v>
      </c>
      <c r="T1402" s="13" t="s">
        <v>1068</v>
      </c>
      <c r="W1402" s="37" t="s">
        <v>57</v>
      </c>
      <c r="X1402" s="40">
        <v>6</v>
      </c>
      <c r="Y1402" s="63">
        <v>1</v>
      </c>
      <c r="Z1402" s="152"/>
      <c r="AA1402" s="152">
        <v>1.7777777777777777</v>
      </c>
      <c r="AB1402" s="126"/>
    </row>
    <row r="1403" spans="1:28" ht="13.5" customHeight="1">
      <c r="A1403">
        <v>2355</v>
      </c>
      <c r="B1403" s="146">
        <v>41831</v>
      </c>
      <c r="C1403">
        <v>3910</v>
      </c>
      <c r="D1403" s="32">
        <v>418313910</v>
      </c>
      <c r="E1403">
        <v>104</v>
      </c>
      <c r="F1403">
        <v>52</v>
      </c>
      <c r="G1403" s="38">
        <v>26.5</v>
      </c>
      <c r="H1403" s="38">
        <v>37.774000000000001</v>
      </c>
      <c r="J1403" s="156">
        <v>0.74324084226770626</v>
      </c>
      <c r="K1403" s="49">
        <v>0.2673611111111111</v>
      </c>
      <c r="L1403" s="110">
        <v>41830.545532407406</v>
      </c>
      <c r="M1403">
        <v>1</v>
      </c>
      <c r="N1403" s="41">
        <v>1182</v>
      </c>
      <c r="P1403" s="148">
        <v>0.94016676819363221</v>
      </c>
      <c r="Q1403">
        <v>1</v>
      </c>
      <c r="S1403" s="37" t="s">
        <v>381</v>
      </c>
      <c r="T1403" s="13" t="s">
        <v>1068</v>
      </c>
      <c r="W1403" s="37" t="s">
        <v>55</v>
      </c>
      <c r="X1403" s="40">
        <v>6</v>
      </c>
      <c r="Y1403" s="63">
        <v>1</v>
      </c>
      <c r="Z1403" s="152"/>
      <c r="AA1403" s="152">
        <v>1.7777777777777777</v>
      </c>
      <c r="AB1403" s="126"/>
    </row>
    <row r="1404" spans="1:28" ht="13.5" customHeight="1">
      <c r="A1404">
        <v>2355</v>
      </c>
      <c r="B1404" s="146">
        <v>41835</v>
      </c>
      <c r="C1404">
        <v>3913</v>
      </c>
      <c r="D1404" s="32">
        <v>418353913</v>
      </c>
      <c r="E1404">
        <v>52</v>
      </c>
      <c r="F1404">
        <v>104</v>
      </c>
      <c r="G1404" s="38">
        <v>26.5</v>
      </c>
      <c r="H1404" s="38">
        <v>37.774000000000001</v>
      </c>
      <c r="J1404" s="156">
        <v>0.84399058814263495</v>
      </c>
      <c r="K1404" s="49">
        <v>0.24652777777777779</v>
      </c>
      <c r="L1404" s="110">
        <v>41834.577766203707</v>
      </c>
      <c r="M1404">
        <v>1</v>
      </c>
      <c r="N1404" s="41">
        <v>1182</v>
      </c>
      <c r="P1404" s="148">
        <v>1.040916514068561</v>
      </c>
      <c r="Q1404">
        <v>1</v>
      </c>
      <c r="S1404" s="37" t="s">
        <v>380</v>
      </c>
      <c r="T1404" s="13" t="s">
        <v>1068</v>
      </c>
      <c r="W1404" s="37" t="s">
        <v>57</v>
      </c>
      <c r="X1404" s="40">
        <v>6</v>
      </c>
      <c r="Y1404" s="63">
        <v>1</v>
      </c>
      <c r="Z1404" s="152"/>
      <c r="AA1404" s="152">
        <v>1.7777777777777777</v>
      </c>
      <c r="AB1404" s="126"/>
    </row>
    <row r="1405" spans="1:28" ht="13.5" customHeight="1">
      <c r="A1405">
        <v>2355</v>
      </c>
      <c r="B1405" s="146">
        <v>41835</v>
      </c>
      <c r="C1405">
        <v>3954</v>
      </c>
      <c r="D1405" s="32">
        <v>418353954</v>
      </c>
      <c r="E1405">
        <v>104</v>
      </c>
      <c r="F1405">
        <v>52</v>
      </c>
      <c r="G1405" s="38">
        <v>26.5</v>
      </c>
      <c r="H1405" s="38">
        <v>35.53</v>
      </c>
      <c r="J1405" s="156">
        <v>0.93279829431169048</v>
      </c>
      <c r="K1405" s="49">
        <v>0.76736111111111116</v>
      </c>
      <c r="L1405" s="110">
        <v>41835.569780092592</v>
      </c>
      <c r="M1405">
        <v>1</v>
      </c>
      <c r="N1405" s="41">
        <v>1182</v>
      </c>
      <c r="P1405" s="148">
        <v>1.1297242202376163</v>
      </c>
      <c r="Q1405">
        <v>1</v>
      </c>
      <c r="S1405" s="37" t="s">
        <v>381</v>
      </c>
      <c r="T1405" s="13" t="s">
        <v>1068</v>
      </c>
      <c r="W1405" s="37" t="s">
        <v>55</v>
      </c>
      <c r="X1405" s="40">
        <v>6</v>
      </c>
      <c r="Y1405" s="63">
        <v>1</v>
      </c>
      <c r="Z1405" s="152"/>
      <c r="AA1405" s="152">
        <v>1.7777777777777777</v>
      </c>
      <c r="AB1405" s="126"/>
    </row>
    <row r="1406" spans="1:28" ht="13.5" customHeight="1">
      <c r="A1406">
        <v>2355</v>
      </c>
      <c r="B1406" s="146">
        <v>41836</v>
      </c>
      <c r="C1406">
        <v>3913</v>
      </c>
      <c r="D1406" s="32">
        <v>418363913</v>
      </c>
      <c r="E1406">
        <v>263</v>
      </c>
      <c r="F1406">
        <v>104</v>
      </c>
      <c r="G1406" s="38">
        <v>25.8</v>
      </c>
      <c r="H1406" s="38">
        <v>36.941000000000003</v>
      </c>
      <c r="J1406" s="156">
        <v>1.1219945355191256</v>
      </c>
      <c r="K1406" s="49">
        <v>0.24652777777777779</v>
      </c>
      <c r="L1406" s="110">
        <v>41835.569780092592</v>
      </c>
      <c r="M1406">
        <v>1</v>
      </c>
      <c r="N1406" s="41">
        <v>1182</v>
      </c>
      <c r="P1406" s="148">
        <v>1.3189204614450516</v>
      </c>
      <c r="Q1406">
        <v>1</v>
      </c>
      <c r="S1406" s="37" t="s">
        <v>303</v>
      </c>
      <c r="T1406" s="13" t="s">
        <v>1068</v>
      </c>
      <c r="W1406" s="37" t="s">
        <v>57</v>
      </c>
      <c r="X1406" s="40">
        <v>6</v>
      </c>
      <c r="Y1406" s="63">
        <v>1</v>
      </c>
      <c r="Z1406" s="152"/>
      <c r="AA1406" s="152">
        <v>1.7777777777777777</v>
      </c>
      <c r="AB1406" s="126"/>
    </row>
    <row r="1407" spans="1:28" ht="13.5" customHeight="1">
      <c r="A1407">
        <v>2355</v>
      </c>
      <c r="B1407" s="146">
        <v>41836</v>
      </c>
      <c r="C1407">
        <v>3954</v>
      </c>
      <c r="D1407" s="32">
        <v>418363954</v>
      </c>
      <c r="E1407">
        <v>104</v>
      </c>
      <c r="F1407">
        <v>52</v>
      </c>
      <c r="G1407" s="38">
        <v>26.5</v>
      </c>
      <c r="H1407" s="38">
        <v>35.53</v>
      </c>
      <c r="J1407" s="156">
        <v>0.92801040572314775</v>
      </c>
      <c r="K1407" s="49">
        <v>0.76736111111111116</v>
      </c>
      <c r="L1407" s="110">
        <v>41836.570243055554</v>
      </c>
      <c r="M1407">
        <v>1</v>
      </c>
      <c r="N1407" s="41">
        <v>1182</v>
      </c>
      <c r="P1407" s="148">
        <v>1.1249363316490737</v>
      </c>
      <c r="Q1407">
        <v>1</v>
      </c>
      <c r="S1407" s="37" t="s">
        <v>381</v>
      </c>
      <c r="T1407" s="13" t="s">
        <v>1068</v>
      </c>
      <c r="W1407" s="37" t="s">
        <v>55</v>
      </c>
      <c r="X1407" s="40">
        <v>6</v>
      </c>
      <c r="Y1407" s="63">
        <v>1</v>
      </c>
      <c r="Z1407" s="152"/>
      <c r="AA1407" s="152">
        <v>1.7777777777777777</v>
      </c>
      <c r="AB1407" s="126"/>
    </row>
    <row r="1408" spans="1:28" ht="13.5" customHeight="1">
      <c r="A1408">
        <v>2355</v>
      </c>
      <c r="B1408" s="146">
        <v>41837</v>
      </c>
      <c r="C1408">
        <v>3953</v>
      </c>
      <c r="D1408" s="32">
        <v>418373953</v>
      </c>
      <c r="E1408">
        <v>263</v>
      </c>
      <c r="F1408">
        <v>104</v>
      </c>
      <c r="G1408" s="38">
        <v>25.8</v>
      </c>
      <c r="H1408" s="38">
        <v>34.697000000000003</v>
      </c>
      <c r="J1408" s="156">
        <v>0.84970641373080391</v>
      </c>
      <c r="K1408" s="49">
        <v>0.74652777777777779</v>
      </c>
      <c r="L1408" s="110">
        <v>41837.566331018519</v>
      </c>
      <c r="M1408">
        <v>1</v>
      </c>
      <c r="N1408" s="41">
        <v>1182</v>
      </c>
      <c r="P1408" s="148">
        <v>1.0466323396567299</v>
      </c>
      <c r="Q1408">
        <v>1</v>
      </c>
      <c r="S1408" s="37" t="s">
        <v>303</v>
      </c>
      <c r="T1408" s="13" t="s">
        <v>1068</v>
      </c>
      <c r="W1408" s="37" t="s">
        <v>57</v>
      </c>
      <c r="X1408" s="40">
        <v>6</v>
      </c>
      <c r="Y1408" s="63">
        <v>1</v>
      </c>
      <c r="Z1408" s="152"/>
      <c r="AA1408" s="152">
        <v>1.7777777777777777</v>
      </c>
      <c r="AB1408" s="126"/>
    </row>
    <row r="1409" spans="1:28" ht="13.5" customHeight="1">
      <c r="A1409">
        <v>2355</v>
      </c>
      <c r="B1409" s="146">
        <v>41838</v>
      </c>
      <c r="C1409">
        <v>3912</v>
      </c>
      <c r="D1409" s="32">
        <v>418383912</v>
      </c>
      <c r="E1409">
        <v>104</v>
      </c>
      <c r="F1409">
        <v>52</v>
      </c>
      <c r="G1409" s="38">
        <v>26.5</v>
      </c>
      <c r="H1409" s="38">
        <v>35.53</v>
      </c>
      <c r="J1409" s="156">
        <v>1.1764838565010522</v>
      </c>
      <c r="K1409" s="49">
        <v>0.2673611111111111</v>
      </c>
      <c r="L1409" s="110">
        <v>41837.566331018519</v>
      </c>
      <c r="M1409">
        <v>1</v>
      </c>
      <c r="N1409" s="41">
        <v>1182</v>
      </c>
      <c r="P1409" s="148">
        <v>1.373409782426978</v>
      </c>
      <c r="Q1409">
        <v>1</v>
      </c>
      <c r="S1409" s="37" t="s">
        <v>381</v>
      </c>
      <c r="T1409" s="13" t="s">
        <v>1068</v>
      </c>
      <c r="W1409" s="37" t="s">
        <v>55</v>
      </c>
      <c r="X1409" s="40">
        <v>6</v>
      </c>
      <c r="Y1409" s="63">
        <v>1</v>
      </c>
      <c r="Z1409" s="152"/>
      <c r="AA1409" s="152">
        <v>1.7777777777777777</v>
      </c>
      <c r="AB1409" s="126"/>
    </row>
    <row r="1410" spans="1:28" ht="13.5" customHeight="1">
      <c r="A1410">
        <v>2355</v>
      </c>
      <c r="B1410" s="146">
        <v>41838</v>
      </c>
      <c r="C1410">
        <v>3953</v>
      </c>
      <c r="D1410" s="32">
        <v>418383953</v>
      </c>
      <c r="E1410">
        <v>263</v>
      </c>
      <c r="F1410">
        <v>104</v>
      </c>
      <c r="G1410" s="38">
        <v>25.8</v>
      </c>
      <c r="H1410" s="38">
        <v>34.697000000000003</v>
      </c>
      <c r="J1410" s="156">
        <v>0.91425302998925073</v>
      </c>
      <c r="K1410" s="49">
        <v>0.74652777777777779</v>
      </c>
      <c r="L1410" s="110">
        <v>41838.545972222222</v>
      </c>
      <c r="M1410">
        <v>1</v>
      </c>
      <c r="N1410" s="41">
        <v>1182</v>
      </c>
      <c r="P1410" s="148">
        <v>1.1111789559151768</v>
      </c>
      <c r="Q1410">
        <v>1</v>
      </c>
      <c r="S1410" s="37" t="s">
        <v>303</v>
      </c>
      <c r="T1410" s="13" t="s">
        <v>1068</v>
      </c>
      <c r="W1410" s="37" t="s">
        <v>57</v>
      </c>
      <c r="X1410" s="40">
        <v>6</v>
      </c>
      <c r="Y1410" s="63">
        <v>1</v>
      </c>
      <c r="Z1410" s="152"/>
      <c r="AA1410" s="152">
        <v>1.7777777777777777</v>
      </c>
      <c r="AB1410" s="126"/>
    </row>
    <row r="1411" spans="1:28" ht="13.5" customHeight="1">
      <c r="A1411">
        <v>2355</v>
      </c>
      <c r="B1411" s="146">
        <v>41839</v>
      </c>
      <c r="C1411">
        <v>3912</v>
      </c>
      <c r="D1411" s="32">
        <v>418393912</v>
      </c>
      <c r="E1411">
        <v>104</v>
      </c>
      <c r="F1411">
        <v>201</v>
      </c>
      <c r="G1411" s="38">
        <v>26</v>
      </c>
      <c r="H1411" s="38">
        <v>34.9</v>
      </c>
      <c r="J1411" s="156">
        <v>0.95876835142547645</v>
      </c>
      <c r="K1411" s="49">
        <v>0.2673611111111111</v>
      </c>
      <c r="L1411" s="110">
        <v>41838.545972222222</v>
      </c>
      <c r="M1411">
        <v>1</v>
      </c>
      <c r="N1411" s="41">
        <v>1182</v>
      </c>
      <c r="P1411" s="148">
        <v>1.1556942773514025</v>
      </c>
      <c r="Q1411">
        <v>1</v>
      </c>
      <c r="S1411" s="37" t="s">
        <v>309</v>
      </c>
      <c r="T1411" s="13" t="s">
        <v>1068</v>
      </c>
      <c r="W1411" s="37" t="s">
        <v>55</v>
      </c>
      <c r="X1411" s="40">
        <v>6</v>
      </c>
      <c r="Y1411" s="63">
        <v>1</v>
      </c>
      <c r="Z1411" s="152"/>
      <c r="AA1411" s="152">
        <v>1.7777777777777777</v>
      </c>
      <c r="AB1411" s="126"/>
    </row>
    <row r="1412" spans="1:28" ht="13.5" customHeight="1">
      <c r="A1412">
        <v>2355</v>
      </c>
      <c r="B1412" s="146">
        <v>41839</v>
      </c>
      <c r="C1412">
        <v>3953</v>
      </c>
      <c r="D1412" s="32">
        <v>418393953</v>
      </c>
      <c r="E1412">
        <v>49</v>
      </c>
      <c r="F1412">
        <v>104</v>
      </c>
      <c r="G1412" s="38">
        <v>27.2</v>
      </c>
      <c r="H1412" s="38">
        <v>37.609000000000002</v>
      </c>
      <c r="J1412" s="156">
        <v>2.055577020338506</v>
      </c>
      <c r="K1412" s="49">
        <v>0.74652777777777779</v>
      </c>
      <c r="L1412" s="16">
        <v>41847</v>
      </c>
      <c r="M1412">
        <v>1</v>
      </c>
      <c r="N1412" s="41">
        <v>1182</v>
      </c>
      <c r="O1412">
        <v>0</v>
      </c>
      <c r="P1412" s="148">
        <v>2.2525029462644319</v>
      </c>
      <c r="Q1412">
        <v>1</v>
      </c>
      <c r="R1412" t="s">
        <v>728</v>
      </c>
      <c r="S1412" s="37" t="s">
        <v>896</v>
      </c>
      <c r="T1412" s="13" t="s">
        <v>1068</v>
      </c>
      <c r="W1412" s="37" t="s">
        <v>57</v>
      </c>
      <c r="X1412" s="40">
        <v>6</v>
      </c>
      <c r="Y1412" s="63">
        <v>1</v>
      </c>
      <c r="Z1412" s="152"/>
      <c r="AA1412" s="152">
        <v>1.7777777777777777</v>
      </c>
      <c r="AB1412" s="126"/>
    </row>
    <row r="1413" spans="1:28" ht="13.5" customHeight="1">
      <c r="A1413">
        <v>2355</v>
      </c>
      <c r="B1413" s="146">
        <v>41840</v>
      </c>
      <c r="C1413">
        <v>3912</v>
      </c>
      <c r="D1413" s="32">
        <v>418403912</v>
      </c>
      <c r="E1413">
        <v>104</v>
      </c>
      <c r="F1413">
        <v>218</v>
      </c>
      <c r="G1413" s="38">
        <v>28</v>
      </c>
      <c r="H1413" s="38">
        <v>39.902000000000001</v>
      </c>
      <c r="J1413" s="156">
        <v>2.1211044858085009</v>
      </c>
      <c r="K1413" s="49">
        <v>0.2673611111111111</v>
      </c>
      <c r="L1413" s="16">
        <v>41850</v>
      </c>
      <c r="M1413">
        <v>1</v>
      </c>
      <c r="N1413" s="41">
        <v>1182</v>
      </c>
      <c r="O1413">
        <v>1</v>
      </c>
      <c r="P1413" s="148">
        <v>2.3180304117344268</v>
      </c>
      <c r="Q1413">
        <v>1</v>
      </c>
      <c r="R1413" t="s">
        <v>722</v>
      </c>
      <c r="S1413" s="37" t="s">
        <v>910</v>
      </c>
      <c r="T1413" s="13" t="s">
        <v>1068</v>
      </c>
      <c r="W1413" s="37" t="s">
        <v>55</v>
      </c>
      <c r="X1413" s="40">
        <v>6</v>
      </c>
      <c r="Y1413" s="63">
        <v>1</v>
      </c>
      <c r="Z1413" s="152"/>
      <c r="AA1413" s="152">
        <v>1.7777777777777777</v>
      </c>
      <c r="AB1413" s="126"/>
    </row>
    <row r="1414" spans="1:28" ht="13.5" customHeight="1">
      <c r="A1414">
        <v>2355</v>
      </c>
      <c r="B1414" s="146">
        <v>41840</v>
      </c>
      <c r="C1414">
        <v>3953</v>
      </c>
      <c r="D1414" s="32">
        <v>418403953</v>
      </c>
      <c r="E1414">
        <v>49</v>
      </c>
      <c r="F1414">
        <v>104</v>
      </c>
      <c r="G1414" s="38">
        <v>27.2</v>
      </c>
      <c r="H1414" s="38">
        <v>37.609000000000002</v>
      </c>
      <c r="J1414" s="156">
        <v>2.0266205572268587</v>
      </c>
      <c r="K1414" s="49">
        <v>0.74652777777777779</v>
      </c>
      <c r="L1414" s="16">
        <v>41850</v>
      </c>
      <c r="M1414">
        <v>1</v>
      </c>
      <c r="N1414" s="41">
        <v>1182</v>
      </c>
      <c r="O1414">
        <v>1</v>
      </c>
      <c r="P1414" s="148">
        <v>2.2235464831527847</v>
      </c>
      <c r="Q1414">
        <v>1</v>
      </c>
      <c r="R1414" t="s">
        <v>722</v>
      </c>
      <c r="S1414" s="37" t="s">
        <v>896</v>
      </c>
      <c r="T1414" s="13" t="s">
        <v>1068</v>
      </c>
      <c r="W1414" s="37" t="s">
        <v>57</v>
      </c>
      <c r="X1414" s="40">
        <v>6</v>
      </c>
      <c r="Y1414" s="63">
        <v>1</v>
      </c>
      <c r="Z1414" s="152"/>
      <c r="AA1414" s="152">
        <v>1.7777777777777777</v>
      </c>
      <c r="AB1414" s="126"/>
    </row>
    <row r="1415" spans="1:28" ht="13.5" customHeight="1">
      <c r="A1415">
        <v>2355</v>
      </c>
      <c r="B1415" s="146">
        <v>41841</v>
      </c>
      <c r="C1415">
        <v>3912</v>
      </c>
      <c r="D1415" s="32">
        <v>418413912</v>
      </c>
      <c r="E1415">
        <v>104</v>
      </c>
      <c r="F1415">
        <v>49</v>
      </c>
      <c r="G1415" s="38">
        <v>27.2</v>
      </c>
      <c r="H1415" s="38">
        <v>38.015000000000001</v>
      </c>
      <c r="J1415" s="156">
        <v>1.2873641460976644</v>
      </c>
      <c r="K1415" s="49">
        <v>0.2673611111111111</v>
      </c>
      <c r="L1415" s="16">
        <v>41850</v>
      </c>
      <c r="M1415">
        <v>1</v>
      </c>
      <c r="N1415" s="41">
        <v>1182</v>
      </c>
      <c r="O1415">
        <v>1</v>
      </c>
      <c r="P1415" s="148">
        <v>1.4842900720235903</v>
      </c>
      <c r="Q1415">
        <v>1</v>
      </c>
      <c r="R1415" t="s">
        <v>722</v>
      </c>
      <c r="S1415" s="37" t="s">
        <v>898</v>
      </c>
      <c r="T1415" s="13" t="s">
        <v>1068</v>
      </c>
      <c r="W1415" s="37" t="s">
        <v>55</v>
      </c>
      <c r="X1415" s="40">
        <v>6</v>
      </c>
      <c r="Y1415" s="63">
        <v>1</v>
      </c>
      <c r="Z1415" s="152"/>
      <c r="AA1415" s="152">
        <v>1.7777777777777777</v>
      </c>
      <c r="AB1415" s="126"/>
    </row>
    <row r="1416" spans="1:28" ht="13.5" customHeight="1">
      <c r="A1416">
        <v>2355</v>
      </c>
      <c r="B1416" s="146">
        <v>41843</v>
      </c>
      <c r="C1416">
        <v>3911</v>
      </c>
      <c r="D1416" s="32">
        <v>418433911</v>
      </c>
      <c r="E1416">
        <v>263</v>
      </c>
      <c r="F1416">
        <v>104</v>
      </c>
      <c r="G1416" s="38">
        <v>25.8</v>
      </c>
      <c r="H1416" s="38">
        <v>34.697000000000003</v>
      </c>
      <c r="J1416" s="156">
        <v>0.60621992048545725</v>
      </c>
      <c r="K1416" s="49">
        <v>0.24652777777777779</v>
      </c>
      <c r="L1416" s="110">
        <v>41842.58184027778</v>
      </c>
      <c r="M1416">
        <v>1</v>
      </c>
      <c r="N1416" s="41">
        <v>1182</v>
      </c>
      <c r="P1416" s="148">
        <v>0.8031458464113832</v>
      </c>
      <c r="Q1416">
        <v>1</v>
      </c>
      <c r="S1416" s="37" t="s">
        <v>303</v>
      </c>
      <c r="T1416" s="13" t="s">
        <v>1068</v>
      </c>
      <c r="W1416" s="37" t="s">
        <v>57</v>
      </c>
      <c r="X1416" s="40">
        <v>6</v>
      </c>
      <c r="Y1416" s="63">
        <v>1</v>
      </c>
      <c r="Z1416" s="152"/>
      <c r="AA1416" s="152">
        <v>1.7777777777777777</v>
      </c>
      <c r="AB1416" s="126"/>
    </row>
    <row r="1417" spans="1:28" ht="13.5" customHeight="1">
      <c r="A1417">
        <v>2355</v>
      </c>
      <c r="B1417" s="146">
        <v>41843</v>
      </c>
      <c r="C1417">
        <v>3954</v>
      </c>
      <c r="D1417" s="32">
        <v>418433954</v>
      </c>
      <c r="E1417">
        <v>104</v>
      </c>
      <c r="F1417">
        <v>201</v>
      </c>
      <c r="G1417" s="38">
        <v>26</v>
      </c>
      <c r="H1417" s="38">
        <v>34.9</v>
      </c>
      <c r="J1417" s="156">
        <v>1.12730253575324</v>
      </c>
      <c r="K1417" s="49">
        <v>0.76736111111111116</v>
      </c>
      <c r="L1417" s="110">
        <v>41843.568090277775</v>
      </c>
      <c r="M1417">
        <v>1</v>
      </c>
      <c r="N1417" s="41">
        <v>1182</v>
      </c>
      <c r="P1417" s="148">
        <v>1.324228461679166</v>
      </c>
      <c r="Q1417">
        <v>1</v>
      </c>
      <c r="S1417" s="37" t="s">
        <v>309</v>
      </c>
      <c r="T1417" s="13" t="s">
        <v>1068</v>
      </c>
      <c r="W1417" s="37" t="s">
        <v>55</v>
      </c>
      <c r="X1417" s="40">
        <v>6</v>
      </c>
      <c r="Y1417" s="63">
        <v>1</v>
      </c>
      <c r="Z1417" s="152"/>
      <c r="AA1417" s="152">
        <v>1.7777777777777777</v>
      </c>
      <c r="AB1417" s="126"/>
    </row>
    <row r="1418" spans="1:28" ht="13.5" customHeight="1">
      <c r="A1418">
        <v>2355</v>
      </c>
      <c r="B1418" s="146">
        <v>41844</v>
      </c>
      <c r="C1418">
        <v>3911</v>
      </c>
      <c r="D1418" s="32">
        <v>418443911</v>
      </c>
      <c r="E1418">
        <v>263</v>
      </c>
      <c r="F1418">
        <v>104</v>
      </c>
      <c r="G1418" s="38">
        <v>25.8</v>
      </c>
      <c r="H1418" s="38">
        <v>34.697000000000003</v>
      </c>
      <c r="J1418" s="156">
        <v>1.1765405662621937</v>
      </c>
      <c r="K1418" s="49">
        <v>0.24652777777777779</v>
      </c>
      <c r="L1418" s="110">
        <v>41843.568090277775</v>
      </c>
      <c r="M1418">
        <v>1</v>
      </c>
      <c r="N1418" s="41">
        <v>1182</v>
      </c>
      <c r="P1418" s="148">
        <v>1.3734664921881194</v>
      </c>
      <c r="Q1418">
        <v>1</v>
      </c>
      <c r="S1418" s="37" t="s">
        <v>303</v>
      </c>
      <c r="T1418" s="13" t="s">
        <v>1068</v>
      </c>
      <c r="W1418" s="37" t="s">
        <v>57</v>
      </c>
      <c r="X1418" s="40">
        <v>6</v>
      </c>
      <c r="Y1418" s="63">
        <v>1</v>
      </c>
      <c r="Z1418" s="152"/>
      <c r="AA1418" s="152">
        <v>1.7777777777777777</v>
      </c>
      <c r="AB1418" s="126"/>
    </row>
    <row r="1419" spans="1:28" ht="13.5" customHeight="1">
      <c r="A1419">
        <v>2355</v>
      </c>
      <c r="B1419" s="146">
        <v>41844</v>
      </c>
      <c r="C1419">
        <v>3954</v>
      </c>
      <c r="D1419" s="32">
        <v>418443954</v>
      </c>
      <c r="E1419">
        <v>104</v>
      </c>
      <c r="F1419">
        <v>201</v>
      </c>
      <c r="G1419" s="38">
        <v>26</v>
      </c>
      <c r="H1419" s="38">
        <v>34.9</v>
      </c>
      <c r="J1419" s="156">
        <v>1.1948357818850257</v>
      </c>
      <c r="K1419" s="49">
        <v>0.76736111111111116</v>
      </c>
      <c r="L1419" s="110">
        <v>41844.573194444441</v>
      </c>
      <c r="M1419">
        <v>1</v>
      </c>
      <c r="N1419" s="41">
        <v>1182</v>
      </c>
      <c r="P1419" s="148">
        <v>1.3917617078109517</v>
      </c>
      <c r="Q1419">
        <v>1</v>
      </c>
      <c r="S1419" s="37" t="s">
        <v>309</v>
      </c>
      <c r="T1419" s="13" t="s">
        <v>1068</v>
      </c>
      <c r="W1419" s="37" t="s">
        <v>55</v>
      </c>
      <c r="X1419" s="40">
        <v>6</v>
      </c>
      <c r="Y1419" s="63">
        <v>1</v>
      </c>
      <c r="Z1419" s="152"/>
      <c r="AA1419" s="152">
        <v>1.7777777777777777</v>
      </c>
      <c r="AB1419" s="126"/>
    </row>
    <row r="1420" spans="1:28" ht="13.5" customHeight="1">
      <c r="A1420">
        <v>2355</v>
      </c>
      <c r="B1420" s="146">
        <v>41845</v>
      </c>
      <c r="C1420">
        <v>3953</v>
      </c>
      <c r="D1420" s="32">
        <v>418453953</v>
      </c>
      <c r="E1420">
        <v>263</v>
      </c>
      <c r="F1420">
        <v>104</v>
      </c>
      <c r="G1420" s="38">
        <v>25.8</v>
      </c>
      <c r="H1420" s="38">
        <v>34.697000000000003</v>
      </c>
      <c r="J1420" s="156">
        <v>1.0276790583102988</v>
      </c>
      <c r="K1420" s="49">
        <v>0.74652777777777779</v>
      </c>
      <c r="L1420" s="110">
        <v>41845.564236111109</v>
      </c>
      <c r="M1420">
        <v>1</v>
      </c>
      <c r="N1420" s="41">
        <v>1182</v>
      </c>
      <c r="P1420" s="148">
        <v>1.2246049842362245</v>
      </c>
      <c r="Q1420">
        <v>1</v>
      </c>
      <c r="S1420" s="37" t="s">
        <v>303</v>
      </c>
      <c r="T1420" s="13" t="s">
        <v>1068</v>
      </c>
      <c r="W1420" s="37" t="s">
        <v>57</v>
      </c>
      <c r="X1420" s="40">
        <v>6</v>
      </c>
      <c r="Y1420" s="63">
        <v>1</v>
      </c>
      <c r="Z1420" s="152"/>
      <c r="AA1420" s="152">
        <v>1.7777777777777777</v>
      </c>
      <c r="AB1420" s="126"/>
    </row>
    <row r="1421" spans="1:28" ht="13.5" customHeight="1">
      <c r="A1421">
        <v>2355</v>
      </c>
      <c r="B1421" s="146">
        <v>41846</v>
      </c>
      <c r="C1421">
        <v>3912</v>
      </c>
      <c r="D1421" s="32">
        <v>418463912</v>
      </c>
      <c r="E1421">
        <v>104</v>
      </c>
      <c r="F1421">
        <v>201</v>
      </c>
      <c r="G1421" s="38">
        <v>26</v>
      </c>
      <c r="H1421" s="38">
        <v>34.9</v>
      </c>
      <c r="J1421" s="156">
        <v>0.95463668445433703</v>
      </c>
      <c r="K1421" s="49">
        <v>0.2673611111111111</v>
      </c>
      <c r="L1421" s="110">
        <v>41845.564236111109</v>
      </c>
      <c r="M1421">
        <v>1</v>
      </c>
      <c r="N1421" s="41">
        <v>1182</v>
      </c>
      <c r="P1421" s="148">
        <v>1.151562610380263</v>
      </c>
      <c r="Q1421">
        <v>1</v>
      </c>
      <c r="S1421" s="37" t="s">
        <v>309</v>
      </c>
      <c r="T1421" s="13" t="s">
        <v>1068</v>
      </c>
      <c r="W1421" s="37" t="s">
        <v>55</v>
      </c>
      <c r="X1421" s="40">
        <v>6</v>
      </c>
      <c r="Y1421" s="63">
        <v>1</v>
      </c>
      <c r="Z1421" s="152"/>
      <c r="AA1421" s="152">
        <v>1.7777777777777777</v>
      </c>
      <c r="AB1421" s="126"/>
    </row>
    <row r="1422" spans="1:28" ht="13.5" customHeight="1">
      <c r="A1422">
        <v>2355</v>
      </c>
      <c r="B1422" s="146">
        <v>41846</v>
      </c>
      <c r="C1422">
        <v>3953</v>
      </c>
      <c r="D1422" s="32">
        <v>418463953</v>
      </c>
      <c r="E1422">
        <v>263</v>
      </c>
      <c r="F1422">
        <v>104</v>
      </c>
      <c r="G1422" s="38">
        <v>25.8</v>
      </c>
      <c r="H1422" s="38">
        <v>34.697000000000003</v>
      </c>
      <c r="J1422" s="156">
        <v>0.91400966183574883</v>
      </c>
      <c r="K1422" s="49">
        <v>0.74652777777777779</v>
      </c>
      <c r="L1422" s="110">
        <v>41845.564236111109</v>
      </c>
      <c r="M1422">
        <v>1</v>
      </c>
      <c r="N1422" s="41">
        <v>1182</v>
      </c>
      <c r="P1422" s="148">
        <v>1.1109355877616747</v>
      </c>
      <c r="Q1422">
        <v>1</v>
      </c>
      <c r="S1422" s="37" t="s">
        <v>303</v>
      </c>
      <c r="T1422" s="13" t="s">
        <v>1068</v>
      </c>
      <c r="W1422" s="37" t="s">
        <v>57</v>
      </c>
      <c r="X1422" s="40">
        <v>6</v>
      </c>
      <c r="Y1422" s="63">
        <v>1</v>
      </c>
      <c r="Z1422" s="152"/>
      <c r="AA1422" s="152">
        <v>1.7777777777777777</v>
      </c>
      <c r="AB1422" s="126"/>
    </row>
    <row r="1423" spans="1:28" ht="13.5" customHeight="1">
      <c r="A1423">
        <v>2355</v>
      </c>
      <c r="B1423" s="146">
        <v>41847</v>
      </c>
      <c r="C1423">
        <v>3912</v>
      </c>
      <c r="D1423" s="32">
        <v>418473912</v>
      </c>
      <c r="E1423">
        <v>104</v>
      </c>
      <c r="F1423">
        <v>201</v>
      </c>
      <c r="G1423" s="38">
        <v>26</v>
      </c>
      <c r="H1423" s="38">
        <v>34.9</v>
      </c>
      <c r="J1423" s="156">
        <v>0.89223164595224125</v>
      </c>
      <c r="K1423" s="49">
        <v>0.2673611111111111</v>
      </c>
      <c r="L1423" s="110">
        <v>41845.564236111109</v>
      </c>
      <c r="M1423">
        <v>1</v>
      </c>
      <c r="N1423" s="41">
        <v>1182</v>
      </c>
      <c r="P1423" s="148">
        <v>1.0891575718781672</v>
      </c>
      <c r="Q1423">
        <v>1</v>
      </c>
      <c r="S1423" s="37" t="s">
        <v>309</v>
      </c>
      <c r="T1423" s="13" t="s">
        <v>1068</v>
      </c>
      <c r="W1423" s="37" t="s">
        <v>55</v>
      </c>
      <c r="X1423" s="40">
        <v>6</v>
      </c>
      <c r="Y1423" s="63">
        <v>1</v>
      </c>
      <c r="Z1423" s="152"/>
      <c r="AA1423" s="152">
        <v>1.7777777777777777</v>
      </c>
      <c r="AB1423" s="126"/>
    </row>
    <row r="1424" spans="1:28" ht="13.5" customHeight="1">
      <c r="A1424">
        <v>2355</v>
      </c>
      <c r="B1424" s="146">
        <v>41847</v>
      </c>
      <c r="C1424">
        <v>3953</v>
      </c>
      <c r="D1424" s="32">
        <v>418473953</v>
      </c>
      <c r="E1424">
        <v>49</v>
      </c>
      <c r="F1424">
        <v>104</v>
      </c>
      <c r="G1424" s="38">
        <v>27.2</v>
      </c>
      <c r="H1424" s="38">
        <v>37.609000000000002</v>
      </c>
      <c r="J1424" s="156">
        <v>1.44528623337457</v>
      </c>
      <c r="K1424" s="49">
        <v>0.74652777777777779</v>
      </c>
      <c r="L1424" s="16">
        <v>41850</v>
      </c>
      <c r="M1424">
        <v>1</v>
      </c>
      <c r="N1424" s="41">
        <v>1182</v>
      </c>
      <c r="O1424">
        <v>1</v>
      </c>
      <c r="P1424" s="148">
        <v>1.6422121593004959</v>
      </c>
      <c r="Q1424">
        <v>1</v>
      </c>
      <c r="R1424" t="s">
        <v>722</v>
      </c>
      <c r="S1424" s="37" t="s">
        <v>896</v>
      </c>
      <c r="T1424" s="13" t="s">
        <v>1068</v>
      </c>
      <c r="W1424" s="37" t="s">
        <v>57</v>
      </c>
      <c r="X1424" s="40">
        <v>6</v>
      </c>
      <c r="Y1424" s="63">
        <v>1</v>
      </c>
      <c r="Z1424" s="152"/>
      <c r="AA1424" s="152">
        <v>1.7777777777777777</v>
      </c>
      <c r="AB1424" s="126"/>
    </row>
    <row r="1425" spans="1:31" ht="13.5" customHeight="1">
      <c r="A1425">
        <v>2355</v>
      </c>
      <c r="B1425" s="146">
        <v>41848</v>
      </c>
      <c r="C1425">
        <v>3912</v>
      </c>
      <c r="D1425" s="32">
        <v>418483912</v>
      </c>
      <c r="E1425">
        <v>104</v>
      </c>
      <c r="F1425">
        <v>49</v>
      </c>
      <c r="G1425" s="38">
        <v>27.2</v>
      </c>
      <c r="H1425" s="38">
        <v>38.015000000000001</v>
      </c>
      <c r="J1425" s="156">
        <v>1.3117844405395347</v>
      </c>
      <c r="K1425" s="49">
        <v>0.2673611111111111</v>
      </c>
      <c r="L1425" s="16">
        <v>41853</v>
      </c>
      <c r="M1425">
        <v>1</v>
      </c>
      <c r="N1425" s="41">
        <v>1182</v>
      </c>
      <c r="O1425">
        <v>1</v>
      </c>
      <c r="P1425" s="148">
        <v>1.5087103664654606</v>
      </c>
      <c r="Q1425">
        <v>1</v>
      </c>
      <c r="R1425" t="s">
        <v>722</v>
      </c>
      <c r="S1425" s="37" t="s">
        <v>898</v>
      </c>
      <c r="T1425" s="13" t="s">
        <v>1068</v>
      </c>
      <c r="W1425" s="37" t="s">
        <v>55</v>
      </c>
      <c r="X1425" s="40">
        <v>6</v>
      </c>
      <c r="Y1425" s="63">
        <v>1</v>
      </c>
      <c r="Z1425" s="152"/>
      <c r="AA1425" s="152">
        <v>1.7777777777777777</v>
      </c>
      <c r="AB1425" s="126"/>
    </row>
    <row r="1426" spans="1:31" ht="13.5" customHeight="1">
      <c r="A1426">
        <v>2355</v>
      </c>
      <c r="B1426" s="146">
        <v>41851</v>
      </c>
      <c r="C1426">
        <v>3911</v>
      </c>
      <c r="D1426" s="32">
        <v>418513911</v>
      </c>
      <c r="E1426">
        <v>263</v>
      </c>
      <c r="F1426">
        <v>104</v>
      </c>
      <c r="G1426" s="38">
        <v>25.8</v>
      </c>
      <c r="H1426" s="38">
        <v>34.697000000000003</v>
      </c>
      <c r="J1426" s="156">
        <v>1.1244950195824468</v>
      </c>
      <c r="K1426" s="49">
        <v>0.24652777777777779</v>
      </c>
      <c r="L1426" s="110">
        <v>41850.557222222225</v>
      </c>
      <c r="M1426">
        <v>1</v>
      </c>
      <c r="N1426" s="41">
        <v>1182</v>
      </c>
      <c r="P1426" s="148">
        <v>1.3214209455083727</v>
      </c>
      <c r="Q1426">
        <v>1</v>
      </c>
      <c r="S1426" s="37" t="s">
        <v>303</v>
      </c>
      <c r="T1426" s="13" t="s">
        <v>1068</v>
      </c>
      <c r="W1426" s="37" t="s">
        <v>57</v>
      </c>
      <c r="X1426" s="40">
        <v>6</v>
      </c>
      <c r="Y1426" s="63">
        <v>1</v>
      </c>
      <c r="Z1426" s="152"/>
      <c r="AA1426" s="152">
        <v>1.7777777777777777</v>
      </c>
      <c r="AB1426" s="126"/>
    </row>
    <row r="1427" spans="1:31" ht="13.5" customHeight="1">
      <c r="A1427">
        <v>2355</v>
      </c>
      <c r="B1427" s="146">
        <v>41851</v>
      </c>
      <c r="C1427">
        <v>3954</v>
      </c>
      <c r="D1427" s="32">
        <v>418513954</v>
      </c>
      <c r="E1427">
        <v>104</v>
      </c>
      <c r="F1427">
        <v>201</v>
      </c>
      <c r="G1427" s="38">
        <v>26</v>
      </c>
      <c r="H1427" s="38">
        <v>34.9</v>
      </c>
      <c r="J1427" s="156">
        <v>0.93013468013468015</v>
      </c>
      <c r="K1427" s="49">
        <v>0.76736111111111116</v>
      </c>
      <c r="L1427" s="110">
        <v>41851.537164351852</v>
      </c>
      <c r="M1427">
        <v>1</v>
      </c>
      <c r="N1427" s="41">
        <v>1182</v>
      </c>
      <c r="P1427" s="148">
        <v>1.1270606060606061</v>
      </c>
      <c r="Q1427">
        <v>1</v>
      </c>
      <c r="S1427" s="37" t="s">
        <v>309</v>
      </c>
      <c r="T1427" s="13" t="s">
        <v>1068</v>
      </c>
      <c r="W1427" s="37" t="s">
        <v>55</v>
      </c>
      <c r="X1427" s="40">
        <v>6</v>
      </c>
      <c r="Y1427" s="63">
        <v>1</v>
      </c>
      <c r="Z1427" s="152"/>
      <c r="AA1427" s="152">
        <v>1.7777777777777777</v>
      </c>
      <c r="AB1427" s="126"/>
    </row>
    <row r="1428" spans="1:31" ht="13.5" customHeight="1">
      <c r="A1428">
        <v>2379</v>
      </c>
      <c r="B1428" s="146">
        <v>41821</v>
      </c>
      <c r="C1428">
        <v>3911</v>
      </c>
      <c r="D1428" s="32">
        <v>418213911</v>
      </c>
      <c r="E1428">
        <v>49</v>
      </c>
      <c r="F1428">
        <v>104</v>
      </c>
      <c r="G1428" s="38">
        <v>27.2</v>
      </c>
      <c r="H1428" s="38">
        <v>36.473999999999997</v>
      </c>
      <c r="J1428" s="156">
        <v>1.3523119763842577</v>
      </c>
      <c r="K1428" s="49">
        <v>0.24652777777777779</v>
      </c>
      <c r="L1428" s="110">
        <v>41820.546030092592</v>
      </c>
      <c r="M1428">
        <v>1</v>
      </c>
      <c r="N1428" s="41">
        <v>1194</v>
      </c>
      <c r="P1428" s="148">
        <v>1.5492379023101837</v>
      </c>
      <c r="Q1428">
        <v>1</v>
      </c>
      <c r="S1428" s="37" t="s">
        <v>896</v>
      </c>
      <c r="T1428" s="13" t="s">
        <v>1068</v>
      </c>
      <c r="W1428" s="37" t="s">
        <v>57</v>
      </c>
      <c r="X1428" s="40">
        <v>6</v>
      </c>
      <c r="Y1428" s="63">
        <v>1</v>
      </c>
      <c r="Z1428" s="152"/>
      <c r="AA1428" s="152">
        <v>1.7777777777777777</v>
      </c>
      <c r="AB1428" s="126"/>
      <c r="AE1428" s="34"/>
    </row>
    <row r="1429" spans="1:31" ht="13.5" customHeight="1">
      <c r="A1429">
        <v>2379</v>
      </c>
      <c r="B1429" s="146">
        <v>41821</v>
      </c>
      <c r="C1429">
        <v>3954</v>
      </c>
      <c r="D1429" s="32">
        <v>418213954</v>
      </c>
      <c r="E1429">
        <v>104</v>
      </c>
      <c r="F1429">
        <v>49</v>
      </c>
      <c r="G1429" s="38">
        <v>27.2</v>
      </c>
      <c r="H1429" s="38">
        <v>36.473999999999997</v>
      </c>
      <c r="J1429" s="156">
        <v>1.6323731138545954</v>
      </c>
      <c r="K1429" s="49">
        <v>0.76736111111111116</v>
      </c>
      <c r="L1429" s="110">
        <v>41821.563564814816</v>
      </c>
      <c r="M1429">
        <v>1</v>
      </c>
      <c r="N1429" s="41">
        <v>1194</v>
      </c>
      <c r="P1429" s="148">
        <v>1.8292990397805213</v>
      </c>
      <c r="Q1429">
        <v>1</v>
      </c>
      <c r="S1429" s="37" t="s">
        <v>898</v>
      </c>
      <c r="T1429" s="13" t="s">
        <v>1068</v>
      </c>
      <c r="W1429" s="37" t="s">
        <v>55</v>
      </c>
      <c r="X1429" s="40">
        <v>6</v>
      </c>
      <c r="Y1429" s="63">
        <v>1</v>
      </c>
      <c r="Z1429" s="152"/>
      <c r="AA1429" s="152">
        <v>1.7777777777777777</v>
      </c>
      <c r="AB1429" s="126"/>
    </row>
    <row r="1430" spans="1:31" ht="13.5" customHeight="1">
      <c r="A1430">
        <v>2379</v>
      </c>
      <c r="B1430" s="146">
        <v>41822</v>
      </c>
      <c r="C1430">
        <v>3911</v>
      </c>
      <c r="D1430" s="32">
        <v>418223911</v>
      </c>
      <c r="E1430">
        <v>49</v>
      </c>
      <c r="F1430">
        <v>104</v>
      </c>
      <c r="G1430" s="38">
        <v>27.2</v>
      </c>
      <c r="H1430" s="38">
        <v>36.473999999999997</v>
      </c>
      <c r="J1430" s="156">
        <v>1.3329563660352464</v>
      </c>
      <c r="K1430" s="49">
        <v>0.24652777777777779</v>
      </c>
      <c r="L1430" s="110">
        <v>41821.563564814816</v>
      </c>
      <c r="M1430">
        <v>1</v>
      </c>
      <c r="N1430" s="41">
        <v>1194</v>
      </c>
      <c r="P1430" s="148">
        <v>1.5298822919611723</v>
      </c>
      <c r="Q1430">
        <v>1</v>
      </c>
      <c r="S1430" s="37" t="s">
        <v>896</v>
      </c>
      <c r="T1430" s="13" t="s">
        <v>1068</v>
      </c>
      <c r="W1430" s="37" t="s">
        <v>57</v>
      </c>
      <c r="X1430" s="40">
        <v>6</v>
      </c>
      <c r="Y1430" s="63">
        <v>1</v>
      </c>
      <c r="Z1430" s="152"/>
      <c r="AA1430" s="152">
        <v>1.7777777777777777</v>
      </c>
      <c r="AB1430" s="126"/>
    </row>
    <row r="1431" spans="1:31" ht="13.5" customHeight="1">
      <c r="A1431">
        <v>2379</v>
      </c>
      <c r="B1431" s="146">
        <v>41822</v>
      </c>
      <c r="C1431">
        <v>3954</v>
      </c>
      <c r="D1431" s="32">
        <v>418223954</v>
      </c>
      <c r="E1431">
        <v>104</v>
      </c>
      <c r="F1431">
        <v>49</v>
      </c>
      <c r="G1431" s="38">
        <v>27.2</v>
      </c>
      <c r="H1431" s="38">
        <v>36.473999999999997</v>
      </c>
      <c r="J1431" s="156">
        <v>1.7457959692651885</v>
      </c>
      <c r="K1431" s="49">
        <v>0.76736111111111116</v>
      </c>
      <c r="L1431" s="110">
        <v>41822.568449074075</v>
      </c>
      <c r="M1431">
        <v>1</v>
      </c>
      <c r="N1431" s="41">
        <v>1194</v>
      </c>
      <c r="P1431" s="148">
        <v>1.9427218951911145</v>
      </c>
      <c r="Q1431">
        <v>1</v>
      </c>
      <c r="S1431" s="37" t="s">
        <v>898</v>
      </c>
      <c r="T1431" s="13" t="s">
        <v>1068</v>
      </c>
      <c r="W1431" s="37" t="s">
        <v>55</v>
      </c>
      <c r="X1431" s="40">
        <v>6</v>
      </c>
      <c r="Y1431" s="63">
        <v>1</v>
      </c>
      <c r="Z1431" s="152"/>
      <c r="AA1431" s="152">
        <v>1.7777777777777777</v>
      </c>
      <c r="AB1431" s="126"/>
    </row>
    <row r="1432" spans="1:31" ht="13.5" customHeight="1">
      <c r="A1432">
        <v>2379</v>
      </c>
      <c r="B1432" s="146">
        <v>41823</v>
      </c>
      <c r="C1432">
        <v>3953</v>
      </c>
      <c r="D1432" s="32">
        <v>418233953</v>
      </c>
      <c r="E1432">
        <v>49</v>
      </c>
      <c r="F1432">
        <v>104</v>
      </c>
      <c r="G1432" s="38">
        <v>27.2</v>
      </c>
      <c r="H1432" s="38">
        <v>36.473999999999997</v>
      </c>
      <c r="J1432" s="156">
        <v>1.752157988699317</v>
      </c>
      <c r="K1432" s="49">
        <v>0.74652777777777779</v>
      </c>
      <c r="L1432" s="110">
        <v>41823.536458333336</v>
      </c>
      <c r="M1432">
        <v>1</v>
      </c>
      <c r="N1432" s="41">
        <v>1194</v>
      </c>
      <c r="P1432" s="148">
        <v>1.949083914625243</v>
      </c>
      <c r="Q1432">
        <v>1</v>
      </c>
      <c r="S1432" s="37" t="s">
        <v>896</v>
      </c>
      <c r="T1432" s="13" t="s">
        <v>1068</v>
      </c>
      <c r="W1432" s="37" t="s">
        <v>57</v>
      </c>
      <c r="X1432" s="40">
        <v>6</v>
      </c>
      <c r="Y1432" s="63">
        <v>1</v>
      </c>
      <c r="Z1432" s="152"/>
      <c r="AA1432" s="152">
        <v>1.7777777777777777</v>
      </c>
      <c r="AB1432" s="126"/>
    </row>
    <row r="1433" spans="1:31" ht="13.5" customHeight="1">
      <c r="A1433">
        <v>2379</v>
      </c>
      <c r="B1433" s="146">
        <v>41824</v>
      </c>
      <c r="C1433">
        <v>3910</v>
      </c>
      <c r="D1433" s="32">
        <v>418243910</v>
      </c>
      <c r="E1433">
        <v>104</v>
      </c>
      <c r="F1433">
        <v>49</v>
      </c>
      <c r="G1433" s="38">
        <v>27.2</v>
      </c>
      <c r="H1433" s="38">
        <v>36.473999999999997</v>
      </c>
      <c r="J1433" s="156">
        <v>1.7182512565866399</v>
      </c>
      <c r="K1433" s="49">
        <v>0.2673611111111111</v>
      </c>
      <c r="L1433" s="110">
        <v>41823.536458333336</v>
      </c>
      <c r="M1433">
        <v>1</v>
      </c>
      <c r="N1433" s="41">
        <v>1194</v>
      </c>
      <c r="P1433" s="148">
        <v>1.9151771825125659</v>
      </c>
      <c r="Q1433">
        <v>1</v>
      </c>
      <c r="S1433" s="37" t="s">
        <v>898</v>
      </c>
      <c r="T1433" s="13" t="s">
        <v>1068</v>
      </c>
      <c r="W1433" s="37" t="s">
        <v>55</v>
      </c>
      <c r="X1433" s="40">
        <v>6</v>
      </c>
      <c r="Y1433" s="63">
        <v>1</v>
      </c>
      <c r="Z1433" s="152"/>
      <c r="AA1433" s="152">
        <v>1.7777777777777777</v>
      </c>
      <c r="AB1433" s="126"/>
    </row>
    <row r="1434" spans="1:31" ht="13.5" customHeight="1">
      <c r="A1434">
        <v>2379</v>
      </c>
      <c r="B1434" s="146">
        <v>41824</v>
      </c>
      <c r="C1434">
        <v>3953</v>
      </c>
      <c r="D1434" s="32">
        <v>418243953</v>
      </c>
      <c r="E1434">
        <v>49</v>
      </c>
      <c r="F1434">
        <v>104</v>
      </c>
      <c r="G1434" s="38">
        <v>27.2</v>
      </c>
      <c r="H1434" s="38">
        <v>36.473999999999997</v>
      </c>
      <c r="J1434" s="156">
        <v>1.8281676076352882</v>
      </c>
      <c r="K1434" s="49">
        <v>0.74652777777777779</v>
      </c>
      <c r="L1434" s="110">
        <v>41824.554386574076</v>
      </c>
      <c r="M1434">
        <v>1</v>
      </c>
      <c r="N1434" s="41">
        <v>1194</v>
      </c>
      <c r="P1434" s="148">
        <v>2.0250935335612144</v>
      </c>
      <c r="Q1434">
        <v>1</v>
      </c>
      <c r="S1434" s="37" t="s">
        <v>896</v>
      </c>
      <c r="T1434" s="13" t="s">
        <v>1068</v>
      </c>
      <c r="W1434" s="37" t="s">
        <v>57</v>
      </c>
      <c r="X1434" s="40">
        <v>6</v>
      </c>
      <c r="Y1434" s="63">
        <v>1</v>
      </c>
      <c r="Z1434" s="152"/>
      <c r="AA1434" s="152">
        <v>1.7777777777777777</v>
      </c>
      <c r="AB1434" s="126"/>
    </row>
    <row r="1435" spans="1:31" ht="13.5" customHeight="1">
      <c r="A1435">
        <v>2379</v>
      </c>
      <c r="B1435" s="146">
        <v>41824</v>
      </c>
      <c r="C1435">
        <v>3976</v>
      </c>
      <c r="D1435" s="32">
        <v>418243976</v>
      </c>
      <c r="E1435">
        <v>104</v>
      </c>
      <c r="F1435">
        <v>49</v>
      </c>
      <c r="G1435" s="38">
        <v>27.2</v>
      </c>
      <c r="H1435" s="38">
        <v>38.862000000000002</v>
      </c>
      <c r="J1435" s="156">
        <v>3.7471123912600741</v>
      </c>
      <c r="K1435" s="49">
        <v>0.93402777777777779</v>
      </c>
      <c r="L1435" s="16">
        <v>41831</v>
      </c>
      <c r="M1435">
        <v>1</v>
      </c>
      <c r="N1435" s="41">
        <v>1194</v>
      </c>
      <c r="O1435">
        <v>1</v>
      </c>
      <c r="P1435" s="148">
        <v>3.9440383171860001</v>
      </c>
      <c r="Q1435">
        <v>1</v>
      </c>
      <c r="R1435" t="s">
        <v>722</v>
      </c>
      <c r="S1435" s="37" t="s">
        <v>898</v>
      </c>
      <c r="T1435" s="13" t="s">
        <v>1068</v>
      </c>
      <c r="W1435" s="37" t="s">
        <v>55</v>
      </c>
      <c r="X1435" s="40">
        <v>6</v>
      </c>
      <c r="Y1435" s="63">
        <v>1</v>
      </c>
      <c r="Z1435" s="152"/>
      <c r="AA1435" s="152">
        <v>1.7777777777777777</v>
      </c>
      <c r="AB1435" s="126"/>
    </row>
    <row r="1436" spans="1:31" ht="13.5" customHeight="1">
      <c r="A1436">
        <v>2379</v>
      </c>
      <c r="B1436" s="146">
        <v>41825</v>
      </c>
      <c r="C1436">
        <v>3914</v>
      </c>
      <c r="D1436" s="32">
        <v>418253914</v>
      </c>
      <c r="E1436">
        <v>104</v>
      </c>
      <c r="F1436">
        <v>49</v>
      </c>
      <c r="G1436" s="38">
        <v>27.2</v>
      </c>
      <c r="H1436" s="38">
        <v>36.473999999999997</v>
      </c>
      <c r="J1436" s="156">
        <v>1.988681500228479</v>
      </c>
      <c r="K1436" s="49">
        <v>0.2673611111111111</v>
      </c>
      <c r="L1436" s="110">
        <v>41824.554386574076</v>
      </c>
      <c r="M1436">
        <v>1</v>
      </c>
      <c r="N1436" s="41">
        <v>1194</v>
      </c>
      <c r="P1436" s="148">
        <v>2.1856074261544047</v>
      </c>
      <c r="Q1436">
        <v>0</v>
      </c>
      <c r="S1436" s="37" t="s">
        <v>898</v>
      </c>
      <c r="T1436" s="13" t="s">
        <v>1068</v>
      </c>
      <c r="W1436" s="37" t="s">
        <v>55</v>
      </c>
      <c r="X1436" s="40">
        <v>6</v>
      </c>
      <c r="Y1436" s="63">
        <v>1</v>
      </c>
      <c r="Z1436" s="152"/>
      <c r="AA1436" s="152">
        <v>1.7777777777777777</v>
      </c>
      <c r="AB1436" s="126"/>
    </row>
    <row r="1437" spans="1:31" ht="13.5" customHeight="1">
      <c r="A1437">
        <v>2379</v>
      </c>
      <c r="B1437" s="146">
        <v>41827</v>
      </c>
      <c r="C1437">
        <v>3913</v>
      </c>
      <c r="D1437" s="32">
        <v>418273913</v>
      </c>
      <c r="E1437">
        <v>52</v>
      </c>
      <c r="F1437">
        <v>104</v>
      </c>
      <c r="G1437" s="38">
        <v>26.5</v>
      </c>
      <c r="H1437" s="38">
        <v>35.53</v>
      </c>
      <c r="J1437" s="156">
        <v>0.78178998297341495</v>
      </c>
      <c r="K1437" s="49">
        <v>0.24652777777777779</v>
      </c>
      <c r="L1437" s="16">
        <v>41831</v>
      </c>
      <c r="M1437">
        <v>1</v>
      </c>
      <c r="N1437" s="41">
        <v>1194</v>
      </c>
      <c r="O1437">
        <v>1</v>
      </c>
      <c r="P1437" s="148">
        <v>0.97871590889934079</v>
      </c>
      <c r="Q1437">
        <v>1</v>
      </c>
      <c r="R1437" t="s">
        <v>722</v>
      </c>
      <c r="S1437" s="37" t="s">
        <v>380</v>
      </c>
      <c r="T1437" s="13" t="s">
        <v>1068</v>
      </c>
      <c r="W1437" s="37" t="s">
        <v>57</v>
      </c>
      <c r="X1437" s="40">
        <v>6</v>
      </c>
      <c r="Y1437" s="63">
        <v>1</v>
      </c>
      <c r="Z1437" s="152"/>
      <c r="AA1437" s="152">
        <v>1.7777777777777777</v>
      </c>
      <c r="AB1437" s="126"/>
    </row>
    <row r="1438" spans="1:31" ht="13.5" customHeight="1">
      <c r="A1438">
        <v>2379</v>
      </c>
      <c r="B1438" s="146">
        <v>41827</v>
      </c>
      <c r="C1438">
        <v>3954</v>
      </c>
      <c r="D1438" s="32">
        <v>418273954</v>
      </c>
      <c r="E1438">
        <v>104</v>
      </c>
      <c r="F1438">
        <v>263</v>
      </c>
      <c r="G1438" s="38">
        <v>25.8</v>
      </c>
      <c r="H1438" s="38">
        <v>34.697000000000003</v>
      </c>
      <c r="J1438" s="156">
        <v>1.1045043376246488</v>
      </c>
      <c r="K1438" s="49">
        <v>0.76736111111111116</v>
      </c>
      <c r="L1438" s="16">
        <v>41831</v>
      </c>
      <c r="M1438">
        <v>1</v>
      </c>
      <c r="N1438" s="41">
        <v>1194</v>
      </c>
      <c r="O1438">
        <v>1</v>
      </c>
      <c r="P1438" s="148">
        <v>1.3014302635505746</v>
      </c>
      <c r="Q1438">
        <v>1</v>
      </c>
      <c r="R1438" t="s">
        <v>722</v>
      </c>
      <c r="S1438" s="37" t="s">
        <v>394</v>
      </c>
      <c r="T1438" s="13" t="s">
        <v>1068</v>
      </c>
      <c r="W1438" s="37" t="s">
        <v>55</v>
      </c>
      <c r="X1438" s="40">
        <v>6</v>
      </c>
      <c r="Y1438" s="63">
        <v>1</v>
      </c>
      <c r="Z1438" s="152"/>
      <c r="AA1438" s="152">
        <v>1.7777777777777777</v>
      </c>
      <c r="AB1438" s="126"/>
    </row>
    <row r="1439" spans="1:31" ht="13.5" customHeight="1">
      <c r="A1439">
        <v>2379</v>
      </c>
      <c r="B1439" s="146">
        <v>41828</v>
      </c>
      <c r="C1439">
        <v>3913</v>
      </c>
      <c r="D1439" s="32">
        <v>418283913</v>
      </c>
      <c r="E1439">
        <v>263</v>
      </c>
      <c r="F1439">
        <v>104</v>
      </c>
      <c r="G1439" s="38">
        <v>25.8</v>
      </c>
      <c r="H1439" s="38">
        <v>34.697000000000003</v>
      </c>
      <c r="J1439" s="156">
        <v>0.70276201816441364</v>
      </c>
      <c r="K1439" s="49">
        <v>0.24652777777777779</v>
      </c>
      <c r="L1439" s="16">
        <v>41831</v>
      </c>
      <c r="M1439">
        <v>1</v>
      </c>
      <c r="N1439" s="41">
        <v>1194</v>
      </c>
      <c r="O1439">
        <v>1</v>
      </c>
      <c r="P1439" s="148">
        <v>0.89968794409033948</v>
      </c>
      <c r="Q1439">
        <v>1</v>
      </c>
      <c r="R1439" t="s">
        <v>722</v>
      </c>
      <c r="S1439" s="37" t="s">
        <v>303</v>
      </c>
      <c r="T1439" s="13" t="s">
        <v>1068</v>
      </c>
      <c r="W1439" s="37" t="s">
        <v>57</v>
      </c>
      <c r="X1439" s="40">
        <v>6</v>
      </c>
      <c r="Y1439" s="63">
        <v>1</v>
      </c>
      <c r="Z1439" s="152"/>
      <c r="AA1439" s="152">
        <v>1.7777777777777777</v>
      </c>
      <c r="AB1439" s="126"/>
    </row>
    <row r="1440" spans="1:31" ht="13.5" customHeight="1">
      <c r="A1440">
        <v>2379</v>
      </c>
      <c r="B1440" s="146">
        <v>41829</v>
      </c>
      <c r="C1440">
        <v>3913</v>
      </c>
      <c r="D1440" s="32">
        <v>418293913</v>
      </c>
      <c r="E1440">
        <v>49</v>
      </c>
      <c r="F1440">
        <v>104</v>
      </c>
      <c r="G1440" s="38">
        <v>27.2</v>
      </c>
      <c r="H1440" s="38">
        <v>36.618000000000002</v>
      </c>
      <c r="J1440" s="156">
        <v>1.1099629164145293</v>
      </c>
      <c r="K1440" s="49">
        <v>0.24652777777777779</v>
      </c>
      <c r="L1440" s="110">
        <v>41828.538472222222</v>
      </c>
      <c r="M1440">
        <v>1</v>
      </c>
      <c r="N1440" s="41">
        <v>1194</v>
      </c>
      <c r="P1440" s="148">
        <v>1.3068888423404554</v>
      </c>
      <c r="Q1440">
        <v>1</v>
      </c>
      <c r="S1440" s="37" t="s">
        <v>896</v>
      </c>
      <c r="T1440" s="13" t="s">
        <v>1068</v>
      </c>
      <c r="W1440" s="37" t="s">
        <v>57</v>
      </c>
      <c r="X1440" s="40">
        <v>6</v>
      </c>
      <c r="Y1440" s="63">
        <v>1</v>
      </c>
      <c r="Z1440" s="152"/>
      <c r="AA1440" s="152">
        <v>1.7777777777777777</v>
      </c>
      <c r="AB1440" s="126"/>
    </row>
    <row r="1441" spans="1:28" ht="13.5" customHeight="1">
      <c r="A1441">
        <v>2379</v>
      </c>
      <c r="B1441" s="146">
        <v>41829</v>
      </c>
      <c r="C1441">
        <v>3954</v>
      </c>
      <c r="D1441" s="32">
        <v>418293954</v>
      </c>
      <c r="E1441">
        <v>104</v>
      </c>
      <c r="F1441">
        <v>49</v>
      </c>
      <c r="G1441" s="38">
        <v>27.2</v>
      </c>
      <c r="H1441" s="38">
        <v>36.473999999999997</v>
      </c>
      <c r="J1441" s="156">
        <v>2.2648972157168878</v>
      </c>
      <c r="K1441" s="49">
        <v>0.76736111111111116</v>
      </c>
      <c r="L1441" s="110">
        <v>41829.552245370367</v>
      </c>
      <c r="M1441">
        <v>1</v>
      </c>
      <c r="N1441" s="41">
        <v>1194</v>
      </c>
      <c r="P1441" s="148">
        <v>2.4618231416428134</v>
      </c>
      <c r="Q1441">
        <v>1</v>
      </c>
      <c r="S1441" s="37" t="s">
        <v>898</v>
      </c>
      <c r="T1441" s="13" t="s">
        <v>1068</v>
      </c>
      <c r="W1441" s="37" t="s">
        <v>55</v>
      </c>
      <c r="X1441" s="40">
        <v>6</v>
      </c>
      <c r="Y1441" s="63">
        <v>1</v>
      </c>
      <c r="Z1441" s="152"/>
      <c r="AA1441" s="152">
        <v>1.7777777777777777</v>
      </c>
      <c r="AB1441" s="126"/>
    </row>
    <row r="1442" spans="1:28" ht="13.5" customHeight="1">
      <c r="A1442">
        <v>2379</v>
      </c>
      <c r="B1442" s="146">
        <v>41830</v>
      </c>
      <c r="C1442">
        <v>3913</v>
      </c>
      <c r="D1442" s="32">
        <v>418303913</v>
      </c>
      <c r="E1442">
        <v>49</v>
      </c>
      <c r="F1442">
        <v>104</v>
      </c>
      <c r="G1442" s="38">
        <v>27.2</v>
      </c>
      <c r="H1442" s="38">
        <v>36.618000000000002</v>
      </c>
      <c r="J1442" s="156">
        <v>1.0946009012524196</v>
      </c>
      <c r="K1442" s="49">
        <v>0.24652777777777779</v>
      </c>
      <c r="L1442" s="110">
        <v>41829.552245370367</v>
      </c>
      <c r="M1442">
        <v>1</v>
      </c>
      <c r="N1442" s="41">
        <v>1194</v>
      </c>
      <c r="P1442" s="148">
        <v>1.2915268271783455</v>
      </c>
      <c r="Q1442">
        <v>1</v>
      </c>
      <c r="S1442" s="37" t="s">
        <v>896</v>
      </c>
      <c r="T1442" s="13" t="s">
        <v>1068</v>
      </c>
      <c r="W1442" s="37" t="s">
        <v>57</v>
      </c>
      <c r="X1442" s="40">
        <v>6</v>
      </c>
      <c r="Y1442" s="63">
        <v>1</v>
      </c>
      <c r="Z1442" s="152"/>
      <c r="AA1442" s="152">
        <v>1.7777777777777777</v>
      </c>
      <c r="AB1442" s="126"/>
    </row>
    <row r="1443" spans="1:28" ht="13.5" customHeight="1">
      <c r="A1443">
        <v>2379</v>
      </c>
      <c r="B1443" s="146">
        <v>41830</v>
      </c>
      <c r="C1443">
        <v>3954</v>
      </c>
      <c r="D1443" s="32">
        <v>418303954</v>
      </c>
      <c r="E1443">
        <v>104</v>
      </c>
      <c r="F1443">
        <v>49</v>
      </c>
      <c r="G1443" s="38">
        <v>27.2</v>
      </c>
      <c r="H1443" s="38">
        <v>36.473999999999997</v>
      </c>
      <c r="J1443" s="156">
        <v>2.1144373434988974</v>
      </c>
      <c r="K1443" s="49">
        <v>0.76736111111111116</v>
      </c>
      <c r="L1443" s="110">
        <v>41830.545532407406</v>
      </c>
      <c r="M1443">
        <v>1</v>
      </c>
      <c r="N1443" s="41">
        <v>1194</v>
      </c>
      <c r="P1443" s="148">
        <v>2.3113632694248234</v>
      </c>
      <c r="Q1443">
        <v>1</v>
      </c>
      <c r="S1443" s="37" t="s">
        <v>898</v>
      </c>
      <c r="T1443" s="13" t="s">
        <v>1068</v>
      </c>
      <c r="W1443" s="37" t="s">
        <v>55</v>
      </c>
      <c r="X1443" s="40">
        <v>6</v>
      </c>
      <c r="Y1443" s="63">
        <v>1</v>
      </c>
      <c r="Z1443" s="152"/>
      <c r="AA1443" s="152">
        <v>1.7777777777777777</v>
      </c>
      <c r="AB1443" s="126"/>
    </row>
    <row r="1444" spans="1:28" ht="13.5" customHeight="1">
      <c r="A1444">
        <v>2379</v>
      </c>
      <c r="B1444" s="146">
        <v>41831</v>
      </c>
      <c r="C1444">
        <v>3953</v>
      </c>
      <c r="D1444" s="32">
        <v>418313953</v>
      </c>
      <c r="E1444">
        <v>49</v>
      </c>
      <c r="F1444">
        <v>104</v>
      </c>
      <c r="G1444" s="38">
        <v>27.2</v>
      </c>
      <c r="H1444" s="38">
        <v>36.473999999999997</v>
      </c>
      <c r="J1444" s="156">
        <v>2.4108234792798551</v>
      </c>
      <c r="K1444" s="49">
        <v>0.74652777777777779</v>
      </c>
      <c r="L1444" s="110">
        <v>41831.537870370368</v>
      </c>
      <c r="M1444">
        <v>1</v>
      </c>
      <c r="N1444" s="41">
        <v>1194</v>
      </c>
      <c r="P1444" s="148">
        <v>2.6077494052057806</v>
      </c>
      <c r="Q1444">
        <v>1</v>
      </c>
      <c r="S1444" s="37" t="s">
        <v>896</v>
      </c>
      <c r="T1444" s="13" t="s">
        <v>1068</v>
      </c>
      <c r="W1444" s="37" t="s">
        <v>57</v>
      </c>
      <c r="X1444" s="40">
        <v>6</v>
      </c>
      <c r="Y1444" s="63">
        <v>1</v>
      </c>
      <c r="Z1444" s="152"/>
      <c r="AA1444" s="152">
        <v>1.7777777777777777</v>
      </c>
      <c r="AB1444" s="126"/>
    </row>
    <row r="1445" spans="1:28" ht="13.5" customHeight="1">
      <c r="A1445">
        <v>2379</v>
      </c>
      <c r="B1445" s="146">
        <v>41832</v>
      </c>
      <c r="C1445">
        <v>3914</v>
      </c>
      <c r="D1445" s="32">
        <v>418323914</v>
      </c>
      <c r="E1445">
        <v>104</v>
      </c>
      <c r="F1445">
        <v>49</v>
      </c>
      <c r="G1445" s="38">
        <v>27.2</v>
      </c>
      <c r="H1445" s="38">
        <v>36.473999999999997</v>
      </c>
      <c r="J1445" s="156">
        <v>1.5750115809675069</v>
      </c>
      <c r="K1445" s="49">
        <v>0.2673611111111111</v>
      </c>
      <c r="L1445" s="110">
        <v>41831.537870370368</v>
      </c>
      <c r="M1445">
        <v>1</v>
      </c>
      <c r="N1445" s="41">
        <v>1194</v>
      </c>
      <c r="P1445" s="148">
        <v>1.7719375068934329</v>
      </c>
      <c r="Q1445">
        <v>1</v>
      </c>
      <c r="S1445" s="37" t="s">
        <v>898</v>
      </c>
      <c r="T1445" s="13" t="s">
        <v>1068</v>
      </c>
      <c r="W1445" s="37" t="s">
        <v>55</v>
      </c>
      <c r="X1445" s="40">
        <v>6</v>
      </c>
      <c r="Y1445" s="63">
        <v>1</v>
      </c>
      <c r="Z1445" s="152"/>
      <c r="AA1445" s="152">
        <v>1.7777777777777777</v>
      </c>
      <c r="AB1445" s="126"/>
    </row>
    <row r="1446" spans="1:28" ht="13.5" customHeight="1">
      <c r="A1446">
        <v>2379</v>
      </c>
      <c r="B1446" s="146">
        <v>41832</v>
      </c>
      <c r="C1446">
        <v>3953</v>
      </c>
      <c r="D1446" s="32">
        <v>418323953</v>
      </c>
      <c r="E1446">
        <v>49</v>
      </c>
      <c r="F1446">
        <v>104</v>
      </c>
      <c r="G1446" s="38">
        <v>27.2</v>
      </c>
      <c r="H1446" s="38">
        <v>36.473999999999997</v>
      </c>
      <c r="J1446" s="156">
        <v>1.5649915339218492</v>
      </c>
      <c r="K1446" s="49">
        <v>0.74652777777777779</v>
      </c>
      <c r="L1446" s="110">
        <v>41831.537870370368</v>
      </c>
      <c r="M1446">
        <v>1</v>
      </c>
      <c r="N1446" s="41">
        <v>1194</v>
      </c>
      <c r="P1446" s="148">
        <v>1.7619174598477751</v>
      </c>
      <c r="Q1446">
        <v>1</v>
      </c>
      <c r="S1446" s="37" t="s">
        <v>896</v>
      </c>
      <c r="T1446" s="13" t="s">
        <v>1068</v>
      </c>
      <c r="W1446" s="37" t="s">
        <v>57</v>
      </c>
      <c r="X1446" s="40">
        <v>6</v>
      </c>
      <c r="Y1446" s="63">
        <v>1</v>
      </c>
      <c r="Z1446" s="152"/>
      <c r="AA1446" s="152">
        <v>1.7777777777777777</v>
      </c>
      <c r="AB1446" s="126"/>
    </row>
    <row r="1447" spans="1:28" ht="13.5" customHeight="1">
      <c r="A1447">
        <v>2379</v>
      </c>
      <c r="B1447" s="146">
        <v>41833</v>
      </c>
      <c r="C1447">
        <v>3914</v>
      </c>
      <c r="D1447" s="32">
        <v>418333914</v>
      </c>
      <c r="E1447">
        <v>104</v>
      </c>
      <c r="F1447">
        <v>49</v>
      </c>
      <c r="G1447" s="38">
        <v>27.2</v>
      </c>
      <c r="H1447" s="38">
        <v>36.473999999999997</v>
      </c>
      <c r="J1447" s="156">
        <v>1.5310142969717437</v>
      </c>
      <c r="K1447" s="49">
        <v>0.2673611111111111</v>
      </c>
      <c r="L1447" s="110">
        <v>41831.537870370368</v>
      </c>
      <c r="M1447">
        <v>1</v>
      </c>
      <c r="N1447" s="41">
        <v>1194</v>
      </c>
      <c r="P1447" s="148">
        <v>1.7279402228976697</v>
      </c>
      <c r="Q1447">
        <v>1</v>
      </c>
      <c r="S1447" s="37" t="s">
        <v>898</v>
      </c>
      <c r="T1447" s="13" t="s">
        <v>1068</v>
      </c>
      <c r="W1447" s="37" t="s">
        <v>55</v>
      </c>
      <c r="X1447" s="40">
        <v>6</v>
      </c>
      <c r="Y1447" s="63">
        <v>1</v>
      </c>
      <c r="Z1447" s="152"/>
      <c r="AA1447" s="152">
        <v>1.7777777777777777</v>
      </c>
      <c r="AB1447" s="126"/>
    </row>
    <row r="1448" spans="1:28" ht="13.5" customHeight="1">
      <c r="A1448">
        <v>2379</v>
      </c>
      <c r="B1448" s="146">
        <v>41837</v>
      </c>
      <c r="C1448">
        <v>3913</v>
      </c>
      <c r="D1448" s="32">
        <v>418373913</v>
      </c>
      <c r="E1448">
        <v>49</v>
      </c>
      <c r="F1448">
        <v>104</v>
      </c>
      <c r="G1448" s="38">
        <v>27.2</v>
      </c>
      <c r="H1448" s="38">
        <v>38.862000000000002</v>
      </c>
      <c r="J1448" s="156">
        <v>1.3386070194580835</v>
      </c>
      <c r="K1448" s="49">
        <v>0.24652777777777779</v>
      </c>
      <c r="L1448" s="110">
        <v>41836.570243055554</v>
      </c>
      <c r="M1448">
        <v>1</v>
      </c>
      <c r="N1448" s="41">
        <v>1194</v>
      </c>
      <c r="P1448" s="148">
        <v>1.5355329453840094</v>
      </c>
      <c r="Q1448">
        <v>1</v>
      </c>
      <c r="S1448" s="37" t="s">
        <v>896</v>
      </c>
      <c r="T1448" s="13" t="s">
        <v>1068</v>
      </c>
      <c r="W1448" s="37" t="s">
        <v>57</v>
      </c>
      <c r="X1448" s="40">
        <v>6</v>
      </c>
      <c r="Y1448" s="63">
        <v>1</v>
      </c>
      <c r="Z1448" s="152"/>
      <c r="AA1448" s="152">
        <v>1.7777777777777777</v>
      </c>
      <c r="AB1448" s="126"/>
    </row>
    <row r="1449" spans="1:28" ht="13.5" customHeight="1">
      <c r="A1449">
        <v>2379</v>
      </c>
      <c r="B1449" s="146">
        <v>41837</v>
      </c>
      <c r="C1449">
        <v>3954</v>
      </c>
      <c r="D1449" s="32">
        <v>418373954</v>
      </c>
      <c r="E1449">
        <v>104</v>
      </c>
      <c r="F1449">
        <v>49</v>
      </c>
      <c r="G1449" s="38">
        <v>27.2</v>
      </c>
      <c r="H1449" s="38">
        <v>36.473999999999997</v>
      </c>
      <c r="J1449" s="156">
        <v>1.6948850789581442</v>
      </c>
      <c r="K1449" s="49">
        <v>0.76736111111111116</v>
      </c>
      <c r="L1449" s="110">
        <v>41837.566331018519</v>
      </c>
      <c r="M1449">
        <v>1</v>
      </c>
      <c r="N1449" s="41">
        <v>1194</v>
      </c>
      <c r="P1449" s="148">
        <v>1.8918110048840702</v>
      </c>
      <c r="Q1449">
        <v>1</v>
      </c>
      <c r="S1449" s="37" t="s">
        <v>898</v>
      </c>
      <c r="T1449" s="13" t="s">
        <v>1068</v>
      </c>
      <c r="W1449" s="37" t="s">
        <v>55</v>
      </c>
      <c r="X1449" s="40">
        <v>6</v>
      </c>
      <c r="Y1449" s="63">
        <v>1</v>
      </c>
      <c r="Z1449" s="152"/>
      <c r="AA1449" s="152">
        <v>1.7777777777777777</v>
      </c>
      <c r="AB1449" s="126"/>
    </row>
    <row r="1450" spans="1:28" ht="13.5" customHeight="1">
      <c r="A1450">
        <v>2379</v>
      </c>
      <c r="B1450" s="146">
        <v>41838</v>
      </c>
      <c r="C1450">
        <v>3913</v>
      </c>
      <c r="D1450" s="32">
        <v>418383913</v>
      </c>
      <c r="E1450">
        <v>49</v>
      </c>
      <c r="F1450">
        <v>104</v>
      </c>
      <c r="G1450" s="38">
        <v>27.2</v>
      </c>
      <c r="H1450" s="38">
        <v>38.718000000000004</v>
      </c>
      <c r="J1450" s="156">
        <v>1.7887959232861619</v>
      </c>
      <c r="K1450" s="49">
        <v>0.24652777777777779</v>
      </c>
      <c r="L1450" s="110">
        <v>41837.566331018519</v>
      </c>
      <c r="M1450">
        <v>1</v>
      </c>
      <c r="N1450" s="41">
        <v>1194</v>
      </c>
      <c r="P1450" s="148">
        <v>1.9857218492120878</v>
      </c>
      <c r="Q1450">
        <v>1</v>
      </c>
      <c r="S1450" s="37" t="s">
        <v>896</v>
      </c>
      <c r="T1450" s="13" t="s">
        <v>1068</v>
      </c>
      <c r="W1450" s="37" t="s">
        <v>57</v>
      </c>
      <c r="X1450" s="40">
        <v>6</v>
      </c>
      <c r="Y1450" s="63">
        <v>1</v>
      </c>
      <c r="Z1450" s="152"/>
      <c r="AA1450" s="152">
        <v>1.7777777777777777</v>
      </c>
      <c r="AB1450" s="126"/>
    </row>
    <row r="1451" spans="1:28" ht="13.5" customHeight="1">
      <c r="A1451">
        <v>2379</v>
      </c>
      <c r="B1451" s="146">
        <v>41838</v>
      </c>
      <c r="C1451">
        <v>3954</v>
      </c>
      <c r="D1451" s="32">
        <v>418383954</v>
      </c>
      <c r="E1451">
        <v>104</v>
      </c>
      <c r="F1451">
        <v>49</v>
      </c>
      <c r="G1451" s="38">
        <v>27.2</v>
      </c>
      <c r="H1451" s="38">
        <v>38.015000000000001</v>
      </c>
      <c r="J1451" s="156">
        <v>1.6632158714101051</v>
      </c>
      <c r="K1451" s="49">
        <v>0.76736111111111116</v>
      </c>
      <c r="L1451" s="110">
        <v>41838.545972222222</v>
      </c>
      <c r="M1451">
        <v>1</v>
      </c>
      <c r="N1451" s="41">
        <v>1194</v>
      </c>
      <c r="P1451" s="148">
        <v>1.860141797336031</v>
      </c>
      <c r="Q1451">
        <v>1</v>
      </c>
      <c r="S1451" s="37" t="s">
        <v>898</v>
      </c>
      <c r="T1451" s="13" t="s">
        <v>1068</v>
      </c>
      <c r="W1451" s="37" t="s">
        <v>55</v>
      </c>
      <c r="X1451" s="40">
        <v>6</v>
      </c>
      <c r="Y1451" s="63">
        <v>1</v>
      </c>
      <c r="Z1451" s="152"/>
      <c r="AA1451" s="152">
        <v>1.7777777777777777</v>
      </c>
      <c r="AB1451" s="126"/>
    </row>
    <row r="1452" spans="1:28" ht="13.5" customHeight="1">
      <c r="A1452">
        <v>2379</v>
      </c>
      <c r="B1452" s="146">
        <v>41839</v>
      </c>
      <c r="C1452">
        <v>3953</v>
      </c>
      <c r="D1452" s="32">
        <v>418393953</v>
      </c>
      <c r="E1452">
        <v>49</v>
      </c>
      <c r="F1452">
        <v>104</v>
      </c>
      <c r="G1452" s="38">
        <v>27.2</v>
      </c>
      <c r="H1452" s="38">
        <v>37.609000000000002</v>
      </c>
      <c r="J1452" s="156">
        <v>2.055577020338506</v>
      </c>
      <c r="K1452" s="49">
        <v>0.74652777777777779</v>
      </c>
      <c r="L1452" s="110">
        <v>41838.545972222222</v>
      </c>
      <c r="M1452">
        <v>1</v>
      </c>
      <c r="N1452" s="41">
        <v>1194</v>
      </c>
      <c r="P1452" s="148">
        <v>2.2525029462644319</v>
      </c>
      <c r="Q1452">
        <v>1</v>
      </c>
      <c r="S1452" s="37" t="s">
        <v>896</v>
      </c>
      <c r="T1452" s="13" t="s">
        <v>1068</v>
      </c>
      <c r="W1452" s="37" t="s">
        <v>57</v>
      </c>
      <c r="X1452" s="40">
        <v>6</v>
      </c>
      <c r="Y1452" s="63">
        <v>1</v>
      </c>
      <c r="Z1452" s="152"/>
      <c r="AA1452" s="152">
        <v>1.7777777777777777</v>
      </c>
      <c r="AB1452" s="126"/>
    </row>
    <row r="1453" spans="1:28" ht="13.5" customHeight="1">
      <c r="A1453">
        <v>2379</v>
      </c>
      <c r="B1453" s="146">
        <v>41840</v>
      </c>
      <c r="C1453">
        <v>3912</v>
      </c>
      <c r="D1453" s="32">
        <v>418403912</v>
      </c>
      <c r="E1453">
        <v>104</v>
      </c>
      <c r="F1453">
        <v>49</v>
      </c>
      <c r="G1453" s="38">
        <v>27.2</v>
      </c>
      <c r="H1453" s="38">
        <v>38.015000000000001</v>
      </c>
      <c r="J1453" s="156">
        <v>2.0605015004996865</v>
      </c>
      <c r="K1453" s="49">
        <v>0.2673611111111111</v>
      </c>
      <c r="L1453" s="110">
        <v>41838.545972222222</v>
      </c>
      <c r="M1453">
        <v>1</v>
      </c>
      <c r="N1453" s="41">
        <v>1194</v>
      </c>
      <c r="P1453" s="148">
        <v>2.2574274264256124</v>
      </c>
      <c r="Q1453">
        <v>1</v>
      </c>
      <c r="S1453" s="37" t="s">
        <v>898</v>
      </c>
      <c r="T1453" s="13" t="s">
        <v>1068</v>
      </c>
      <c r="W1453" s="37" t="s">
        <v>55</v>
      </c>
      <c r="X1453" s="40">
        <v>6</v>
      </c>
      <c r="Y1453" s="63">
        <v>1</v>
      </c>
      <c r="Z1453" s="152"/>
      <c r="AA1453" s="152">
        <v>1.7777777777777777</v>
      </c>
      <c r="AB1453" s="126"/>
    </row>
    <row r="1454" spans="1:28" ht="13.5" customHeight="1">
      <c r="A1454">
        <v>2379</v>
      </c>
      <c r="B1454" s="146">
        <v>41840</v>
      </c>
      <c r="C1454">
        <v>3953</v>
      </c>
      <c r="D1454" s="32">
        <v>418403953</v>
      </c>
      <c r="E1454">
        <v>49</v>
      </c>
      <c r="F1454">
        <v>104</v>
      </c>
      <c r="G1454" s="38">
        <v>27.2</v>
      </c>
      <c r="H1454" s="38">
        <v>37.609000000000002</v>
      </c>
      <c r="J1454" s="156">
        <v>2.0266205572268587</v>
      </c>
      <c r="K1454" s="49">
        <v>0.74652777777777779</v>
      </c>
      <c r="L1454" s="110">
        <v>41838.545972222222</v>
      </c>
      <c r="M1454">
        <v>1</v>
      </c>
      <c r="N1454" s="41">
        <v>1194</v>
      </c>
      <c r="P1454" s="148">
        <v>2.2235464831527847</v>
      </c>
      <c r="Q1454">
        <v>1</v>
      </c>
      <c r="S1454" s="37" t="s">
        <v>896</v>
      </c>
      <c r="T1454" s="13" t="s">
        <v>1068</v>
      </c>
      <c r="W1454" s="37" t="s">
        <v>57</v>
      </c>
      <c r="X1454" s="40">
        <v>6</v>
      </c>
      <c r="Y1454" s="63">
        <v>1</v>
      </c>
      <c r="Z1454" s="152"/>
      <c r="AA1454" s="152">
        <v>1.7777777777777777</v>
      </c>
      <c r="AB1454" s="126"/>
    </row>
    <row r="1455" spans="1:28" ht="13.5" customHeight="1">
      <c r="A1455">
        <v>2379</v>
      </c>
      <c r="B1455" s="146">
        <v>41841</v>
      </c>
      <c r="C1455">
        <v>3912</v>
      </c>
      <c r="D1455" s="32">
        <v>418413912</v>
      </c>
      <c r="E1455">
        <v>104</v>
      </c>
      <c r="F1455">
        <v>49</v>
      </c>
      <c r="G1455" s="38">
        <v>27.2</v>
      </c>
      <c r="H1455" s="38">
        <v>38.015000000000001</v>
      </c>
      <c r="J1455" s="156">
        <v>1.2873641460976644</v>
      </c>
      <c r="K1455" s="49">
        <v>0.2673611111111111</v>
      </c>
      <c r="L1455" s="110">
        <v>41838.545972222222</v>
      </c>
      <c r="M1455">
        <v>1</v>
      </c>
      <c r="N1455" s="41">
        <v>1194</v>
      </c>
      <c r="P1455" s="148">
        <v>1.4842900720235903</v>
      </c>
      <c r="Q1455">
        <v>1</v>
      </c>
      <c r="S1455" s="37" t="s">
        <v>898</v>
      </c>
      <c r="T1455" s="13" t="s">
        <v>1068</v>
      </c>
      <c r="W1455" s="37" t="s">
        <v>55</v>
      </c>
      <c r="X1455" s="40">
        <v>6</v>
      </c>
      <c r="Y1455" s="63">
        <v>1</v>
      </c>
      <c r="Z1455" s="152"/>
      <c r="AA1455" s="152">
        <v>1.7777777777777777</v>
      </c>
      <c r="AB1455" s="126"/>
    </row>
    <row r="1456" spans="1:28" ht="13.5" customHeight="1">
      <c r="A1456">
        <v>2379</v>
      </c>
      <c r="B1456" s="146">
        <v>41845</v>
      </c>
      <c r="C1456">
        <v>3911</v>
      </c>
      <c r="D1456" s="32">
        <v>418453911</v>
      </c>
      <c r="E1456">
        <v>49</v>
      </c>
      <c r="F1456">
        <v>104</v>
      </c>
      <c r="G1456" s="38">
        <v>27.2</v>
      </c>
      <c r="H1456" s="38">
        <v>37.609000000000002</v>
      </c>
      <c r="J1456" s="156">
        <v>0.91892623374314841</v>
      </c>
      <c r="K1456" s="49">
        <v>0.24652777777777779</v>
      </c>
      <c r="L1456" s="110">
        <v>41844.573194444441</v>
      </c>
      <c r="M1456">
        <v>1</v>
      </c>
      <c r="N1456" s="41">
        <v>1194</v>
      </c>
      <c r="P1456" s="148">
        <v>1.1158521596690743</v>
      </c>
      <c r="Q1456">
        <v>1</v>
      </c>
      <c r="S1456" s="37" t="s">
        <v>896</v>
      </c>
      <c r="T1456" s="13" t="s">
        <v>1068</v>
      </c>
      <c r="W1456" s="37" t="s">
        <v>57</v>
      </c>
      <c r="X1456" s="40">
        <v>6</v>
      </c>
      <c r="Y1456" s="63">
        <v>1</v>
      </c>
      <c r="Z1456" s="152"/>
      <c r="AA1456" s="152">
        <v>1.7777777777777777</v>
      </c>
      <c r="AB1456" s="126"/>
    </row>
    <row r="1457" spans="1:28" ht="13.5" customHeight="1">
      <c r="A1457">
        <v>2379</v>
      </c>
      <c r="B1457" s="146">
        <v>41845</v>
      </c>
      <c r="C1457">
        <v>3954</v>
      </c>
      <c r="D1457" s="32">
        <v>418453954</v>
      </c>
      <c r="E1457">
        <v>104</v>
      </c>
      <c r="F1457">
        <v>49</v>
      </c>
      <c r="G1457" s="38">
        <v>27.2</v>
      </c>
      <c r="H1457" s="38">
        <v>38.015000000000001</v>
      </c>
      <c r="J1457" s="156">
        <v>1.9103485958202566</v>
      </c>
      <c r="K1457" s="49">
        <v>0.76736111111111116</v>
      </c>
      <c r="L1457" s="110">
        <v>41845.564236111109</v>
      </c>
      <c r="M1457">
        <v>1</v>
      </c>
      <c r="N1457" s="41">
        <v>1194</v>
      </c>
      <c r="P1457" s="148">
        <v>2.1072745217461826</v>
      </c>
      <c r="Q1457">
        <v>1</v>
      </c>
      <c r="S1457" s="37" t="s">
        <v>898</v>
      </c>
      <c r="T1457" s="13" t="s">
        <v>1068</v>
      </c>
      <c r="W1457" s="37" t="s">
        <v>55</v>
      </c>
      <c r="X1457" s="40">
        <v>6</v>
      </c>
      <c r="Y1457" s="63">
        <v>1</v>
      </c>
      <c r="Z1457" s="152"/>
      <c r="AA1457" s="152">
        <v>1.7777777777777777</v>
      </c>
      <c r="AB1457" s="126"/>
    </row>
    <row r="1458" spans="1:28" ht="13.5" customHeight="1">
      <c r="A1458">
        <v>2379</v>
      </c>
      <c r="B1458" s="146">
        <v>41846</v>
      </c>
      <c r="C1458">
        <v>3911</v>
      </c>
      <c r="D1458" s="32">
        <v>418463911</v>
      </c>
      <c r="E1458">
        <v>49</v>
      </c>
      <c r="F1458">
        <v>104</v>
      </c>
      <c r="G1458" s="38">
        <v>27.2</v>
      </c>
      <c r="H1458" s="38">
        <v>37.609000000000002</v>
      </c>
      <c r="J1458" s="156">
        <v>2.4826502543577336</v>
      </c>
      <c r="K1458" s="49">
        <v>0.24652777777777779</v>
      </c>
      <c r="L1458" s="110">
        <v>41845.564236111109</v>
      </c>
      <c r="M1458">
        <v>1</v>
      </c>
      <c r="N1458" s="41">
        <v>1194</v>
      </c>
      <c r="P1458" s="148">
        <v>2.6795761802836591</v>
      </c>
      <c r="Q1458">
        <v>1</v>
      </c>
      <c r="S1458" s="37" t="s">
        <v>896</v>
      </c>
      <c r="T1458" s="13" t="s">
        <v>1068</v>
      </c>
      <c r="W1458" s="37" t="s">
        <v>57</v>
      </c>
      <c r="X1458" s="40">
        <v>6</v>
      </c>
      <c r="Y1458" s="63">
        <v>1</v>
      </c>
      <c r="Z1458" s="152"/>
      <c r="AA1458" s="152">
        <v>1.7777777777777777</v>
      </c>
      <c r="AB1458" s="126"/>
    </row>
    <row r="1459" spans="1:28" ht="13.5" customHeight="1">
      <c r="A1459">
        <v>2379</v>
      </c>
      <c r="B1459" s="146">
        <v>41846</v>
      </c>
      <c r="C1459">
        <v>3954</v>
      </c>
      <c r="D1459" s="32">
        <v>418463954</v>
      </c>
      <c r="E1459">
        <v>104</v>
      </c>
      <c r="F1459">
        <v>49</v>
      </c>
      <c r="G1459" s="38">
        <v>27.2</v>
      </c>
      <c r="H1459" s="38">
        <v>38.015000000000001</v>
      </c>
      <c r="J1459" s="156">
        <v>1.7661340501568799</v>
      </c>
      <c r="K1459" s="49">
        <v>0.76736111111111116</v>
      </c>
      <c r="L1459" s="110">
        <v>41845.564236111109</v>
      </c>
      <c r="M1459">
        <v>1</v>
      </c>
      <c r="N1459" s="41">
        <v>1194</v>
      </c>
      <c r="P1459" s="148">
        <v>1.9630599760828058</v>
      </c>
      <c r="Q1459">
        <v>1</v>
      </c>
      <c r="S1459" s="37" t="s">
        <v>898</v>
      </c>
      <c r="T1459" s="13" t="s">
        <v>1068</v>
      </c>
      <c r="W1459" s="37" t="s">
        <v>55</v>
      </c>
      <c r="X1459" s="40">
        <v>6</v>
      </c>
      <c r="Y1459" s="63">
        <v>1</v>
      </c>
      <c r="Z1459" s="152"/>
      <c r="AA1459" s="152">
        <v>1.7777777777777777</v>
      </c>
      <c r="AB1459" s="126"/>
    </row>
    <row r="1460" spans="1:28" ht="13.5" customHeight="1">
      <c r="A1460">
        <v>2379</v>
      </c>
      <c r="B1460" s="146">
        <v>41847</v>
      </c>
      <c r="C1460">
        <v>3953</v>
      </c>
      <c r="D1460" s="32">
        <v>418473953</v>
      </c>
      <c r="E1460">
        <v>49</v>
      </c>
      <c r="F1460">
        <v>104</v>
      </c>
      <c r="G1460" s="38">
        <v>27.2</v>
      </c>
      <c r="H1460" s="38">
        <v>37.609000000000002</v>
      </c>
      <c r="J1460" s="156">
        <v>1.44528623337457</v>
      </c>
      <c r="K1460" s="49">
        <v>0.74652777777777779</v>
      </c>
      <c r="L1460" s="110">
        <v>41845.564236111109</v>
      </c>
      <c r="M1460">
        <v>1</v>
      </c>
      <c r="N1460" s="41">
        <v>1194</v>
      </c>
      <c r="P1460" s="148">
        <v>1.6422121593004959</v>
      </c>
      <c r="Q1460">
        <v>1</v>
      </c>
      <c r="S1460" s="37" t="s">
        <v>896</v>
      </c>
      <c r="T1460" s="13" t="s">
        <v>1068</v>
      </c>
      <c r="W1460" s="37" t="s">
        <v>57</v>
      </c>
      <c r="X1460" s="40">
        <v>6</v>
      </c>
      <c r="Y1460" s="63">
        <v>1</v>
      </c>
      <c r="Z1460" s="152"/>
      <c r="AA1460" s="152">
        <v>1.7777777777777777</v>
      </c>
      <c r="AB1460" s="126"/>
    </row>
    <row r="1461" spans="1:28" ht="13.5" customHeight="1">
      <c r="A1461">
        <v>2379</v>
      </c>
      <c r="B1461" s="146">
        <v>41848</v>
      </c>
      <c r="C1461">
        <v>3912</v>
      </c>
      <c r="D1461" s="32">
        <v>418483912</v>
      </c>
      <c r="E1461">
        <v>104</v>
      </c>
      <c r="F1461">
        <v>49</v>
      </c>
      <c r="G1461" s="38">
        <v>27.2</v>
      </c>
      <c r="H1461" s="38">
        <v>38.015000000000001</v>
      </c>
      <c r="J1461" s="156">
        <v>1.3117844405395347</v>
      </c>
      <c r="K1461" s="49">
        <v>0.2673611111111111</v>
      </c>
      <c r="L1461" s="110">
        <v>41845.564236111109</v>
      </c>
      <c r="M1461">
        <v>1</v>
      </c>
      <c r="N1461" s="41">
        <v>1194</v>
      </c>
      <c r="P1461" s="148">
        <v>1.5087103664654606</v>
      </c>
      <c r="Q1461">
        <v>1</v>
      </c>
      <c r="S1461" s="37" t="s">
        <v>898</v>
      </c>
      <c r="T1461" s="13" t="s">
        <v>1068</v>
      </c>
      <c r="W1461" s="37" t="s">
        <v>55</v>
      </c>
      <c r="X1461" s="40">
        <v>6</v>
      </c>
      <c r="Y1461" s="63">
        <v>1</v>
      </c>
      <c r="Z1461" s="152"/>
      <c r="AA1461" s="152">
        <v>1.7777777777777777</v>
      </c>
      <c r="AB1461" s="126"/>
    </row>
    <row r="1462" spans="1:28" ht="13.5" customHeight="1">
      <c r="A1462">
        <v>2379</v>
      </c>
      <c r="B1462" s="146">
        <v>41848</v>
      </c>
      <c r="C1462">
        <v>3953</v>
      </c>
      <c r="D1462" s="32">
        <v>418483953</v>
      </c>
      <c r="E1462">
        <v>49</v>
      </c>
      <c r="F1462">
        <v>104</v>
      </c>
      <c r="G1462" s="38">
        <v>27.2</v>
      </c>
      <c r="H1462" s="38">
        <v>37.609000000000002</v>
      </c>
      <c r="J1462" s="156">
        <v>1.7771047936422393</v>
      </c>
      <c r="K1462" s="49">
        <v>0.74652777777777779</v>
      </c>
      <c r="L1462" s="110">
        <v>41848.532719907409</v>
      </c>
      <c r="M1462">
        <v>1</v>
      </c>
      <c r="N1462" s="41">
        <v>1194</v>
      </c>
      <c r="P1462" s="148">
        <v>1.9740307195681652</v>
      </c>
      <c r="Q1462">
        <v>1</v>
      </c>
      <c r="S1462" s="37" t="s">
        <v>896</v>
      </c>
      <c r="T1462" s="13" t="s">
        <v>1068</v>
      </c>
      <c r="W1462" s="37" t="s">
        <v>57</v>
      </c>
      <c r="X1462" s="40">
        <v>6</v>
      </c>
      <c r="Y1462" s="63">
        <v>1</v>
      </c>
      <c r="Z1462" s="152"/>
      <c r="AA1462" s="152">
        <v>1.7777777777777777</v>
      </c>
      <c r="AB1462" s="126"/>
    </row>
    <row r="1463" spans="1:28" ht="13.5" customHeight="1">
      <c r="A1463">
        <v>2379</v>
      </c>
      <c r="B1463" s="146">
        <v>41849</v>
      </c>
      <c r="C1463">
        <v>3912</v>
      </c>
      <c r="D1463" s="32">
        <v>418493912</v>
      </c>
      <c r="E1463">
        <v>104</v>
      </c>
      <c r="F1463">
        <v>49</v>
      </c>
      <c r="G1463" s="38">
        <v>27.2</v>
      </c>
      <c r="H1463" s="38">
        <v>40.259</v>
      </c>
      <c r="J1463" s="156">
        <v>1.4427261107400611</v>
      </c>
      <c r="K1463" s="49">
        <v>0.2673611111111111</v>
      </c>
      <c r="L1463" s="110">
        <v>41848.532719907409</v>
      </c>
      <c r="M1463">
        <v>1</v>
      </c>
      <c r="N1463" s="41">
        <v>1194</v>
      </c>
      <c r="P1463" s="148">
        <v>1.639652036665987</v>
      </c>
      <c r="Q1463">
        <v>1</v>
      </c>
      <c r="S1463" s="37" t="s">
        <v>898</v>
      </c>
      <c r="T1463" s="13" t="s">
        <v>1068</v>
      </c>
      <c r="W1463" s="37" t="s">
        <v>55</v>
      </c>
      <c r="X1463" s="40">
        <v>6</v>
      </c>
      <c r="Y1463" s="63">
        <v>1</v>
      </c>
      <c r="Z1463" s="152"/>
      <c r="AA1463" s="152">
        <v>1.7777777777777777</v>
      </c>
      <c r="AB1463" s="126"/>
    </row>
    <row r="1464" spans="1:28" ht="13.5" customHeight="1">
      <c r="A1464">
        <v>2379</v>
      </c>
      <c r="B1464" s="146">
        <v>41851</v>
      </c>
      <c r="C1464">
        <v>3911</v>
      </c>
      <c r="D1464" s="32">
        <v>418513911</v>
      </c>
      <c r="E1464">
        <v>263</v>
      </c>
      <c r="F1464">
        <v>104</v>
      </c>
      <c r="G1464" s="38">
        <v>25.8</v>
      </c>
      <c r="H1464" s="38">
        <v>34.697000000000003</v>
      </c>
      <c r="J1464" s="156">
        <v>1.1244950195824468</v>
      </c>
      <c r="K1464" s="49">
        <v>0.24652777777777779</v>
      </c>
      <c r="L1464" s="16">
        <v>41853</v>
      </c>
      <c r="M1464">
        <v>1</v>
      </c>
      <c r="N1464" s="41">
        <v>1194</v>
      </c>
      <c r="O1464">
        <v>1</v>
      </c>
      <c r="P1464" s="148">
        <v>1.3214209455083727</v>
      </c>
      <c r="Q1464">
        <v>1</v>
      </c>
      <c r="R1464" t="s">
        <v>722</v>
      </c>
      <c r="S1464" s="37" t="s">
        <v>303</v>
      </c>
      <c r="T1464" s="13" t="s">
        <v>1068</v>
      </c>
      <c r="W1464" s="37" t="s">
        <v>57</v>
      </c>
      <c r="X1464" s="40">
        <v>6</v>
      </c>
      <c r="Y1464" s="63">
        <v>1</v>
      </c>
      <c r="Z1464" s="152"/>
      <c r="AA1464" s="152">
        <v>1.7777777777777777</v>
      </c>
      <c r="AB1464" s="126"/>
    </row>
    <row r="1465" spans="1:28">
      <c r="A1465">
        <v>2379</v>
      </c>
      <c r="B1465" s="146">
        <v>41851</v>
      </c>
      <c r="C1465">
        <v>3954</v>
      </c>
      <c r="D1465" s="32">
        <v>418513954</v>
      </c>
      <c r="E1465">
        <v>104</v>
      </c>
      <c r="F1465">
        <v>201</v>
      </c>
      <c r="G1465" s="38">
        <v>26</v>
      </c>
      <c r="H1465" s="38">
        <v>34.9</v>
      </c>
      <c r="J1465" s="156">
        <v>0</v>
      </c>
      <c r="K1465" s="49">
        <v>0.76736111111111116</v>
      </c>
      <c r="L1465" s="16">
        <v>41856</v>
      </c>
      <c r="M1465">
        <v>1</v>
      </c>
      <c r="N1465" s="41">
        <v>1194</v>
      </c>
      <c r="O1465">
        <v>1</v>
      </c>
      <c r="P1465" s="148">
        <v>0.19692592592592592</v>
      </c>
      <c r="Q1465">
        <v>1</v>
      </c>
      <c r="R1465" t="s">
        <v>722</v>
      </c>
      <c r="T1465" s="13" t="s">
        <v>1068</v>
      </c>
      <c r="X1465" s="40">
        <v>0</v>
      </c>
      <c r="Y1465" s="63">
        <v>1</v>
      </c>
      <c r="Z1465" s="152"/>
      <c r="AA1465" s="152">
        <v>0</v>
      </c>
      <c r="AB1465" s="126"/>
    </row>
    <row r="1466" spans="1:28" ht="13.5" customHeight="1">
      <c r="A1466">
        <v>2439</v>
      </c>
      <c r="B1466" s="146">
        <v>41823</v>
      </c>
      <c r="C1466">
        <v>3954</v>
      </c>
      <c r="D1466" s="32">
        <v>418233954</v>
      </c>
      <c r="E1466">
        <v>104</v>
      </c>
      <c r="F1466">
        <v>218</v>
      </c>
      <c r="G1466" s="38">
        <v>28</v>
      </c>
      <c r="H1466" s="38">
        <v>40.234999999999999</v>
      </c>
      <c r="J1466" s="156">
        <v>1.2450015880122296</v>
      </c>
      <c r="K1466" s="49">
        <v>0.76736111111111116</v>
      </c>
      <c r="L1466" s="16">
        <v>41831</v>
      </c>
      <c r="M1466">
        <v>1</v>
      </c>
      <c r="N1466" s="41">
        <v>1224</v>
      </c>
      <c r="O1466">
        <v>1</v>
      </c>
      <c r="P1466" s="148">
        <v>1.4419275139381555</v>
      </c>
      <c r="Q1466">
        <v>1</v>
      </c>
      <c r="R1466" t="s">
        <v>722</v>
      </c>
      <c r="S1466" s="37" t="s">
        <v>910</v>
      </c>
      <c r="T1466" s="13" t="s">
        <v>1068</v>
      </c>
      <c r="W1466" s="37" t="s">
        <v>55</v>
      </c>
      <c r="X1466" s="40">
        <v>6</v>
      </c>
      <c r="Y1466" s="63">
        <v>1</v>
      </c>
      <c r="Z1466" s="152"/>
      <c r="AA1466" s="152">
        <v>1.7777777777777777</v>
      </c>
      <c r="AB1466" s="126"/>
    </row>
    <row r="1467" spans="1:28" ht="13.5" customHeight="1">
      <c r="A1467">
        <v>2439</v>
      </c>
      <c r="B1467" s="146">
        <v>41828</v>
      </c>
      <c r="C1467">
        <v>3042</v>
      </c>
      <c r="D1467" s="32">
        <v>418283042</v>
      </c>
      <c r="E1467">
        <v>104</v>
      </c>
      <c r="F1467">
        <v>1034</v>
      </c>
      <c r="G1467" s="38">
        <v>1.8</v>
      </c>
      <c r="H1467" s="38">
        <v>2.3719999999999999</v>
      </c>
      <c r="J1467" s="156">
        <v>1.1717171717171717</v>
      </c>
      <c r="K1467" s="49">
        <v>0.64236111111111116</v>
      </c>
      <c r="L1467" s="110">
        <v>41828.538472222222</v>
      </c>
      <c r="M1467">
        <v>0</v>
      </c>
      <c r="N1467" s="41" t="s">
        <v>1069</v>
      </c>
      <c r="P1467" s="148">
        <v>1.1717171717171717</v>
      </c>
      <c r="Q1467">
        <v>1</v>
      </c>
      <c r="S1467" s="37" t="s">
        <v>912</v>
      </c>
      <c r="T1467" s="13" t="s">
        <v>1068</v>
      </c>
      <c r="W1467" s="37" t="s">
        <v>56</v>
      </c>
      <c r="X1467" s="40">
        <v>1</v>
      </c>
      <c r="Y1467" s="63">
        <v>1</v>
      </c>
      <c r="Z1467" s="150"/>
      <c r="AA1467" s="150">
        <v>0</v>
      </c>
      <c r="AB1467" s="40"/>
    </row>
    <row r="1468" spans="1:28" ht="13.5" customHeight="1">
      <c r="A1468">
        <v>2439</v>
      </c>
      <c r="B1468" s="146">
        <v>41828</v>
      </c>
      <c r="C1468">
        <v>4536</v>
      </c>
      <c r="D1468" s="32">
        <v>418284536</v>
      </c>
      <c r="E1468">
        <v>1034</v>
      </c>
      <c r="F1468">
        <v>52</v>
      </c>
      <c r="H1468" s="38">
        <v>33.302</v>
      </c>
      <c r="J1468" s="156">
        <v>0</v>
      </c>
      <c r="K1468" s="49">
        <v>0.64236111111111116</v>
      </c>
      <c r="L1468" s="110">
        <v>41828.538472222222</v>
      </c>
      <c r="M1468">
        <v>1</v>
      </c>
      <c r="N1468" s="41">
        <v>1224</v>
      </c>
      <c r="P1468" s="148">
        <v>0.19692592592592592</v>
      </c>
      <c r="Q1468">
        <v>1</v>
      </c>
      <c r="S1468" s="37" t="s">
        <v>395</v>
      </c>
      <c r="T1468" s="13" t="s">
        <v>1068</v>
      </c>
      <c r="W1468" s="37" t="s">
        <v>55</v>
      </c>
      <c r="X1468" s="40">
        <v>6</v>
      </c>
      <c r="Y1468" s="63">
        <v>0</v>
      </c>
      <c r="Z1468" s="151">
        <v>1.7777777777777777</v>
      </c>
      <c r="AA1468" s="151">
        <v>0</v>
      </c>
      <c r="AB1468" s="127" t="s">
        <v>1074</v>
      </c>
    </row>
    <row r="1469" spans="1:28" ht="13.5" customHeight="1">
      <c r="A1469">
        <v>2439</v>
      </c>
      <c r="B1469" s="146">
        <v>41830</v>
      </c>
      <c r="C1469">
        <v>3954</v>
      </c>
      <c r="D1469" s="32">
        <v>418303954</v>
      </c>
      <c r="E1469">
        <v>104</v>
      </c>
      <c r="F1469">
        <v>49</v>
      </c>
      <c r="G1469" s="38">
        <v>27.2</v>
      </c>
      <c r="H1469" s="38">
        <v>36.473999999999997</v>
      </c>
      <c r="J1469" s="156">
        <v>2.1144373434988974</v>
      </c>
      <c r="K1469" s="49">
        <v>0.76736111111111116</v>
      </c>
      <c r="L1469" s="16">
        <v>41832</v>
      </c>
      <c r="M1469">
        <v>1</v>
      </c>
      <c r="N1469" s="41">
        <v>1224</v>
      </c>
      <c r="O1469">
        <v>0</v>
      </c>
      <c r="P1469" s="148">
        <v>2.3113632694248234</v>
      </c>
      <c r="Q1469">
        <v>1</v>
      </c>
      <c r="R1469" t="s">
        <v>729</v>
      </c>
      <c r="S1469" s="37" t="s">
        <v>898</v>
      </c>
      <c r="T1469" s="13" t="s">
        <v>1068</v>
      </c>
      <c r="W1469" s="37" t="s">
        <v>55</v>
      </c>
      <c r="X1469" s="40">
        <v>6</v>
      </c>
      <c r="Y1469" s="63">
        <v>1</v>
      </c>
      <c r="Z1469" s="152"/>
      <c r="AA1469" s="152">
        <v>1.7777777777777777</v>
      </c>
      <c r="AB1469" s="126"/>
    </row>
    <row r="1470" spans="1:28" ht="13.5" customHeight="1">
      <c r="A1470">
        <v>2441</v>
      </c>
      <c r="B1470" s="146">
        <v>41821</v>
      </c>
      <c r="C1470">
        <v>4272</v>
      </c>
      <c r="D1470" s="32">
        <v>418214272</v>
      </c>
      <c r="E1470">
        <v>7</v>
      </c>
      <c r="F1470">
        <v>1136</v>
      </c>
      <c r="H1470" s="38">
        <v>12.348000000000001</v>
      </c>
      <c r="J1470" s="156">
        <v>0</v>
      </c>
      <c r="K1470" s="49">
        <v>0.93402777777777779</v>
      </c>
      <c r="L1470" s="110">
        <v>41821.563564814816</v>
      </c>
      <c r="M1470">
        <v>0</v>
      </c>
      <c r="N1470" s="41" t="s">
        <v>1069</v>
      </c>
      <c r="P1470" s="148">
        <v>0</v>
      </c>
      <c r="Q1470">
        <v>1</v>
      </c>
      <c r="S1470" s="37" t="s">
        <v>310</v>
      </c>
      <c r="T1470" s="13" t="s">
        <v>1068</v>
      </c>
      <c r="W1470" s="37" t="s">
        <v>76</v>
      </c>
      <c r="X1470" s="40">
        <v>3</v>
      </c>
      <c r="Y1470" s="63">
        <v>0</v>
      </c>
      <c r="Z1470" s="150"/>
      <c r="AA1470" s="150">
        <v>0</v>
      </c>
      <c r="AB1470" s="40"/>
    </row>
    <row r="1471" spans="1:28" ht="13.5" customHeight="1">
      <c r="A1471">
        <v>2441</v>
      </c>
      <c r="B1471" s="146">
        <v>41821</v>
      </c>
      <c r="C1471">
        <v>4672</v>
      </c>
      <c r="D1471" s="32">
        <v>418214672</v>
      </c>
      <c r="E1471">
        <v>1136</v>
      </c>
      <c r="F1471">
        <v>131</v>
      </c>
      <c r="G1471" s="38">
        <v>9.5</v>
      </c>
      <c r="H1471" s="38">
        <v>10.961</v>
      </c>
      <c r="J1471" s="156">
        <v>8.481481481481481</v>
      </c>
      <c r="K1471" s="49">
        <v>0.93402777777777779</v>
      </c>
      <c r="L1471" s="110">
        <v>41821.563564814816</v>
      </c>
      <c r="M1471">
        <v>1</v>
      </c>
      <c r="N1471" s="41">
        <v>1225</v>
      </c>
      <c r="P1471" s="148">
        <v>8.6784074074074073</v>
      </c>
      <c r="Q1471">
        <v>1</v>
      </c>
      <c r="S1471" s="37" t="s">
        <v>396</v>
      </c>
      <c r="T1471" s="13" t="s">
        <v>1068</v>
      </c>
      <c r="W1471" s="37" t="s">
        <v>116</v>
      </c>
      <c r="X1471" s="40">
        <v>2</v>
      </c>
      <c r="Y1471" s="63">
        <v>1</v>
      </c>
      <c r="Z1471" s="151">
        <v>0.92592592592592593</v>
      </c>
      <c r="AA1471" s="151">
        <v>0.29629629629629628</v>
      </c>
      <c r="AB1471" s="127" t="s">
        <v>1075</v>
      </c>
    </row>
    <row r="1472" spans="1:28" ht="13.5" customHeight="1">
      <c r="A1472">
        <v>2441</v>
      </c>
      <c r="B1472" s="146">
        <v>41822</v>
      </c>
      <c r="C1472">
        <v>4272</v>
      </c>
      <c r="D1472" s="32">
        <v>418224272</v>
      </c>
      <c r="E1472">
        <v>7</v>
      </c>
      <c r="F1472">
        <v>1136</v>
      </c>
      <c r="H1472" s="38">
        <v>12.348000000000001</v>
      </c>
      <c r="J1472" s="156">
        <v>0</v>
      </c>
      <c r="K1472" s="49">
        <v>0.93402777777777779</v>
      </c>
      <c r="L1472" s="110">
        <v>41822.568449074075</v>
      </c>
      <c r="M1472">
        <v>0</v>
      </c>
      <c r="N1472" s="41" t="s">
        <v>1069</v>
      </c>
      <c r="P1472" s="148">
        <v>0</v>
      </c>
      <c r="Q1472">
        <v>1</v>
      </c>
      <c r="S1472" s="37" t="s">
        <v>310</v>
      </c>
      <c r="T1472" s="13" t="s">
        <v>1068</v>
      </c>
      <c r="W1472" s="37" t="s">
        <v>76</v>
      </c>
      <c r="X1472" s="40">
        <v>3</v>
      </c>
      <c r="Y1472" s="63">
        <v>0</v>
      </c>
      <c r="Z1472" s="150"/>
      <c r="AA1472" s="150">
        <v>0</v>
      </c>
      <c r="AB1472" s="40"/>
    </row>
    <row r="1473" spans="1:28" ht="13.5" customHeight="1">
      <c r="A1473">
        <v>2441</v>
      </c>
      <c r="B1473" s="146">
        <v>41822</v>
      </c>
      <c r="C1473">
        <v>4672</v>
      </c>
      <c r="D1473" s="32">
        <v>418224672</v>
      </c>
      <c r="E1473">
        <v>1136</v>
      </c>
      <c r="F1473">
        <v>131</v>
      </c>
      <c r="G1473" s="38">
        <v>9.5</v>
      </c>
      <c r="H1473" s="38">
        <v>10.961</v>
      </c>
      <c r="J1473" s="156">
        <v>8.481481481481481</v>
      </c>
      <c r="K1473" s="49">
        <v>0.93402777777777779</v>
      </c>
      <c r="L1473" s="110">
        <v>41822.568449074075</v>
      </c>
      <c r="M1473">
        <v>1</v>
      </c>
      <c r="N1473" s="41">
        <v>1225</v>
      </c>
      <c r="P1473" s="148">
        <v>8.6784074074074073</v>
      </c>
      <c r="Q1473">
        <v>1</v>
      </c>
      <c r="S1473" s="37" t="s">
        <v>396</v>
      </c>
      <c r="T1473" s="13" t="s">
        <v>1068</v>
      </c>
      <c r="W1473" s="37" t="s">
        <v>116</v>
      </c>
      <c r="X1473" s="40">
        <v>2</v>
      </c>
      <c r="Y1473" s="63">
        <v>1</v>
      </c>
      <c r="Z1473" s="151">
        <v>0.92592592592592593</v>
      </c>
      <c r="AA1473" s="151">
        <v>0.29629629629629628</v>
      </c>
      <c r="AB1473" s="127" t="s">
        <v>1075</v>
      </c>
    </row>
    <row r="1474" spans="1:28" ht="13.5" customHeight="1">
      <c r="A1474">
        <v>2441</v>
      </c>
      <c r="B1474" s="146">
        <v>41823</v>
      </c>
      <c r="C1474">
        <v>4272</v>
      </c>
      <c r="D1474" s="32">
        <v>418234272</v>
      </c>
      <c r="E1474">
        <v>7</v>
      </c>
      <c r="F1474">
        <v>1136</v>
      </c>
      <c r="H1474" s="38">
        <v>12.348000000000001</v>
      </c>
      <c r="J1474" s="156">
        <v>0</v>
      </c>
      <c r="K1474" s="49">
        <v>0.93402777777777779</v>
      </c>
      <c r="L1474" s="110">
        <v>41823.536458333336</v>
      </c>
      <c r="M1474">
        <v>0</v>
      </c>
      <c r="N1474" s="41" t="s">
        <v>1069</v>
      </c>
      <c r="P1474" s="148">
        <v>0</v>
      </c>
      <c r="Q1474">
        <v>1</v>
      </c>
      <c r="S1474" s="37" t="s">
        <v>310</v>
      </c>
      <c r="T1474" s="13" t="s">
        <v>1068</v>
      </c>
      <c r="W1474" s="37" t="s">
        <v>76</v>
      </c>
      <c r="X1474" s="40">
        <v>3</v>
      </c>
      <c r="Y1474" s="63">
        <v>0</v>
      </c>
      <c r="Z1474" s="150"/>
      <c r="AA1474" s="150">
        <v>0</v>
      </c>
      <c r="AB1474" s="40"/>
    </row>
    <row r="1475" spans="1:28" ht="13.5" customHeight="1">
      <c r="A1475">
        <v>2441</v>
      </c>
      <c r="B1475" s="146">
        <v>41823</v>
      </c>
      <c r="C1475">
        <v>4672</v>
      </c>
      <c r="D1475" s="32">
        <v>418234672</v>
      </c>
      <c r="E1475">
        <v>1136</v>
      </c>
      <c r="F1475">
        <v>131</v>
      </c>
      <c r="G1475" s="38">
        <v>9.5</v>
      </c>
      <c r="H1475" s="38">
        <v>10.961</v>
      </c>
      <c r="J1475" s="156">
        <v>8.481481481481481</v>
      </c>
      <c r="K1475" s="49">
        <v>0.93402777777777779</v>
      </c>
      <c r="L1475" s="110">
        <v>41823.536458333336</v>
      </c>
      <c r="M1475">
        <v>1</v>
      </c>
      <c r="N1475" s="41">
        <v>1225</v>
      </c>
      <c r="P1475" s="148">
        <v>8.6784074074074073</v>
      </c>
      <c r="Q1475">
        <v>1</v>
      </c>
      <c r="S1475" s="37" t="s">
        <v>396</v>
      </c>
      <c r="T1475" s="13" t="s">
        <v>1068</v>
      </c>
      <c r="W1475" s="37" t="s">
        <v>116</v>
      </c>
      <c r="X1475" s="40">
        <v>2</v>
      </c>
      <c r="Y1475" s="63">
        <v>1</v>
      </c>
      <c r="Z1475" s="151">
        <v>0.92592592592592593</v>
      </c>
      <c r="AA1475" s="151">
        <v>0.29629629629629628</v>
      </c>
      <c r="AB1475" s="127" t="s">
        <v>1075</v>
      </c>
    </row>
    <row r="1476" spans="1:28" ht="13.5" customHeight="1">
      <c r="A1476">
        <v>2441</v>
      </c>
      <c r="B1476" s="146">
        <v>41824</v>
      </c>
      <c r="C1476">
        <v>4272</v>
      </c>
      <c r="D1476" s="32">
        <v>418244272</v>
      </c>
      <c r="E1476">
        <v>7</v>
      </c>
      <c r="F1476">
        <v>1136</v>
      </c>
      <c r="H1476" s="38">
        <v>12.348000000000001</v>
      </c>
      <c r="J1476" s="156">
        <v>0</v>
      </c>
      <c r="K1476" s="49">
        <v>0.93402777777777779</v>
      </c>
      <c r="L1476" s="110">
        <v>41824.554386574076</v>
      </c>
      <c r="M1476">
        <v>0</v>
      </c>
      <c r="N1476" s="41" t="s">
        <v>1069</v>
      </c>
      <c r="P1476" s="148">
        <v>0</v>
      </c>
      <c r="Q1476">
        <v>1</v>
      </c>
      <c r="S1476" s="37" t="s">
        <v>310</v>
      </c>
      <c r="T1476" s="13" t="s">
        <v>1068</v>
      </c>
      <c r="W1476" s="37" t="s">
        <v>76</v>
      </c>
      <c r="X1476" s="40">
        <v>3</v>
      </c>
      <c r="Y1476" s="63">
        <v>0</v>
      </c>
      <c r="Z1476" s="150"/>
      <c r="AA1476" s="150">
        <v>0</v>
      </c>
      <c r="AB1476" s="40"/>
    </row>
    <row r="1477" spans="1:28" ht="13.5" customHeight="1">
      <c r="A1477">
        <v>2441</v>
      </c>
      <c r="B1477" s="146">
        <v>41824</v>
      </c>
      <c r="C1477">
        <v>4672</v>
      </c>
      <c r="D1477" s="32">
        <v>418244672</v>
      </c>
      <c r="E1477">
        <v>1136</v>
      </c>
      <c r="F1477">
        <v>131</v>
      </c>
      <c r="G1477" s="38">
        <v>9.5</v>
      </c>
      <c r="H1477" s="38">
        <v>10.961</v>
      </c>
      <c r="J1477" s="156">
        <v>8.481481481481481</v>
      </c>
      <c r="K1477" s="49">
        <v>0.93402777777777779</v>
      </c>
      <c r="L1477" s="110">
        <v>41824.554386574076</v>
      </c>
      <c r="M1477">
        <v>1</v>
      </c>
      <c r="N1477" s="41">
        <v>1225</v>
      </c>
      <c r="P1477" s="148">
        <v>8.6784074074074073</v>
      </c>
      <c r="Q1477">
        <v>1</v>
      </c>
      <c r="S1477" s="37" t="s">
        <v>396</v>
      </c>
      <c r="T1477" s="13" t="s">
        <v>1068</v>
      </c>
      <c r="W1477" s="37" t="s">
        <v>116</v>
      </c>
      <c r="X1477" s="40">
        <v>2</v>
      </c>
      <c r="Y1477" s="63">
        <v>1</v>
      </c>
      <c r="Z1477" s="151">
        <v>0.92592592592592593</v>
      </c>
      <c r="AA1477" s="151">
        <v>0.29629629629629628</v>
      </c>
      <c r="AB1477" s="127" t="s">
        <v>1075</v>
      </c>
    </row>
    <row r="1478" spans="1:28" ht="13.5" customHeight="1">
      <c r="A1478">
        <v>2441</v>
      </c>
      <c r="B1478" s="146">
        <v>41834</v>
      </c>
      <c r="C1478">
        <v>4272</v>
      </c>
      <c r="D1478" s="32">
        <v>418344272</v>
      </c>
      <c r="E1478">
        <v>7</v>
      </c>
      <c r="F1478">
        <v>1136</v>
      </c>
      <c r="H1478" s="38">
        <v>12.348000000000001</v>
      </c>
      <c r="J1478" s="156">
        <v>0</v>
      </c>
      <c r="K1478" s="49">
        <v>0.93402777777777779</v>
      </c>
      <c r="L1478" s="110">
        <v>41834.577766203707</v>
      </c>
      <c r="M1478">
        <v>0</v>
      </c>
      <c r="N1478" s="41" t="s">
        <v>1069</v>
      </c>
      <c r="P1478" s="148">
        <v>0</v>
      </c>
      <c r="Q1478">
        <v>1</v>
      </c>
      <c r="S1478" s="37" t="s">
        <v>310</v>
      </c>
      <c r="T1478" s="13" t="s">
        <v>1068</v>
      </c>
      <c r="W1478" s="37" t="s">
        <v>76</v>
      </c>
      <c r="X1478" s="40">
        <v>3</v>
      </c>
      <c r="Y1478" s="63">
        <v>0</v>
      </c>
      <c r="Z1478" s="150"/>
      <c r="AA1478" s="150">
        <v>0</v>
      </c>
      <c r="AB1478" s="40"/>
    </row>
    <row r="1479" spans="1:28" ht="13.5" customHeight="1">
      <c r="A1479">
        <v>2441</v>
      </c>
      <c r="B1479" s="146">
        <v>41834</v>
      </c>
      <c r="C1479">
        <v>4672</v>
      </c>
      <c r="D1479" s="32">
        <v>418344672</v>
      </c>
      <c r="E1479">
        <v>1136</v>
      </c>
      <c r="F1479">
        <v>131</v>
      </c>
      <c r="G1479" s="38">
        <v>9.5</v>
      </c>
      <c r="H1479" s="38">
        <v>10.961</v>
      </c>
      <c r="J1479" s="156">
        <v>8.481481481481481</v>
      </c>
      <c r="K1479" s="49">
        <v>0.93402777777777779</v>
      </c>
      <c r="L1479" s="110">
        <v>41834.577766203707</v>
      </c>
      <c r="M1479">
        <v>1</v>
      </c>
      <c r="N1479" s="41">
        <v>1225</v>
      </c>
      <c r="P1479" s="148">
        <v>8.6784074074074073</v>
      </c>
      <c r="Q1479">
        <v>1</v>
      </c>
      <c r="S1479" s="37" t="s">
        <v>396</v>
      </c>
      <c r="T1479" s="13" t="s">
        <v>1068</v>
      </c>
      <c r="W1479" s="37" t="s">
        <v>116</v>
      </c>
      <c r="X1479" s="40">
        <v>2</v>
      </c>
      <c r="Y1479" s="63">
        <v>1</v>
      </c>
      <c r="Z1479" s="151">
        <v>0.92592592592592593</v>
      </c>
      <c r="AA1479" s="151">
        <v>0.29629629629629628</v>
      </c>
      <c r="AB1479" s="127" t="s">
        <v>1075</v>
      </c>
    </row>
    <row r="1480" spans="1:28" ht="13.5" customHeight="1">
      <c r="A1480">
        <v>2441</v>
      </c>
      <c r="B1480" s="146">
        <v>41835</v>
      </c>
      <c r="C1480">
        <v>4272</v>
      </c>
      <c r="D1480" s="32">
        <v>418354272</v>
      </c>
      <c r="E1480">
        <v>7</v>
      </c>
      <c r="F1480">
        <v>1136</v>
      </c>
      <c r="H1480" s="38">
        <v>12.348000000000001</v>
      </c>
      <c r="J1480" s="156">
        <v>0</v>
      </c>
      <c r="K1480" s="49">
        <v>0.93402777777777779</v>
      </c>
      <c r="L1480" s="110">
        <v>41835.569780092592</v>
      </c>
      <c r="M1480">
        <v>0</v>
      </c>
      <c r="N1480" s="41" t="s">
        <v>1069</v>
      </c>
      <c r="P1480" s="148">
        <v>0</v>
      </c>
      <c r="Q1480">
        <v>1</v>
      </c>
      <c r="S1480" s="37" t="s">
        <v>310</v>
      </c>
      <c r="T1480" s="13" t="s">
        <v>1068</v>
      </c>
      <c r="W1480" s="37" t="s">
        <v>76</v>
      </c>
      <c r="X1480" s="40">
        <v>3</v>
      </c>
      <c r="Y1480" s="63">
        <v>0</v>
      </c>
      <c r="Z1480" s="150"/>
      <c r="AA1480" s="150">
        <v>0</v>
      </c>
      <c r="AB1480" s="40"/>
    </row>
    <row r="1481" spans="1:28" ht="13.5" customHeight="1">
      <c r="A1481">
        <v>2441</v>
      </c>
      <c r="B1481" s="146">
        <v>41835</v>
      </c>
      <c r="C1481">
        <v>4672</v>
      </c>
      <c r="D1481" s="32">
        <v>418354672</v>
      </c>
      <c r="E1481">
        <v>1136</v>
      </c>
      <c r="F1481">
        <v>131</v>
      </c>
      <c r="G1481" s="38">
        <v>9.5</v>
      </c>
      <c r="H1481" s="38">
        <v>10.961</v>
      </c>
      <c r="J1481" s="156">
        <v>8.481481481481481</v>
      </c>
      <c r="K1481" s="49">
        <v>0.93402777777777779</v>
      </c>
      <c r="L1481" s="110">
        <v>41835.569780092592</v>
      </c>
      <c r="M1481">
        <v>1</v>
      </c>
      <c r="N1481" s="41">
        <v>1225</v>
      </c>
      <c r="P1481" s="148">
        <v>8.6784074074074073</v>
      </c>
      <c r="Q1481">
        <v>1</v>
      </c>
      <c r="S1481" s="37" t="s">
        <v>396</v>
      </c>
      <c r="T1481" s="13" t="s">
        <v>1068</v>
      </c>
      <c r="W1481" s="37" t="s">
        <v>116</v>
      </c>
      <c r="X1481" s="40">
        <v>2</v>
      </c>
      <c r="Y1481" s="63">
        <v>1</v>
      </c>
      <c r="Z1481" s="151">
        <v>0.92592592592592593</v>
      </c>
      <c r="AA1481" s="151">
        <v>0.29629629629629628</v>
      </c>
      <c r="AB1481" s="127" t="s">
        <v>1075</v>
      </c>
    </row>
    <row r="1482" spans="1:28" ht="13.5" customHeight="1">
      <c r="A1482">
        <v>2441</v>
      </c>
      <c r="B1482" s="146">
        <v>41836</v>
      </c>
      <c r="C1482">
        <v>4272</v>
      </c>
      <c r="D1482" s="32">
        <v>418364272</v>
      </c>
      <c r="E1482">
        <v>7</v>
      </c>
      <c r="F1482">
        <v>1136</v>
      </c>
      <c r="H1482" s="38">
        <v>12.348000000000001</v>
      </c>
      <c r="J1482" s="156">
        <v>0</v>
      </c>
      <c r="K1482" s="49">
        <v>0.93402777777777779</v>
      </c>
      <c r="L1482" s="110">
        <v>41836.570243055554</v>
      </c>
      <c r="M1482">
        <v>0</v>
      </c>
      <c r="N1482" s="41" t="s">
        <v>1069</v>
      </c>
      <c r="P1482" s="148">
        <v>0</v>
      </c>
      <c r="Q1482">
        <v>1</v>
      </c>
      <c r="S1482" s="37" t="s">
        <v>310</v>
      </c>
      <c r="T1482" s="13" t="s">
        <v>1068</v>
      </c>
      <c r="W1482" s="37" t="s">
        <v>76</v>
      </c>
      <c r="X1482" s="40">
        <v>3</v>
      </c>
      <c r="Y1482" s="63">
        <v>0</v>
      </c>
      <c r="Z1482" s="150"/>
      <c r="AA1482" s="150">
        <v>0</v>
      </c>
      <c r="AB1482" s="40"/>
    </row>
    <row r="1483" spans="1:28" ht="13.5" customHeight="1">
      <c r="A1483">
        <v>2441</v>
      </c>
      <c r="B1483" s="146">
        <v>41836</v>
      </c>
      <c r="C1483">
        <v>4672</v>
      </c>
      <c r="D1483" s="32">
        <v>418364672</v>
      </c>
      <c r="E1483">
        <v>1136</v>
      </c>
      <c r="F1483">
        <v>131</v>
      </c>
      <c r="G1483" s="38">
        <v>9.5</v>
      </c>
      <c r="H1483" s="38">
        <v>10.961</v>
      </c>
      <c r="J1483" s="156">
        <v>8.481481481481481</v>
      </c>
      <c r="K1483" s="49">
        <v>0.93402777777777779</v>
      </c>
      <c r="L1483" s="110">
        <v>41836.570243055554</v>
      </c>
      <c r="M1483">
        <v>1</v>
      </c>
      <c r="N1483" s="41">
        <v>1225</v>
      </c>
      <c r="P1483" s="148">
        <v>8.6784074074074073</v>
      </c>
      <c r="Q1483">
        <v>1</v>
      </c>
      <c r="S1483" s="37" t="s">
        <v>396</v>
      </c>
      <c r="T1483" s="13" t="s">
        <v>1068</v>
      </c>
      <c r="W1483" s="37" t="s">
        <v>116</v>
      </c>
      <c r="X1483" s="40">
        <v>2</v>
      </c>
      <c r="Y1483" s="63">
        <v>1</v>
      </c>
      <c r="Z1483" s="151">
        <v>0.92592592592592593</v>
      </c>
      <c r="AA1483" s="151">
        <v>0.29629629629629628</v>
      </c>
      <c r="AB1483" s="127" t="s">
        <v>1075</v>
      </c>
    </row>
    <row r="1484" spans="1:28" ht="13.5" customHeight="1">
      <c r="A1484">
        <v>2441</v>
      </c>
      <c r="B1484" s="146">
        <v>41837</v>
      </c>
      <c r="C1484">
        <v>4272</v>
      </c>
      <c r="D1484" s="32">
        <v>418374272</v>
      </c>
      <c r="E1484">
        <v>7</v>
      </c>
      <c r="F1484">
        <v>1136</v>
      </c>
      <c r="H1484" s="38">
        <v>12.348000000000001</v>
      </c>
      <c r="J1484" s="156">
        <v>0</v>
      </c>
      <c r="K1484" s="49">
        <v>0.93402777777777779</v>
      </c>
      <c r="L1484" s="110">
        <v>41837.566331018519</v>
      </c>
      <c r="M1484">
        <v>0</v>
      </c>
      <c r="N1484" s="41" t="s">
        <v>1069</v>
      </c>
      <c r="P1484" s="148">
        <v>0</v>
      </c>
      <c r="Q1484">
        <v>1</v>
      </c>
      <c r="S1484" s="37" t="s">
        <v>310</v>
      </c>
      <c r="T1484" s="13" t="s">
        <v>1068</v>
      </c>
      <c r="W1484" s="37" t="s">
        <v>76</v>
      </c>
      <c r="X1484" s="40">
        <v>3</v>
      </c>
      <c r="Y1484" s="63">
        <v>0</v>
      </c>
      <c r="Z1484" s="150"/>
      <c r="AA1484" s="150">
        <v>0</v>
      </c>
      <c r="AB1484" s="40"/>
    </row>
    <row r="1485" spans="1:28" ht="13.5" customHeight="1">
      <c r="A1485">
        <v>2441</v>
      </c>
      <c r="B1485" s="146">
        <v>41837</v>
      </c>
      <c r="C1485">
        <v>4672</v>
      </c>
      <c r="D1485" s="32">
        <v>418374672</v>
      </c>
      <c r="E1485">
        <v>1136</v>
      </c>
      <c r="F1485">
        <v>131</v>
      </c>
      <c r="G1485" s="38">
        <v>9.5</v>
      </c>
      <c r="H1485" s="38">
        <v>10.961</v>
      </c>
      <c r="J1485" s="156">
        <v>8.481481481481481</v>
      </c>
      <c r="K1485" s="49">
        <v>0.93402777777777779</v>
      </c>
      <c r="L1485" s="110">
        <v>41837.566331018519</v>
      </c>
      <c r="M1485">
        <v>1</v>
      </c>
      <c r="N1485" s="41">
        <v>1225</v>
      </c>
      <c r="P1485" s="148">
        <v>8.6784074074074073</v>
      </c>
      <c r="Q1485">
        <v>1</v>
      </c>
      <c r="S1485" s="37" t="s">
        <v>396</v>
      </c>
      <c r="T1485" s="13" t="s">
        <v>1068</v>
      </c>
      <c r="W1485" s="37" t="s">
        <v>116</v>
      </c>
      <c r="X1485" s="40">
        <v>2</v>
      </c>
      <c r="Y1485" s="63">
        <v>1</v>
      </c>
      <c r="Z1485" s="151">
        <v>0.92592592592592593</v>
      </c>
      <c r="AA1485" s="151">
        <v>0.29629629629629628</v>
      </c>
      <c r="AB1485" s="127" t="s">
        <v>1075</v>
      </c>
    </row>
    <row r="1486" spans="1:28" ht="13.5" customHeight="1">
      <c r="A1486">
        <v>2441</v>
      </c>
      <c r="B1486" s="146">
        <v>41838</v>
      </c>
      <c r="C1486">
        <v>4272</v>
      </c>
      <c r="D1486" s="32">
        <v>418384272</v>
      </c>
      <c r="E1486">
        <v>7</v>
      </c>
      <c r="F1486">
        <v>1136</v>
      </c>
      <c r="H1486" s="38">
        <v>12.348000000000001</v>
      </c>
      <c r="J1486" s="156">
        <v>0</v>
      </c>
      <c r="K1486" s="49">
        <v>0.93402777777777779</v>
      </c>
      <c r="L1486" s="110">
        <v>41838.545972222222</v>
      </c>
      <c r="M1486">
        <v>0</v>
      </c>
      <c r="N1486" s="41" t="s">
        <v>1069</v>
      </c>
      <c r="P1486" s="148">
        <v>0</v>
      </c>
      <c r="Q1486">
        <v>1</v>
      </c>
      <c r="S1486" s="37" t="s">
        <v>310</v>
      </c>
      <c r="T1486" s="13" t="s">
        <v>1068</v>
      </c>
      <c r="W1486" s="37" t="s">
        <v>76</v>
      </c>
      <c r="X1486" s="40">
        <v>3</v>
      </c>
      <c r="Y1486" s="63">
        <v>0</v>
      </c>
      <c r="Z1486" s="150"/>
      <c r="AA1486" s="150">
        <v>0</v>
      </c>
      <c r="AB1486" s="40"/>
    </row>
    <row r="1487" spans="1:28" ht="13.5" customHeight="1">
      <c r="A1487">
        <v>2441</v>
      </c>
      <c r="B1487" s="146">
        <v>41838</v>
      </c>
      <c r="C1487">
        <v>4672</v>
      </c>
      <c r="D1487" s="32">
        <v>418384672</v>
      </c>
      <c r="E1487">
        <v>1136</v>
      </c>
      <c r="F1487">
        <v>131</v>
      </c>
      <c r="G1487" s="38">
        <v>9.5</v>
      </c>
      <c r="H1487" s="38">
        <v>10.961</v>
      </c>
      <c r="J1487" s="156">
        <v>8.481481481481481</v>
      </c>
      <c r="K1487" s="49">
        <v>0.93402777777777779</v>
      </c>
      <c r="L1487" s="110">
        <v>41838.545972222222</v>
      </c>
      <c r="M1487">
        <v>1</v>
      </c>
      <c r="N1487" s="41">
        <v>1225</v>
      </c>
      <c r="P1487" s="148">
        <v>8.6784074074074073</v>
      </c>
      <c r="Q1487">
        <v>1</v>
      </c>
      <c r="S1487" s="37" t="s">
        <v>396</v>
      </c>
      <c r="T1487" s="13" t="s">
        <v>1068</v>
      </c>
      <c r="W1487" s="37" t="s">
        <v>116</v>
      </c>
      <c r="X1487" s="40">
        <v>2</v>
      </c>
      <c r="Y1487" s="63">
        <v>1</v>
      </c>
      <c r="Z1487" s="151">
        <v>0.92592592592592593</v>
      </c>
      <c r="AA1487" s="151">
        <v>0.29629629629629628</v>
      </c>
      <c r="AB1487" s="127" t="s">
        <v>1075</v>
      </c>
    </row>
    <row r="1488" spans="1:28" ht="13.5" customHeight="1">
      <c r="A1488">
        <v>2571</v>
      </c>
      <c r="B1488" s="146">
        <v>41821</v>
      </c>
      <c r="C1488">
        <v>1223</v>
      </c>
      <c r="D1488" s="32">
        <v>418211223</v>
      </c>
      <c r="E1488">
        <v>67</v>
      </c>
      <c r="F1488">
        <v>17</v>
      </c>
      <c r="H1488" s="38">
        <v>3.282</v>
      </c>
      <c r="J1488" s="156">
        <v>0</v>
      </c>
      <c r="K1488" s="49">
        <v>0.24652777777777779</v>
      </c>
      <c r="L1488" s="110">
        <v>41820.546030092592</v>
      </c>
      <c r="M1488">
        <v>0</v>
      </c>
      <c r="N1488" s="41" t="s">
        <v>1069</v>
      </c>
      <c r="P1488" s="148">
        <v>0</v>
      </c>
      <c r="Q1488">
        <v>1</v>
      </c>
      <c r="S1488" s="37" t="s">
        <v>382</v>
      </c>
      <c r="T1488" s="13" t="s">
        <v>1068</v>
      </c>
      <c r="W1488" s="37" t="s">
        <v>107</v>
      </c>
      <c r="X1488" s="40">
        <v>2</v>
      </c>
      <c r="Y1488" s="63">
        <v>0</v>
      </c>
      <c r="Z1488" s="150"/>
      <c r="AA1488" s="150">
        <v>0</v>
      </c>
      <c r="AB1488" s="40"/>
    </row>
    <row r="1489" spans="1:28" ht="13.5" customHeight="1">
      <c r="A1489">
        <v>2571</v>
      </c>
      <c r="B1489" s="146">
        <v>41821</v>
      </c>
      <c r="C1489">
        <v>3011</v>
      </c>
      <c r="D1489" s="32">
        <v>418213011</v>
      </c>
      <c r="E1489">
        <v>17</v>
      </c>
      <c r="F1489">
        <v>104</v>
      </c>
      <c r="G1489" s="38">
        <v>11.6</v>
      </c>
      <c r="H1489" s="38">
        <v>15.698</v>
      </c>
      <c r="J1489" s="156">
        <v>0.54332899405263291</v>
      </c>
      <c r="K1489" s="49">
        <v>0.24652777777777779</v>
      </c>
      <c r="L1489" s="110">
        <v>41820.546030092592</v>
      </c>
      <c r="M1489">
        <v>1</v>
      </c>
      <c r="N1489" s="41">
        <v>1290</v>
      </c>
      <c r="P1489" s="148">
        <v>0.74025491997855886</v>
      </c>
      <c r="Q1489">
        <v>1</v>
      </c>
      <c r="S1489" s="37" t="s">
        <v>899</v>
      </c>
      <c r="T1489" s="13" t="s">
        <v>1068</v>
      </c>
      <c r="W1489" s="37" t="s">
        <v>58</v>
      </c>
      <c r="X1489" s="40">
        <v>3</v>
      </c>
      <c r="Y1489" s="63">
        <v>1</v>
      </c>
      <c r="Z1489" s="151">
        <v>0.70370370370370372</v>
      </c>
      <c r="AA1489" s="151">
        <v>0.51851851851851849</v>
      </c>
      <c r="AB1489" s="127" t="s">
        <v>1075</v>
      </c>
    </row>
    <row r="1490" spans="1:28" ht="13.5" customHeight="1">
      <c r="A1490">
        <v>2571</v>
      </c>
      <c r="B1490" s="146">
        <v>41821</v>
      </c>
      <c r="C1490">
        <v>3052</v>
      </c>
      <c r="D1490" s="32">
        <v>418213052</v>
      </c>
      <c r="E1490">
        <v>104</v>
      </c>
      <c r="F1490">
        <v>86</v>
      </c>
      <c r="G1490" s="38">
        <v>11.4</v>
      </c>
      <c r="H1490" s="38">
        <v>14.343999999999999</v>
      </c>
      <c r="J1490" s="156">
        <v>0.89716034909469844</v>
      </c>
      <c r="K1490" s="49">
        <v>0.76736111111111116</v>
      </c>
      <c r="L1490" s="110">
        <v>41821.563564814816</v>
      </c>
      <c r="M1490">
        <v>0</v>
      </c>
      <c r="N1490" s="41" t="s">
        <v>1069</v>
      </c>
      <c r="P1490" s="148">
        <v>0.89716034909469844</v>
      </c>
      <c r="Q1490">
        <v>1</v>
      </c>
      <c r="S1490" s="37" t="s">
        <v>311</v>
      </c>
      <c r="T1490" s="13" t="s">
        <v>1068</v>
      </c>
      <c r="W1490" s="37" t="s">
        <v>54</v>
      </c>
      <c r="X1490" s="40">
        <v>3</v>
      </c>
      <c r="Y1490" s="63">
        <v>1</v>
      </c>
      <c r="Z1490" s="150"/>
      <c r="AA1490" s="150">
        <v>0</v>
      </c>
      <c r="AB1490" s="40"/>
    </row>
    <row r="1491" spans="1:28" ht="13.5" customHeight="1">
      <c r="A1491">
        <v>2571</v>
      </c>
      <c r="B1491" s="146">
        <v>41821</v>
      </c>
      <c r="C1491">
        <v>3450</v>
      </c>
      <c r="D1491" s="32">
        <v>418213450</v>
      </c>
      <c r="E1491">
        <v>86</v>
      </c>
      <c r="F1491">
        <v>67</v>
      </c>
      <c r="H1491" s="38">
        <v>2.544</v>
      </c>
      <c r="J1491" s="156">
        <v>0</v>
      </c>
      <c r="K1491" s="49">
        <v>0.76736111111111116</v>
      </c>
      <c r="L1491" s="110">
        <v>41821.563564814816</v>
      </c>
      <c r="M1491">
        <v>1</v>
      </c>
      <c r="N1491" s="41">
        <v>1290</v>
      </c>
      <c r="P1491" s="148">
        <v>0.19692592592592592</v>
      </c>
      <c r="Q1491">
        <v>1</v>
      </c>
      <c r="S1491" s="37" t="s">
        <v>397</v>
      </c>
      <c r="T1491" s="13" t="s">
        <v>1068</v>
      </c>
      <c r="W1491" s="37" t="s">
        <v>117</v>
      </c>
      <c r="X1491" s="40">
        <v>2</v>
      </c>
      <c r="Y1491" s="63">
        <v>0</v>
      </c>
      <c r="Z1491" s="151">
        <v>0.70370370370370372</v>
      </c>
      <c r="AA1491" s="151">
        <v>0.51851851851851849</v>
      </c>
      <c r="AB1491" s="127" t="s">
        <v>1074</v>
      </c>
    </row>
    <row r="1492" spans="1:28" ht="13.5" customHeight="1">
      <c r="A1492">
        <v>2571</v>
      </c>
      <c r="B1492" s="146">
        <v>41822</v>
      </c>
      <c r="C1492">
        <v>1223</v>
      </c>
      <c r="D1492" s="32">
        <v>418221223</v>
      </c>
      <c r="E1492">
        <v>67</v>
      </c>
      <c r="F1492">
        <v>17</v>
      </c>
      <c r="H1492" s="38">
        <v>3.282</v>
      </c>
      <c r="J1492" s="156">
        <v>0</v>
      </c>
      <c r="K1492" s="49">
        <v>0.24652777777777779</v>
      </c>
      <c r="L1492" s="110">
        <v>41821.563564814816</v>
      </c>
      <c r="M1492">
        <v>0</v>
      </c>
      <c r="N1492" s="41" t="s">
        <v>1069</v>
      </c>
      <c r="P1492" s="148">
        <v>0</v>
      </c>
      <c r="Q1492">
        <v>1</v>
      </c>
      <c r="S1492" s="37" t="s">
        <v>382</v>
      </c>
      <c r="T1492" s="13" t="s">
        <v>1068</v>
      </c>
      <c r="W1492" s="37" t="s">
        <v>107</v>
      </c>
      <c r="X1492" s="40">
        <v>2</v>
      </c>
      <c r="Y1492" s="63">
        <v>0</v>
      </c>
      <c r="Z1492" s="150"/>
      <c r="AA1492" s="150">
        <v>0</v>
      </c>
      <c r="AB1492" s="40"/>
    </row>
    <row r="1493" spans="1:28" ht="13.5" customHeight="1">
      <c r="A1493">
        <v>2571</v>
      </c>
      <c r="B1493" s="146">
        <v>41822</v>
      </c>
      <c r="C1493">
        <v>3011</v>
      </c>
      <c r="D1493" s="32">
        <v>418223011</v>
      </c>
      <c r="E1493">
        <v>17</v>
      </c>
      <c r="F1493">
        <v>104</v>
      </c>
      <c r="G1493" s="38">
        <v>11.6</v>
      </c>
      <c r="H1493" s="38">
        <v>15.698</v>
      </c>
      <c r="J1493" s="156">
        <v>0.4899753700250904</v>
      </c>
      <c r="K1493" s="49">
        <v>0.24652777777777779</v>
      </c>
      <c r="L1493" s="110">
        <v>41821.563564814816</v>
      </c>
      <c r="M1493">
        <v>1</v>
      </c>
      <c r="N1493" s="41">
        <v>1290</v>
      </c>
      <c r="P1493" s="148">
        <v>0.68690129595101634</v>
      </c>
      <c r="Q1493">
        <v>1</v>
      </c>
      <c r="S1493" s="37" t="s">
        <v>899</v>
      </c>
      <c r="T1493" s="13" t="s">
        <v>1068</v>
      </c>
      <c r="W1493" s="37" t="s">
        <v>58</v>
      </c>
      <c r="X1493" s="40">
        <v>3</v>
      </c>
      <c r="Y1493" s="63">
        <v>1</v>
      </c>
      <c r="Z1493" s="151">
        <v>0.70370370370370372</v>
      </c>
      <c r="AA1493" s="151">
        <v>0.51851851851851849</v>
      </c>
      <c r="AB1493" s="127" t="s">
        <v>1075</v>
      </c>
    </row>
    <row r="1494" spans="1:28" ht="13.5" customHeight="1">
      <c r="A1494">
        <v>2571</v>
      </c>
      <c r="B1494" s="146">
        <v>41822</v>
      </c>
      <c r="C1494">
        <v>3052</v>
      </c>
      <c r="D1494" s="32">
        <v>418223052</v>
      </c>
      <c r="E1494">
        <v>104</v>
      </c>
      <c r="F1494">
        <v>86</v>
      </c>
      <c r="G1494" s="38">
        <v>11.4</v>
      </c>
      <c r="H1494" s="38">
        <v>14.343999999999999</v>
      </c>
      <c r="J1494" s="156">
        <v>0.77836134453781514</v>
      </c>
      <c r="K1494" s="49">
        <v>0.76736111111111116</v>
      </c>
      <c r="L1494" s="110">
        <v>41822.568449074075</v>
      </c>
      <c r="M1494">
        <v>0</v>
      </c>
      <c r="N1494" s="41" t="s">
        <v>1069</v>
      </c>
      <c r="P1494" s="148">
        <v>0.77836134453781514</v>
      </c>
      <c r="Q1494">
        <v>1</v>
      </c>
      <c r="S1494" s="37" t="s">
        <v>311</v>
      </c>
      <c r="T1494" s="13" t="s">
        <v>1068</v>
      </c>
      <c r="W1494" s="37" t="s">
        <v>54</v>
      </c>
      <c r="X1494" s="40">
        <v>3</v>
      </c>
      <c r="Y1494" s="63">
        <v>1</v>
      </c>
      <c r="Z1494" s="150"/>
      <c r="AA1494" s="150">
        <v>0</v>
      </c>
      <c r="AB1494" s="40"/>
    </row>
    <row r="1495" spans="1:28" ht="13.5" customHeight="1">
      <c r="A1495">
        <v>2571</v>
      </c>
      <c r="B1495" s="146">
        <v>41822</v>
      </c>
      <c r="C1495">
        <v>3450</v>
      </c>
      <c r="D1495" s="32">
        <v>418223450</v>
      </c>
      <c r="E1495">
        <v>86</v>
      </c>
      <c r="F1495">
        <v>67</v>
      </c>
      <c r="H1495" s="38">
        <v>2.544</v>
      </c>
      <c r="J1495" s="156">
        <v>0</v>
      </c>
      <c r="K1495" s="49">
        <v>0.76736111111111116</v>
      </c>
      <c r="L1495" s="110">
        <v>41822.568449074075</v>
      </c>
      <c r="M1495">
        <v>1</v>
      </c>
      <c r="N1495" s="41">
        <v>1290</v>
      </c>
      <c r="P1495" s="148">
        <v>0.19692592592592592</v>
      </c>
      <c r="Q1495">
        <v>1</v>
      </c>
      <c r="S1495" s="37" t="s">
        <v>397</v>
      </c>
      <c r="T1495" s="13" t="s">
        <v>1068</v>
      </c>
      <c r="W1495" s="37" t="s">
        <v>117</v>
      </c>
      <c r="X1495" s="40">
        <v>2</v>
      </c>
      <c r="Y1495" s="63">
        <v>0</v>
      </c>
      <c r="Z1495" s="151">
        <v>0.70370370370370372</v>
      </c>
      <c r="AA1495" s="151">
        <v>0.51851851851851849</v>
      </c>
      <c r="AB1495" s="127" t="s">
        <v>1074</v>
      </c>
    </row>
    <row r="1496" spans="1:28" ht="13.5" customHeight="1">
      <c r="A1496">
        <v>2571</v>
      </c>
      <c r="B1496" s="146">
        <v>41823</v>
      </c>
      <c r="C1496">
        <v>3455</v>
      </c>
      <c r="D1496" s="32">
        <v>418233455</v>
      </c>
      <c r="E1496">
        <v>67</v>
      </c>
      <c r="F1496">
        <v>71</v>
      </c>
      <c r="G1496" s="38">
        <v>4.3</v>
      </c>
      <c r="H1496" s="38">
        <v>13.499000000000001</v>
      </c>
      <c r="J1496" s="156">
        <v>4.8929049531459166</v>
      </c>
      <c r="K1496" s="49">
        <v>0.74652777777777779</v>
      </c>
      <c r="L1496" s="110">
        <v>41823.536458333336</v>
      </c>
      <c r="M1496">
        <v>0</v>
      </c>
      <c r="N1496" s="41" t="s">
        <v>1069</v>
      </c>
      <c r="P1496" s="148">
        <v>4.8929049531459166</v>
      </c>
      <c r="Q1496">
        <v>1</v>
      </c>
      <c r="S1496" s="37" t="s">
        <v>398</v>
      </c>
      <c r="T1496" s="13" t="s">
        <v>1068</v>
      </c>
      <c r="W1496" s="37" t="s">
        <v>118</v>
      </c>
      <c r="X1496" s="40">
        <v>2</v>
      </c>
      <c r="Y1496" s="63">
        <v>1</v>
      </c>
      <c r="Z1496" s="150"/>
      <c r="AA1496" s="150">
        <v>0</v>
      </c>
      <c r="AB1496" s="40"/>
    </row>
    <row r="1497" spans="1:28" ht="13.5" customHeight="1">
      <c r="A1497">
        <v>2571</v>
      </c>
      <c r="B1497" s="146">
        <v>41823</v>
      </c>
      <c r="C1497">
        <v>3053</v>
      </c>
      <c r="D1497" s="32">
        <v>418233053</v>
      </c>
      <c r="E1497">
        <v>71</v>
      </c>
      <c r="F1497">
        <v>104</v>
      </c>
      <c r="G1497" s="38">
        <v>8.3000000000000007</v>
      </c>
      <c r="H1497" s="38">
        <v>9.6769999999999996</v>
      </c>
      <c r="J1497" s="156">
        <v>0.81374340458945171</v>
      </c>
      <c r="K1497" s="49">
        <v>0.74652777777777779</v>
      </c>
      <c r="L1497" s="110">
        <v>41823.536458333336</v>
      </c>
      <c r="M1497">
        <v>1</v>
      </c>
      <c r="N1497" s="41">
        <v>1290</v>
      </c>
      <c r="P1497" s="148">
        <v>1.0106693305153778</v>
      </c>
      <c r="Q1497">
        <v>1</v>
      </c>
      <c r="S1497" s="37" t="s">
        <v>905</v>
      </c>
      <c r="T1497" s="13" t="s">
        <v>1068</v>
      </c>
      <c r="W1497" s="37" t="s">
        <v>64</v>
      </c>
      <c r="X1497" s="40">
        <v>2</v>
      </c>
      <c r="Y1497" s="63">
        <v>1</v>
      </c>
      <c r="Z1497" s="151"/>
      <c r="AA1497" s="151">
        <v>0.92592592592592593</v>
      </c>
      <c r="AB1497" s="127" t="s">
        <v>1066</v>
      </c>
    </row>
    <row r="1498" spans="1:28" ht="13.5" customHeight="1">
      <c r="A1498">
        <v>2571</v>
      </c>
      <c r="B1498" s="146">
        <v>41824</v>
      </c>
      <c r="C1498">
        <v>3012</v>
      </c>
      <c r="D1498" s="32">
        <v>418243012</v>
      </c>
      <c r="E1498">
        <v>104</v>
      </c>
      <c r="F1498">
        <v>71</v>
      </c>
      <c r="G1498" s="38">
        <v>8.3000000000000007</v>
      </c>
      <c r="H1498" s="38">
        <v>9.6769999999999996</v>
      </c>
      <c r="J1498" s="156">
        <v>0.44095571044955451</v>
      </c>
      <c r="K1498" s="49">
        <v>0.2673611111111111</v>
      </c>
      <c r="L1498" s="110">
        <v>41823.536458333336</v>
      </c>
      <c r="M1498">
        <v>0</v>
      </c>
      <c r="N1498" s="41" t="s">
        <v>1069</v>
      </c>
      <c r="P1498" s="148">
        <v>0.44095571044955451</v>
      </c>
      <c r="Q1498">
        <v>1</v>
      </c>
      <c r="S1498" s="37" t="s">
        <v>892</v>
      </c>
      <c r="T1498" s="13" t="s">
        <v>1068</v>
      </c>
      <c r="W1498" s="37" t="s">
        <v>53</v>
      </c>
      <c r="X1498" s="40">
        <v>2</v>
      </c>
      <c r="Y1498" s="63">
        <v>1</v>
      </c>
      <c r="Z1498" s="150"/>
      <c r="AA1498" s="150">
        <v>0</v>
      </c>
      <c r="AB1498" s="40"/>
    </row>
    <row r="1499" spans="1:28" ht="13.5" customHeight="1">
      <c r="A1499">
        <v>2571</v>
      </c>
      <c r="B1499" s="146">
        <v>41824</v>
      </c>
      <c r="C1499">
        <v>3402</v>
      </c>
      <c r="D1499" s="32">
        <v>418243402</v>
      </c>
      <c r="E1499">
        <v>71</v>
      </c>
      <c r="F1499">
        <v>67</v>
      </c>
      <c r="G1499" s="38">
        <v>4.3</v>
      </c>
      <c r="H1499" s="38">
        <v>5.6890000000000001</v>
      </c>
      <c r="J1499" s="156">
        <v>0.80649650504475445</v>
      </c>
      <c r="K1499" s="49">
        <v>0.2673611111111111</v>
      </c>
      <c r="L1499" s="110">
        <v>41823.536458333336</v>
      </c>
      <c r="M1499">
        <v>1</v>
      </c>
      <c r="N1499" s="41">
        <v>1290</v>
      </c>
      <c r="P1499" s="148">
        <v>1.0034224309706803</v>
      </c>
      <c r="Q1499">
        <v>1</v>
      </c>
      <c r="S1499" s="37" t="s">
        <v>399</v>
      </c>
      <c r="T1499" s="13" t="s">
        <v>1068</v>
      </c>
      <c r="W1499" s="37" t="s">
        <v>119</v>
      </c>
      <c r="X1499" s="40">
        <v>2</v>
      </c>
      <c r="Y1499" s="63">
        <v>1</v>
      </c>
      <c r="Z1499" s="151"/>
      <c r="AA1499" s="151">
        <v>0.92592592592592593</v>
      </c>
      <c r="AB1499" s="127" t="s">
        <v>1066</v>
      </c>
    </row>
    <row r="1500" spans="1:28" ht="13.5" customHeight="1">
      <c r="A1500">
        <v>2571</v>
      </c>
      <c r="B1500" s="146">
        <v>41824</v>
      </c>
      <c r="C1500">
        <v>3455</v>
      </c>
      <c r="D1500" s="32">
        <v>418243455</v>
      </c>
      <c r="E1500">
        <v>67</v>
      </c>
      <c r="F1500">
        <v>71</v>
      </c>
      <c r="G1500" s="38">
        <v>4.3</v>
      </c>
      <c r="H1500" s="38">
        <v>13.499000000000001</v>
      </c>
      <c r="J1500" s="156">
        <v>4.3275159976730659</v>
      </c>
      <c r="K1500" s="49">
        <v>0.74652777777777779</v>
      </c>
      <c r="L1500" s="110">
        <v>41824.554386574076</v>
      </c>
      <c r="M1500">
        <v>0</v>
      </c>
      <c r="N1500" s="41" t="s">
        <v>1069</v>
      </c>
      <c r="P1500" s="148">
        <v>4.3275159976730659</v>
      </c>
      <c r="Q1500">
        <v>1</v>
      </c>
      <c r="S1500" s="37" t="s">
        <v>398</v>
      </c>
      <c r="T1500" s="13" t="s">
        <v>1068</v>
      </c>
      <c r="W1500" s="37" t="s">
        <v>118</v>
      </c>
      <c r="X1500" s="40">
        <v>2</v>
      </c>
      <c r="Y1500" s="63">
        <v>1</v>
      </c>
      <c r="Z1500" s="150"/>
      <c r="AA1500" s="150">
        <v>0</v>
      </c>
      <c r="AB1500" s="40"/>
    </row>
    <row r="1501" spans="1:28" ht="13.5" customHeight="1">
      <c r="A1501">
        <v>2571</v>
      </c>
      <c r="B1501" s="146">
        <v>41824</v>
      </c>
      <c r="C1501">
        <v>3055</v>
      </c>
      <c r="D1501" s="32">
        <v>418243055</v>
      </c>
      <c r="E1501">
        <v>71</v>
      </c>
      <c r="F1501">
        <v>104</v>
      </c>
      <c r="G1501" s="38">
        <v>8.3000000000000007</v>
      </c>
      <c r="H1501" s="38">
        <v>9.6769999999999996</v>
      </c>
      <c r="J1501" s="156">
        <v>0.6284532578961618</v>
      </c>
      <c r="K1501" s="49">
        <v>0.74652777777777779</v>
      </c>
      <c r="L1501" s="110">
        <v>41824.554386574076</v>
      </c>
      <c r="M1501">
        <v>1</v>
      </c>
      <c r="N1501" s="41">
        <v>1290</v>
      </c>
      <c r="P1501" s="148">
        <v>0.82537918382208775</v>
      </c>
      <c r="Q1501">
        <v>1</v>
      </c>
      <c r="S1501" s="37" t="s">
        <v>905</v>
      </c>
      <c r="T1501" s="13" t="s">
        <v>1068</v>
      </c>
      <c r="W1501" s="37" t="s">
        <v>64</v>
      </c>
      <c r="X1501" s="40">
        <v>2</v>
      </c>
      <c r="Y1501" s="63">
        <v>1</v>
      </c>
      <c r="Z1501" s="151"/>
      <c r="AA1501" s="151">
        <v>0.92592592592592593</v>
      </c>
      <c r="AB1501" s="127" t="s">
        <v>1066</v>
      </c>
    </row>
    <row r="1502" spans="1:28" ht="13.5" customHeight="1">
      <c r="A1502">
        <v>2571</v>
      </c>
      <c r="B1502" s="146">
        <v>41825</v>
      </c>
      <c r="C1502">
        <v>3006</v>
      </c>
      <c r="D1502" s="32">
        <v>418253006</v>
      </c>
      <c r="E1502">
        <v>104</v>
      </c>
      <c r="F1502">
        <v>69</v>
      </c>
      <c r="G1502" s="38">
        <v>1.5</v>
      </c>
      <c r="H1502" s="38">
        <v>1.859</v>
      </c>
      <c r="J1502" s="156">
        <v>9.8765432098765427E-2</v>
      </c>
      <c r="K1502" s="49">
        <v>0.2673611111111111</v>
      </c>
      <c r="L1502" s="110">
        <v>41824.554386574076</v>
      </c>
      <c r="M1502">
        <v>0</v>
      </c>
      <c r="N1502" s="41" t="s">
        <v>1069</v>
      </c>
      <c r="P1502" s="148">
        <v>9.8765432098765427E-2</v>
      </c>
      <c r="Q1502">
        <v>1</v>
      </c>
      <c r="S1502" s="37" t="s">
        <v>895</v>
      </c>
      <c r="T1502" s="13" t="s">
        <v>1068</v>
      </c>
      <c r="W1502" s="37" t="s">
        <v>56</v>
      </c>
      <c r="X1502" s="40">
        <v>1</v>
      </c>
      <c r="Y1502" s="63">
        <v>1</v>
      </c>
      <c r="Z1502" s="150"/>
      <c r="AA1502" s="150">
        <v>0</v>
      </c>
      <c r="AB1502" s="40"/>
    </row>
    <row r="1503" spans="1:28" ht="13.5" customHeight="1">
      <c r="A1503">
        <v>2571</v>
      </c>
      <c r="B1503" s="146">
        <v>41825</v>
      </c>
      <c r="C1503">
        <v>3408</v>
      </c>
      <c r="D1503" s="32">
        <v>418253408</v>
      </c>
      <c r="E1503">
        <v>69</v>
      </c>
      <c r="F1503">
        <v>67</v>
      </c>
      <c r="H1503" s="38">
        <v>13.507</v>
      </c>
      <c r="J1503" s="156">
        <v>0</v>
      </c>
      <c r="K1503" s="49">
        <v>0.2673611111111111</v>
      </c>
      <c r="L1503" s="110">
        <v>41824.554386574076</v>
      </c>
      <c r="M1503">
        <v>1</v>
      </c>
      <c r="N1503" s="41">
        <v>1290</v>
      </c>
      <c r="P1503" s="148">
        <v>0.19692592592592592</v>
      </c>
      <c r="Q1503">
        <v>1</v>
      </c>
      <c r="S1503" s="37" t="s">
        <v>400</v>
      </c>
      <c r="T1503" s="13" t="s">
        <v>1068</v>
      </c>
      <c r="W1503" s="37" t="s">
        <v>120</v>
      </c>
      <c r="X1503" s="40">
        <v>3</v>
      </c>
      <c r="Y1503" s="63">
        <v>0</v>
      </c>
      <c r="Z1503" s="151">
        <v>0.92592592592592593</v>
      </c>
      <c r="AA1503" s="151">
        <v>0</v>
      </c>
      <c r="AB1503" s="127" t="s">
        <v>1074</v>
      </c>
    </row>
    <row r="1504" spans="1:28" ht="13.5" customHeight="1">
      <c r="A1504">
        <v>2571</v>
      </c>
      <c r="B1504" s="146">
        <v>41829</v>
      </c>
      <c r="C1504">
        <v>1223</v>
      </c>
      <c r="D1504" s="32">
        <v>418291223</v>
      </c>
      <c r="E1504">
        <v>67</v>
      </c>
      <c r="F1504">
        <v>17</v>
      </c>
      <c r="H1504" s="38">
        <v>3.282</v>
      </c>
      <c r="J1504" s="156">
        <v>0</v>
      </c>
      <c r="K1504" s="49">
        <v>0.24652777777777779</v>
      </c>
      <c r="L1504" s="110">
        <v>41828.538472222222</v>
      </c>
      <c r="M1504">
        <v>0</v>
      </c>
      <c r="N1504" s="41" t="s">
        <v>1069</v>
      </c>
      <c r="P1504" s="148">
        <v>0</v>
      </c>
      <c r="Q1504">
        <v>1</v>
      </c>
      <c r="S1504" s="37" t="s">
        <v>382</v>
      </c>
      <c r="T1504" s="13" t="s">
        <v>1068</v>
      </c>
      <c r="W1504" s="37" t="s">
        <v>107</v>
      </c>
      <c r="X1504" s="40">
        <v>2</v>
      </c>
      <c r="Y1504" s="63">
        <v>0</v>
      </c>
      <c r="Z1504" s="150"/>
      <c r="AA1504" s="150">
        <v>0</v>
      </c>
      <c r="AB1504" s="40"/>
    </row>
    <row r="1505" spans="1:28" ht="13.5" customHeight="1">
      <c r="A1505">
        <v>2571</v>
      </c>
      <c r="B1505" s="146">
        <v>41829</v>
      </c>
      <c r="C1505">
        <v>3011</v>
      </c>
      <c r="D1505" s="32">
        <v>418293011</v>
      </c>
      <c r="E1505">
        <v>17</v>
      </c>
      <c r="F1505">
        <v>104</v>
      </c>
      <c r="G1505" s="38">
        <v>11.6</v>
      </c>
      <c r="H1505" s="38">
        <v>15.698</v>
      </c>
      <c r="J1505" s="156">
        <v>0.57713789924624481</v>
      </c>
      <c r="K1505" s="49">
        <v>0.24652777777777779</v>
      </c>
      <c r="L1505" s="110">
        <v>41828.538472222222</v>
      </c>
      <c r="M1505">
        <v>1</v>
      </c>
      <c r="N1505" s="41">
        <v>1290</v>
      </c>
      <c r="P1505" s="148">
        <v>0.77406382517217076</v>
      </c>
      <c r="Q1505">
        <v>1</v>
      </c>
      <c r="S1505" s="37" t="s">
        <v>899</v>
      </c>
      <c r="T1505" s="13" t="s">
        <v>1068</v>
      </c>
      <c r="W1505" s="37" t="s">
        <v>58</v>
      </c>
      <c r="X1505" s="40">
        <v>3</v>
      </c>
      <c r="Y1505" s="63">
        <v>1</v>
      </c>
      <c r="Z1505" s="151">
        <v>0.70370370370370372</v>
      </c>
      <c r="AA1505" s="151">
        <v>0.51851851851851849</v>
      </c>
      <c r="AB1505" s="127" t="s">
        <v>1075</v>
      </c>
    </row>
    <row r="1506" spans="1:28" ht="13.5" customHeight="1">
      <c r="A1506">
        <v>2571</v>
      </c>
      <c r="B1506" s="146">
        <v>41829</v>
      </c>
      <c r="C1506">
        <v>3052</v>
      </c>
      <c r="D1506" s="32">
        <v>418293052</v>
      </c>
      <c r="E1506">
        <v>104</v>
      </c>
      <c r="F1506">
        <v>86</v>
      </c>
      <c r="G1506" s="38">
        <v>11.4</v>
      </c>
      <c r="H1506" s="38">
        <v>14.343999999999999</v>
      </c>
      <c r="J1506" s="156">
        <v>0.68097365658341269</v>
      </c>
      <c r="K1506" s="49">
        <v>0.76736111111111116</v>
      </c>
      <c r="L1506" s="110">
        <v>41829.552245370367</v>
      </c>
      <c r="M1506">
        <v>0</v>
      </c>
      <c r="N1506" s="41" t="s">
        <v>1069</v>
      </c>
      <c r="P1506" s="148">
        <v>0.68097365658341269</v>
      </c>
      <c r="Q1506">
        <v>1</v>
      </c>
      <c r="S1506" s="37" t="s">
        <v>311</v>
      </c>
      <c r="T1506" s="13" t="s">
        <v>1068</v>
      </c>
      <c r="W1506" s="37" t="s">
        <v>54</v>
      </c>
      <c r="X1506" s="40">
        <v>3</v>
      </c>
      <c r="Y1506" s="63">
        <v>1</v>
      </c>
      <c r="Z1506" s="150"/>
      <c r="AA1506" s="150">
        <v>0</v>
      </c>
      <c r="AB1506" s="40"/>
    </row>
    <row r="1507" spans="1:28" ht="13.5" customHeight="1">
      <c r="A1507">
        <v>2571</v>
      </c>
      <c r="B1507" s="146">
        <v>41829</v>
      </c>
      <c r="C1507">
        <v>3450</v>
      </c>
      <c r="D1507" s="32">
        <v>418293450</v>
      </c>
      <c r="E1507">
        <v>86</v>
      </c>
      <c r="F1507">
        <v>67</v>
      </c>
      <c r="H1507" s="38">
        <v>2.544</v>
      </c>
      <c r="J1507" s="156">
        <v>0</v>
      </c>
      <c r="K1507" s="49">
        <v>0.76736111111111116</v>
      </c>
      <c r="L1507" s="110">
        <v>41829.552245370367</v>
      </c>
      <c r="M1507">
        <v>1</v>
      </c>
      <c r="N1507" s="41">
        <v>1290</v>
      </c>
      <c r="P1507" s="148">
        <v>0.19692592592592592</v>
      </c>
      <c r="Q1507">
        <v>1</v>
      </c>
      <c r="S1507" s="37" t="s">
        <v>397</v>
      </c>
      <c r="T1507" s="13" t="s">
        <v>1068</v>
      </c>
      <c r="W1507" s="37" t="s">
        <v>117</v>
      </c>
      <c r="X1507" s="40">
        <v>2</v>
      </c>
      <c r="Y1507" s="63">
        <v>0</v>
      </c>
      <c r="Z1507" s="151">
        <v>0.70370370370370372</v>
      </c>
      <c r="AA1507" s="151">
        <v>0.51851851851851849</v>
      </c>
      <c r="AB1507" s="127" t="s">
        <v>1074</v>
      </c>
    </row>
    <row r="1508" spans="1:28" ht="13.5" customHeight="1">
      <c r="A1508">
        <v>2571</v>
      </c>
      <c r="B1508" s="146">
        <v>41830</v>
      </c>
      <c r="C1508">
        <v>1223</v>
      </c>
      <c r="D1508" s="32">
        <v>418301223</v>
      </c>
      <c r="E1508">
        <v>67</v>
      </c>
      <c r="F1508">
        <v>17</v>
      </c>
      <c r="H1508" s="38">
        <v>3.282</v>
      </c>
      <c r="J1508" s="156">
        <v>0</v>
      </c>
      <c r="K1508" s="49">
        <v>0.24652777777777779</v>
      </c>
      <c r="L1508" s="110">
        <v>41829.552245370367</v>
      </c>
      <c r="M1508">
        <v>0</v>
      </c>
      <c r="N1508" s="41" t="s">
        <v>1069</v>
      </c>
      <c r="P1508" s="148">
        <v>0</v>
      </c>
      <c r="Q1508">
        <v>1</v>
      </c>
      <c r="S1508" s="37" t="s">
        <v>382</v>
      </c>
      <c r="T1508" s="13" t="s">
        <v>1068</v>
      </c>
      <c r="W1508" s="37" t="s">
        <v>107</v>
      </c>
      <c r="X1508" s="40">
        <v>2</v>
      </c>
      <c r="Y1508" s="63">
        <v>0</v>
      </c>
      <c r="Z1508" s="150"/>
      <c r="AA1508" s="150">
        <v>0</v>
      </c>
      <c r="AB1508" s="40"/>
    </row>
    <row r="1509" spans="1:28" ht="13.5" customHeight="1">
      <c r="A1509">
        <v>2571</v>
      </c>
      <c r="B1509" s="146">
        <v>41830</v>
      </c>
      <c r="C1509">
        <v>3011</v>
      </c>
      <c r="D1509" s="32">
        <v>418303011</v>
      </c>
      <c r="E1509">
        <v>17</v>
      </c>
      <c r="F1509">
        <v>104</v>
      </c>
      <c r="G1509" s="38">
        <v>11.6</v>
      </c>
      <c r="H1509" s="38">
        <v>15.698</v>
      </c>
      <c r="J1509" s="156">
        <v>0.57566292104444716</v>
      </c>
      <c r="K1509" s="49">
        <v>0.24652777777777779</v>
      </c>
      <c r="L1509" s="110">
        <v>41829.552245370367</v>
      </c>
      <c r="M1509">
        <v>1</v>
      </c>
      <c r="N1509" s="41">
        <v>1290</v>
      </c>
      <c r="P1509" s="148">
        <v>0.77258884697037311</v>
      </c>
      <c r="Q1509">
        <v>1</v>
      </c>
      <c r="S1509" s="37" t="s">
        <v>899</v>
      </c>
      <c r="T1509" s="13" t="s">
        <v>1068</v>
      </c>
      <c r="W1509" s="37" t="s">
        <v>58</v>
      </c>
      <c r="X1509" s="40">
        <v>3</v>
      </c>
      <c r="Y1509" s="63">
        <v>1</v>
      </c>
      <c r="Z1509" s="151">
        <v>0.70370370370370372</v>
      </c>
      <c r="AA1509" s="151">
        <v>0.51851851851851849</v>
      </c>
      <c r="AB1509" s="127" t="s">
        <v>1075</v>
      </c>
    </row>
    <row r="1510" spans="1:28" ht="13.5" customHeight="1">
      <c r="A1510">
        <v>2571</v>
      </c>
      <c r="B1510" s="146">
        <v>41830</v>
      </c>
      <c r="C1510">
        <v>3052</v>
      </c>
      <c r="D1510" s="32">
        <v>418303052</v>
      </c>
      <c r="E1510">
        <v>104</v>
      </c>
      <c r="F1510">
        <v>86</v>
      </c>
      <c r="G1510" s="38">
        <v>11.4</v>
      </c>
      <c r="H1510" s="38">
        <v>14.343999999999999</v>
      </c>
      <c r="J1510" s="156">
        <v>0.72862689168845574</v>
      </c>
      <c r="K1510" s="49">
        <v>0.76736111111111116</v>
      </c>
      <c r="L1510" s="110">
        <v>41830.545532407406</v>
      </c>
      <c r="M1510">
        <v>0</v>
      </c>
      <c r="N1510" s="41" t="s">
        <v>1069</v>
      </c>
      <c r="P1510" s="148">
        <v>0.72862689168845574</v>
      </c>
      <c r="Q1510">
        <v>1</v>
      </c>
      <c r="S1510" s="37" t="s">
        <v>311</v>
      </c>
      <c r="T1510" s="13" t="s">
        <v>1068</v>
      </c>
      <c r="W1510" s="37" t="s">
        <v>54</v>
      </c>
      <c r="X1510" s="40">
        <v>3</v>
      </c>
      <c r="Y1510" s="63">
        <v>1</v>
      </c>
      <c r="Z1510" s="150"/>
      <c r="AA1510" s="150">
        <v>0</v>
      </c>
      <c r="AB1510" s="40"/>
    </row>
    <row r="1511" spans="1:28" ht="13.5" customHeight="1">
      <c r="A1511">
        <v>2571</v>
      </c>
      <c r="B1511" s="146">
        <v>41830</v>
      </c>
      <c r="C1511">
        <v>3450</v>
      </c>
      <c r="D1511" s="32">
        <v>418303450</v>
      </c>
      <c r="E1511">
        <v>86</v>
      </c>
      <c r="F1511">
        <v>67</v>
      </c>
      <c r="H1511" s="38">
        <v>2.544</v>
      </c>
      <c r="J1511" s="156">
        <v>0</v>
      </c>
      <c r="K1511" s="49">
        <v>0.76736111111111116</v>
      </c>
      <c r="L1511" s="110">
        <v>41830.545532407406</v>
      </c>
      <c r="M1511">
        <v>1</v>
      </c>
      <c r="N1511" s="41">
        <v>1290</v>
      </c>
      <c r="P1511" s="148">
        <v>0.19692592592592592</v>
      </c>
      <c r="Q1511">
        <v>1</v>
      </c>
      <c r="S1511" s="37" t="s">
        <v>397</v>
      </c>
      <c r="T1511" s="13" t="s">
        <v>1068</v>
      </c>
      <c r="W1511" s="37" t="s">
        <v>117</v>
      </c>
      <c r="X1511" s="40">
        <v>2</v>
      </c>
      <c r="Y1511" s="63">
        <v>0</v>
      </c>
      <c r="Z1511" s="151">
        <v>0.70370370370370372</v>
      </c>
      <c r="AA1511" s="151">
        <v>0.51851851851851849</v>
      </c>
      <c r="AB1511" s="127" t="s">
        <v>1074</v>
      </c>
    </row>
    <row r="1512" spans="1:28" ht="13.5" customHeight="1">
      <c r="A1512">
        <v>2571</v>
      </c>
      <c r="B1512" s="146">
        <v>41831</v>
      </c>
      <c r="C1512">
        <v>3455</v>
      </c>
      <c r="D1512" s="32">
        <v>418313455</v>
      </c>
      <c r="E1512">
        <v>67</v>
      </c>
      <c r="F1512">
        <v>71</v>
      </c>
      <c r="G1512" s="38">
        <v>4.3</v>
      </c>
      <c r="H1512" s="38">
        <v>13.499000000000001</v>
      </c>
      <c r="J1512" s="156">
        <v>5.8395061728395055</v>
      </c>
      <c r="K1512" s="49">
        <v>0.74652777777777779</v>
      </c>
      <c r="L1512" s="110">
        <v>41831.537870370368</v>
      </c>
      <c r="M1512">
        <v>0</v>
      </c>
      <c r="N1512" s="41" t="s">
        <v>1069</v>
      </c>
      <c r="P1512" s="148">
        <v>5.8395061728395055</v>
      </c>
      <c r="Q1512">
        <v>1</v>
      </c>
      <c r="S1512" s="37" t="s">
        <v>398</v>
      </c>
      <c r="T1512" s="13" t="s">
        <v>1068</v>
      </c>
      <c r="W1512" s="37" t="s">
        <v>118</v>
      </c>
      <c r="X1512" s="40">
        <v>2</v>
      </c>
      <c r="Y1512" s="63">
        <v>1</v>
      </c>
      <c r="Z1512" s="150"/>
      <c r="AA1512" s="150">
        <v>0</v>
      </c>
      <c r="AB1512" s="40"/>
    </row>
    <row r="1513" spans="1:28" ht="13.5" customHeight="1">
      <c r="A1513">
        <v>2571</v>
      </c>
      <c r="B1513" s="146">
        <v>41831</v>
      </c>
      <c r="C1513">
        <v>3053</v>
      </c>
      <c r="D1513" s="32">
        <v>418313053</v>
      </c>
      <c r="E1513">
        <v>71</v>
      </c>
      <c r="F1513">
        <v>104</v>
      </c>
      <c r="G1513" s="38">
        <v>8.3000000000000007</v>
      </c>
      <c r="H1513" s="38">
        <v>9.6769999999999996</v>
      </c>
      <c r="J1513" s="156">
        <v>0.59217681983734971</v>
      </c>
      <c r="K1513" s="49">
        <v>0.74652777777777779</v>
      </c>
      <c r="L1513" s="110">
        <v>41831.537870370368</v>
      </c>
      <c r="M1513">
        <v>1</v>
      </c>
      <c r="N1513" s="41">
        <v>1290</v>
      </c>
      <c r="P1513" s="148">
        <v>0.78910274576327566</v>
      </c>
      <c r="Q1513">
        <v>1</v>
      </c>
      <c r="S1513" s="37" t="s">
        <v>905</v>
      </c>
      <c r="T1513" s="13" t="s">
        <v>1068</v>
      </c>
      <c r="W1513" s="37" t="s">
        <v>64</v>
      </c>
      <c r="X1513" s="40">
        <v>2</v>
      </c>
      <c r="Y1513" s="63">
        <v>1</v>
      </c>
      <c r="Z1513" s="151"/>
      <c r="AA1513" s="151">
        <v>0.92592592592592593</v>
      </c>
      <c r="AB1513" s="127" t="s">
        <v>1066</v>
      </c>
    </row>
    <row r="1514" spans="1:28" ht="13.5" customHeight="1">
      <c r="A1514">
        <v>2571</v>
      </c>
      <c r="B1514" s="146">
        <v>41832</v>
      </c>
      <c r="C1514">
        <v>3012</v>
      </c>
      <c r="D1514" s="32">
        <v>418323012</v>
      </c>
      <c r="E1514">
        <v>104</v>
      </c>
      <c r="F1514">
        <v>71</v>
      </c>
      <c r="G1514" s="38">
        <v>8.3000000000000007</v>
      </c>
      <c r="H1514" s="38">
        <v>9.6769999999999996</v>
      </c>
      <c r="J1514" s="156">
        <v>0.56699433115171116</v>
      </c>
      <c r="K1514" s="49">
        <v>0.2673611111111111</v>
      </c>
      <c r="L1514" s="110">
        <v>41831.537870370368</v>
      </c>
      <c r="M1514">
        <v>0</v>
      </c>
      <c r="N1514" s="41" t="s">
        <v>1069</v>
      </c>
      <c r="P1514" s="148">
        <v>0.56699433115171116</v>
      </c>
      <c r="Q1514">
        <v>1</v>
      </c>
      <c r="S1514" s="37" t="s">
        <v>892</v>
      </c>
      <c r="T1514" s="13" t="s">
        <v>1068</v>
      </c>
      <c r="W1514" s="37" t="s">
        <v>53</v>
      </c>
      <c r="X1514" s="40">
        <v>2</v>
      </c>
      <c r="Y1514" s="63">
        <v>1</v>
      </c>
      <c r="Z1514" s="150"/>
      <c r="AA1514" s="150">
        <v>0</v>
      </c>
      <c r="AB1514" s="40"/>
    </row>
    <row r="1515" spans="1:28" ht="13.5" customHeight="1">
      <c r="A1515">
        <v>2571</v>
      </c>
      <c r="B1515" s="146">
        <v>41832</v>
      </c>
      <c r="C1515">
        <v>3402</v>
      </c>
      <c r="D1515" s="32">
        <v>418323402</v>
      </c>
      <c r="E1515">
        <v>71</v>
      </c>
      <c r="F1515">
        <v>67</v>
      </c>
      <c r="G1515" s="38">
        <v>4.3</v>
      </c>
      <c r="H1515" s="38">
        <v>5.6890000000000001</v>
      </c>
      <c r="J1515" s="156">
        <v>5.8395061728395055</v>
      </c>
      <c r="K1515" s="49">
        <v>0.2673611111111111</v>
      </c>
      <c r="L1515" s="110">
        <v>41831.537870370368</v>
      </c>
      <c r="M1515">
        <v>1</v>
      </c>
      <c r="N1515" s="41">
        <v>1290</v>
      </c>
      <c r="P1515" s="148">
        <v>6.0364320987654319</v>
      </c>
      <c r="Q1515">
        <v>1</v>
      </c>
      <c r="S1515" s="37" t="s">
        <v>399</v>
      </c>
      <c r="T1515" s="13" t="s">
        <v>1068</v>
      </c>
      <c r="W1515" s="37" t="s">
        <v>119</v>
      </c>
      <c r="X1515" s="40">
        <v>2</v>
      </c>
      <c r="Y1515" s="63">
        <v>1</v>
      </c>
      <c r="Z1515" s="151"/>
      <c r="AA1515" s="151">
        <v>0.92592592592592593</v>
      </c>
      <c r="AB1515" s="127" t="s">
        <v>1066</v>
      </c>
    </row>
    <row r="1516" spans="1:28" ht="13.5" customHeight="1">
      <c r="A1516">
        <v>2571</v>
      </c>
      <c r="B1516" s="146">
        <v>41832</v>
      </c>
      <c r="C1516">
        <v>3455</v>
      </c>
      <c r="D1516" s="32">
        <v>418323455</v>
      </c>
      <c r="E1516">
        <v>67</v>
      </c>
      <c r="F1516">
        <v>71</v>
      </c>
      <c r="G1516" s="38">
        <v>4.3</v>
      </c>
      <c r="H1516" s="38">
        <v>13.499000000000001</v>
      </c>
      <c r="J1516" s="156">
        <v>5.8395061728395055</v>
      </c>
      <c r="K1516" s="49">
        <v>0.74652777777777779</v>
      </c>
      <c r="L1516" s="110">
        <v>41831.537870370368</v>
      </c>
      <c r="M1516">
        <v>0</v>
      </c>
      <c r="N1516" s="41" t="s">
        <v>1069</v>
      </c>
      <c r="P1516" s="148">
        <v>5.8395061728395055</v>
      </c>
      <c r="Q1516">
        <v>1</v>
      </c>
      <c r="S1516" s="37" t="s">
        <v>398</v>
      </c>
      <c r="T1516" s="13" t="s">
        <v>1068</v>
      </c>
      <c r="W1516" s="37" t="s">
        <v>118</v>
      </c>
      <c r="X1516" s="40">
        <v>2</v>
      </c>
      <c r="Y1516" s="63">
        <v>1</v>
      </c>
      <c r="Z1516" s="150"/>
      <c r="AA1516" s="150">
        <v>0</v>
      </c>
      <c r="AB1516" s="40"/>
    </row>
    <row r="1517" spans="1:28" ht="13.5" customHeight="1">
      <c r="A1517">
        <v>2571</v>
      </c>
      <c r="B1517" s="146">
        <v>41832</v>
      </c>
      <c r="C1517">
        <v>3053</v>
      </c>
      <c r="D1517" s="32">
        <v>418323053</v>
      </c>
      <c r="E1517">
        <v>71</v>
      </c>
      <c r="F1517">
        <v>104</v>
      </c>
      <c r="G1517" s="38">
        <v>8.3000000000000007</v>
      </c>
      <c r="H1517" s="38">
        <v>9.6769999999999996</v>
      </c>
      <c r="J1517" s="156">
        <v>0.51429933269780748</v>
      </c>
      <c r="K1517" s="49">
        <v>0.74652777777777779</v>
      </c>
      <c r="L1517" s="110">
        <v>41831.537870370368</v>
      </c>
      <c r="M1517">
        <v>1</v>
      </c>
      <c r="N1517" s="41">
        <v>1290</v>
      </c>
      <c r="P1517" s="148">
        <v>0.71122525862373331</v>
      </c>
      <c r="Q1517">
        <v>1</v>
      </c>
      <c r="S1517" s="37" t="s">
        <v>905</v>
      </c>
      <c r="T1517" s="13" t="s">
        <v>1068</v>
      </c>
      <c r="W1517" s="37" t="s">
        <v>64</v>
      </c>
      <c r="X1517" s="40">
        <v>2</v>
      </c>
      <c r="Y1517" s="63">
        <v>1</v>
      </c>
      <c r="Z1517" s="151"/>
      <c r="AA1517" s="151">
        <v>0.92592592592592593</v>
      </c>
      <c r="AB1517" s="127" t="s">
        <v>1066</v>
      </c>
    </row>
    <row r="1518" spans="1:28" ht="13.5" customHeight="1">
      <c r="A1518">
        <v>2571</v>
      </c>
      <c r="B1518" s="146">
        <v>41833</v>
      </c>
      <c r="C1518">
        <v>3006</v>
      </c>
      <c r="D1518" s="32">
        <v>418333006</v>
      </c>
      <c r="E1518">
        <v>104</v>
      </c>
      <c r="F1518">
        <v>69</v>
      </c>
      <c r="G1518" s="38">
        <v>1.5</v>
      </c>
      <c r="H1518" s="38">
        <v>1.859</v>
      </c>
      <c r="J1518" s="156">
        <v>9.8765432098765427E-2</v>
      </c>
      <c r="K1518" s="49">
        <v>0.2673611111111111</v>
      </c>
      <c r="L1518" s="110">
        <v>41831.537870370368</v>
      </c>
      <c r="M1518">
        <v>0</v>
      </c>
      <c r="N1518" s="41" t="s">
        <v>1069</v>
      </c>
      <c r="P1518" s="148">
        <v>9.8765432098765427E-2</v>
      </c>
      <c r="Q1518">
        <v>1</v>
      </c>
      <c r="S1518" s="37" t="s">
        <v>895</v>
      </c>
      <c r="T1518" s="13" t="s">
        <v>1068</v>
      </c>
      <c r="W1518" s="37" t="s">
        <v>56</v>
      </c>
      <c r="X1518" s="40">
        <v>1</v>
      </c>
      <c r="Y1518" s="63">
        <v>1</v>
      </c>
      <c r="Z1518" s="150"/>
      <c r="AA1518" s="150">
        <v>0</v>
      </c>
      <c r="AB1518" s="40"/>
    </row>
    <row r="1519" spans="1:28" ht="13.5" customHeight="1">
      <c r="A1519">
        <v>2571</v>
      </c>
      <c r="B1519" s="146">
        <v>41833</v>
      </c>
      <c r="C1519">
        <v>3408</v>
      </c>
      <c r="D1519" s="32">
        <v>418333408</v>
      </c>
      <c r="E1519">
        <v>69</v>
      </c>
      <c r="F1519">
        <v>67</v>
      </c>
      <c r="H1519" s="38">
        <v>13.507</v>
      </c>
      <c r="J1519" s="156">
        <v>0</v>
      </c>
      <c r="K1519" s="49">
        <v>0.2673611111111111</v>
      </c>
      <c r="L1519" s="110">
        <v>41831.537870370368</v>
      </c>
      <c r="M1519">
        <v>1</v>
      </c>
      <c r="N1519" s="41">
        <v>1290</v>
      </c>
      <c r="P1519" s="148">
        <v>0.19692592592592592</v>
      </c>
      <c r="Q1519">
        <v>1</v>
      </c>
      <c r="S1519" s="37" t="s">
        <v>400</v>
      </c>
      <c r="T1519" s="13" t="s">
        <v>1068</v>
      </c>
      <c r="W1519" s="37" t="s">
        <v>120</v>
      </c>
      <c r="X1519" s="40">
        <v>3</v>
      </c>
      <c r="Y1519" s="63">
        <v>0</v>
      </c>
      <c r="Z1519" s="151">
        <v>0.92592592592592593</v>
      </c>
      <c r="AA1519" s="151">
        <v>0</v>
      </c>
      <c r="AB1519" s="127" t="s">
        <v>1074</v>
      </c>
    </row>
    <row r="1520" spans="1:28" ht="13.5" customHeight="1">
      <c r="A1520">
        <v>2573</v>
      </c>
      <c r="B1520" s="146">
        <v>41821</v>
      </c>
      <c r="C1520">
        <v>3931</v>
      </c>
      <c r="D1520" s="32">
        <v>418213931</v>
      </c>
      <c r="E1520">
        <v>49</v>
      </c>
      <c r="F1520">
        <v>104</v>
      </c>
      <c r="G1520" s="38">
        <v>27.2</v>
      </c>
      <c r="H1520" s="38">
        <v>38.718000000000004</v>
      </c>
      <c r="J1520" s="156">
        <v>5.1704858104858102</v>
      </c>
      <c r="K1520" s="49">
        <v>0.57986111111111116</v>
      </c>
      <c r="L1520" s="110">
        <v>41820.546030092592</v>
      </c>
      <c r="M1520">
        <v>1</v>
      </c>
      <c r="N1520" s="41">
        <v>1291</v>
      </c>
      <c r="P1520" s="148">
        <v>5.3674117364117366</v>
      </c>
      <c r="Q1520">
        <v>1</v>
      </c>
      <c r="S1520" s="37" t="s">
        <v>896</v>
      </c>
      <c r="T1520" s="13" t="s">
        <v>1068</v>
      </c>
      <c r="W1520" s="37" t="s">
        <v>57</v>
      </c>
      <c r="X1520" s="40">
        <v>6</v>
      </c>
      <c r="Y1520" s="63">
        <v>1</v>
      </c>
      <c r="Z1520" s="152"/>
      <c r="AA1520" s="152">
        <v>1.7777777777777777</v>
      </c>
      <c r="AB1520" s="126"/>
    </row>
    <row r="1521" spans="1:28" ht="13.5" customHeight="1">
      <c r="A1521">
        <v>2573</v>
      </c>
      <c r="B1521" s="146">
        <v>41821</v>
      </c>
      <c r="C1521">
        <v>3976</v>
      </c>
      <c r="D1521" s="32">
        <v>418213976</v>
      </c>
      <c r="E1521">
        <v>104</v>
      </c>
      <c r="F1521">
        <v>49</v>
      </c>
      <c r="G1521" s="38">
        <v>27.2</v>
      </c>
      <c r="H1521" s="38">
        <v>38.862000000000002</v>
      </c>
      <c r="J1521" s="156">
        <v>2.6280193236714977</v>
      </c>
      <c r="K1521" s="49">
        <v>0.93402777777777779</v>
      </c>
      <c r="L1521" s="110">
        <v>41821.563564814816</v>
      </c>
      <c r="M1521">
        <v>1</v>
      </c>
      <c r="N1521" s="41">
        <v>1291</v>
      </c>
      <c r="P1521" s="148">
        <v>2.8249452495974237</v>
      </c>
      <c r="Q1521">
        <v>1</v>
      </c>
      <c r="S1521" s="37" t="s">
        <v>898</v>
      </c>
      <c r="T1521" s="13" t="s">
        <v>1068</v>
      </c>
      <c r="W1521" s="37" t="s">
        <v>55</v>
      </c>
      <c r="X1521" s="40">
        <v>6</v>
      </c>
      <c r="Y1521" s="63">
        <v>1</v>
      </c>
      <c r="Z1521" s="152"/>
      <c r="AA1521" s="152">
        <v>1.7777777777777777</v>
      </c>
      <c r="AB1521" s="126"/>
    </row>
    <row r="1522" spans="1:28" ht="13.5" customHeight="1">
      <c r="A1522">
        <v>2573</v>
      </c>
      <c r="B1522" s="146">
        <v>41822</v>
      </c>
      <c r="C1522">
        <v>3931</v>
      </c>
      <c r="D1522" s="32">
        <v>418223931</v>
      </c>
      <c r="E1522">
        <v>49</v>
      </c>
      <c r="F1522">
        <v>104</v>
      </c>
      <c r="G1522" s="38">
        <v>27.2</v>
      </c>
      <c r="H1522" s="38">
        <v>38.718000000000004</v>
      </c>
      <c r="J1522" s="156">
        <v>5.6328156113102352</v>
      </c>
      <c r="K1522" s="49">
        <v>0.57986111111111116</v>
      </c>
      <c r="L1522" s="110">
        <v>41821.563564814816</v>
      </c>
      <c r="M1522">
        <v>1</v>
      </c>
      <c r="N1522" s="41">
        <v>1291</v>
      </c>
      <c r="P1522" s="148">
        <v>5.8297415372361616</v>
      </c>
      <c r="Q1522">
        <v>1</v>
      </c>
      <c r="S1522" s="37" t="s">
        <v>896</v>
      </c>
      <c r="T1522" s="13" t="s">
        <v>1068</v>
      </c>
      <c r="W1522" s="37" t="s">
        <v>57</v>
      </c>
      <c r="X1522" s="40">
        <v>6</v>
      </c>
      <c r="Y1522" s="63">
        <v>1</v>
      </c>
      <c r="Z1522" s="152"/>
      <c r="AA1522" s="152">
        <v>1.7777777777777777</v>
      </c>
      <c r="AB1522" s="126"/>
    </row>
    <row r="1523" spans="1:28" ht="13.5" customHeight="1">
      <c r="A1523">
        <v>2573</v>
      </c>
      <c r="B1523" s="146">
        <v>41822</v>
      </c>
      <c r="C1523">
        <v>3976</v>
      </c>
      <c r="D1523" s="32">
        <v>418223976</v>
      </c>
      <c r="E1523">
        <v>104</v>
      </c>
      <c r="F1523">
        <v>49</v>
      </c>
      <c r="G1523" s="38">
        <v>27.2</v>
      </c>
      <c r="H1523" s="38">
        <v>38.862000000000002</v>
      </c>
      <c r="J1523" s="156">
        <v>2.6280193236714977</v>
      </c>
      <c r="K1523" s="49">
        <v>0.93402777777777779</v>
      </c>
      <c r="L1523" s="110">
        <v>41822.568449074075</v>
      </c>
      <c r="M1523">
        <v>1</v>
      </c>
      <c r="N1523" s="41">
        <v>1291</v>
      </c>
      <c r="P1523" s="148">
        <v>2.8249452495974237</v>
      </c>
      <c r="Q1523">
        <v>1</v>
      </c>
      <c r="S1523" s="37" t="s">
        <v>898</v>
      </c>
      <c r="T1523" s="13" t="s">
        <v>1068</v>
      </c>
      <c r="W1523" s="37" t="s">
        <v>55</v>
      </c>
      <c r="X1523" s="40">
        <v>6</v>
      </c>
      <c r="Y1523" s="63">
        <v>1</v>
      </c>
      <c r="Z1523" s="152"/>
      <c r="AA1523" s="152">
        <v>1.7777777777777777</v>
      </c>
      <c r="AB1523" s="126"/>
    </row>
    <row r="1524" spans="1:28" ht="13.5" customHeight="1">
      <c r="A1524">
        <v>2573</v>
      </c>
      <c r="B1524" s="146">
        <v>41823</v>
      </c>
      <c r="C1524">
        <v>3931</v>
      </c>
      <c r="D1524" s="32">
        <v>418233931</v>
      </c>
      <c r="E1524">
        <v>49</v>
      </c>
      <c r="F1524">
        <v>104</v>
      </c>
      <c r="G1524" s="38">
        <v>27.2</v>
      </c>
      <c r="H1524" s="38">
        <v>38.718000000000004</v>
      </c>
      <c r="J1524" s="156">
        <v>2.4278475849843915</v>
      </c>
      <c r="K1524" s="49">
        <v>0.57986111111111116</v>
      </c>
      <c r="L1524" s="110">
        <v>41822.568449074075</v>
      </c>
      <c r="M1524">
        <v>1</v>
      </c>
      <c r="N1524" s="41">
        <v>1291</v>
      </c>
      <c r="P1524" s="148">
        <v>2.6247735109103179</v>
      </c>
      <c r="Q1524">
        <v>1</v>
      </c>
      <c r="S1524" s="37" t="s">
        <v>896</v>
      </c>
      <c r="T1524" s="13" t="s">
        <v>1068</v>
      </c>
      <c r="W1524" s="37" t="s">
        <v>57</v>
      </c>
      <c r="X1524" s="40">
        <v>6</v>
      </c>
      <c r="Y1524" s="63">
        <v>1</v>
      </c>
      <c r="Z1524" s="152"/>
      <c r="AA1524" s="152">
        <v>1.7777777777777777</v>
      </c>
      <c r="AB1524" s="126"/>
    </row>
    <row r="1525" spans="1:28" ht="13.5" customHeight="1">
      <c r="A1525">
        <v>2573</v>
      </c>
      <c r="B1525" s="146">
        <v>41823</v>
      </c>
      <c r="C1525">
        <v>3976</v>
      </c>
      <c r="D1525" s="32">
        <v>418233976</v>
      </c>
      <c r="E1525">
        <v>104</v>
      </c>
      <c r="F1525">
        <v>49</v>
      </c>
      <c r="G1525" s="38">
        <v>27.2</v>
      </c>
      <c r="H1525" s="38">
        <v>38.862000000000002</v>
      </c>
      <c r="J1525" s="156">
        <v>2.1446438281674824</v>
      </c>
      <c r="K1525" s="49">
        <v>0.93402777777777779</v>
      </c>
      <c r="L1525" s="110">
        <v>41823.536458333336</v>
      </c>
      <c r="M1525">
        <v>1</v>
      </c>
      <c r="N1525" s="41">
        <v>1291</v>
      </c>
      <c r="P1525" s="148">
        <v>2.3415697540934084</v>
      </c>
      <c r="Q1525">
        <v>1</v>
      </c>
      <c r="S1525" s="37" t="s">
        <v>898</v>
      </c>
      <c r="T1525" s="13" t="s">
        <v>1068</v>
      </c>
      <c r="W1525" s="37" t="s">
        <v>55</v>
      </c>
      <c r="X1525" s="40">
        <v>6</v>
      </c>
      <c r="Y1525" s="63">
        <v>1</v>
      </c>
      <c r="Z1525" s="152"/>
      <c r="AA1525" s="152">
        <v>1.7777777777777777</v>
      </c>
      <c r="AB1525" s="126"/>
    </row>
    <row r="1526" spans="1:28" ht="13.5" customHeight="1">
      <c r="A1526">
        <v>2573</v>
      </c>
      <c r="B1526" s="146">
        <v>41824</v>
      </c>
      <c r="C1526">
        <v>3931</v>
      </c>
      <c r="D1526" s="32">
        <v>418243931</v>
      </c>
      <c r="E1526">
        <v>49</v>
      </c>
      <c r="F1526">
        <v>104</v>
      </c>
      <c r="G1526" s="38">
        <v>27.2</v>
      </c>
      <c r="H1526" s="38">
        <v>38.718000000000004</v>
      </c>
      <c r="J1526" s="156">
        <v>2.9823871738543954</v>
      </c>
      <c r="K1526" s="49">
        <v>0.57986111111111116</v>
      </c>
      <c r="L1526" s="110">
        <v>41823.536458333336</v>
      </c>
      <c r="M1526">
        <v>1</v>
      </c>
      <c r="N1526" s="41">
        <v>1291</v>
      </c>
      <c r="P1526" s="148">
        <v>3.1793130997803218</v>
      </c>
      <c r="Q1526">
        <v>1</v>
      </c>
      <c r="S1526" s="37" t="s">
        <v>896</v>
      </c>
      <c r="T1526" s="13" t="s">
        <v>1068</v>
      </c>
      <c r="W1526" s="37" t="s">
        <v>57</v>
      </c>
      <c r="X1526" s="40">
        <v>6</v>
      </c>
      <c r="Y1526" s="63">
        <v>1</v>
      </c>
      <c r="Z1526" s="152"/>
      <c r="AA1526" s="152">
        <v>1.7777777777777777</v>
      </c>
      <c r="AB1526" s="126"/>
    </row>
    <row r="1527" spans="1:28" ht="13.5" customHeight="1">
      <c r="A1527">
        <v>2573</v>
      </c>
      <c r="B1527" s="146">
        <v>41824</v>
      </c>
      <c r="C1527">
        <v>3976</v>
      </c>
      <c r="D1527" s="32">
        <v>418243976</v>
      </c>
      <c r="E1527">
        <v>104</v>
      </c>
      <c r="F1527">
        <v>49</v>
      </c>
      <c r="G1527" s="38">
        <v>27.2</v>
      </c>
      <c r="H1527" s="38">
        <v>38.862000000000002</v>
      </c>
      <c r="J1527" s="156">
        <v>3.7471123912600741</v>
      </c>
      <c r="K1527" s="49">
        <v>0.93402777777777779</v>
      </c>
      <c r="L1527" s="110">
        <v>41824.554386574076</v>
      </c>
      <c r="M1527">
        <v>1</v>
      </c>
      <c r="N1527" s="41">
        <v>1291</v>
      </c>
      <c r="P1527" s="148">
        <v>3.9440383171860001</v>
      </c>
      <c r="Q1527">
        <v>1</v>
      </c>
      <c r="S1527" s="37" t="s">
        <v>898</v>
      </c>
      <c r="T1527" s="13" t="s">
        <v>1068</v>
      </c>
      <c r="W1527" s="37" t="s">
        <v>55</v>
      </c>
      <c r="X1527" s="40">
        <v>6</v>
      </c>
      <c r="Y1527" s="63">
        <v>1</v>
      </c>
      <c r="Z1527" s="152"/>
      <c r="AA1527" s="152">
        <v>1.7777777777777777</v>
      </c>
      <c r="AB1527" s="126"/>
    </row>
    <row r="1528" spans="1:28" ht="13.5" customHeight="1">
      <c r="A1528">
        <v>2573</v>
      </c>
      <c r="B1528" s="146">
        <v>41826</v>
      </c>
      <c r="C1528">
        <v>3975</v>
      </c>
      <c r="D1528" s="32">
        <v>418263975</v>
      </c>
      <c r="E1528">
        <v>49</v>
      </c>
      <c r="F1528">
        <v>104</v>
      </c>
      <c r="G1528" s="38">
        <v>27.2</v>
      </c>
      <c r="H1528" s="38">
        <v>38.718000000000004</v>
      </c>
      <c r="J1528" s="156">
        <v>4.0496818757312054</v>
      </c>
      <c r="K1528" s="49">
        <v>0.91319444444444442</v>
      </c>
      <c r="L1528" s="110">
        <v>41824.554386574076</v>
      </c>
      <c r="M1528">
        <v>1</v>
      </c>
      <c r="N1528" s="41">
        <v>1291</v>
      </c>
      <c r="P1528" s="148">
        <v>4.2466078016571309</v>
      </c>
      <c r="Q1528">
        <v>1</v>
      </c>
      <c r="S1528" s="37" t="s">
        <v>896</v>
      </c>
      <c r="T1528" s="13" t="s">
        <v>1068</v>
      </c>
      <c r="W1528" s="37" t="s">
        <v>57</v>
      </c>
      <c r="X1528" s="40">
        <v>6</v>
      </c>
      <c r="Y1528" s="63">
        <v>1</v>
      </c>
      <c r="Z1528" s="152"/>
      <c r="AA1528" s="152">
        <v>1.7777777777777777</v>
      </c>
      <c r="AB1528" s="126"/>
    </row>
    <row r="1529" spans="1:28" ht="13.5" customHeight="1">
      <c r="A1529">
        <v>2573</v>
      </c>
      <c r="B1529" s="146">
        <v>41827</v>
      </c>
      <c r="C1529">
        <v>3910</v>
      </c>
      <c r="D1529" s="32">
        <v>418273910</v>
      </c>
      <c r="E1529">
        <v>104</v>
      </c>
      <c r="F1529">
        <v>49</v>
      </c>
      <c r="G1529" s="38">
        <v>27.2</v>
      </c>
      <c r="H1529" s="38">
        <v>38.718000000000004</v>
      </c>
      <c r="J1529" s="156">
        <v>0.91725872213677084</v>
      </c>
      <c r="K1529" s="49">
        <v>0.2673611111111111</v>
      </c>
      <c r="L1529" s="110">
        <v>41824.554386574076</v>
      </c>
      <c r="M1529">
        <v>1</v>
      </c>
      <c r="N1529" s="41">
        <v>1291</v>
      </c>
      <c r="P1529" s="148">
        <v>1.1141846480626969</v>
      </c>
      <c r="Q1529">
        <v>1</v>
      </c>
      <c r="S1529" s="37" t="s">
        <v>898</v>
      </c>
      <c r="T1529" s="13" t="s">
        <v>1068</v>
      </c>
      <c r="W1529" s="37" t="s">
        <v>55</v>
      </c>
      <c r="X1529" s="40">
        <v>6</v>
      </c>
      <c r="Y1529" s="63">
        <v>1</v>
      </c>
      <c r="Z1529" s="152"/>
      <c r="AA1529" s="152">
        <v>1.7777777777777777</v>
      </c>
      <c r="AB1529" s="126"/>
    </row>
    <row r="1530" spans="1:28" ht="13.5" customHeight="1">
      <c r="A1530">
        <v>2573</v>
      </c>
      <c r="B1530" s="146">
        <v>41827</v>
      </c>
      <c r="C1530">
        <v>3975</v>
      </c>
      <c r="D1530" s="32">
        <v>418273975</v>
      </c>
      <c r="E1530">
        <v>49</v>
      </c>
      <c r="F1530">
        <v>104</v>
      </c>
      <c r="G1530" s="38">
        <v>27.2</v>
      </c>
      <c r="H1530" s="38">
        <v>38.718000000000004</v>
      </c>
      <c r="J1530" s="156">
        <v>1.5722200410068492</v>
      </c>
      <c r="K1530" s="49">
        <v>0.91319444444444442</v>
      </c>
      <c r="L1530" s="110">
        <v>41827.547812500001</v>
      </c>
      <c r="M1530">
        <v>1</v>
      </c>
      <c r="N1530" s="41">
        <v>1291</v>
      </c>
      <c r="P1530" s="148">
        <v>1.7691459669327751</v>
      </c>
      <c r="Q1530">
        <v>1</v>
      </c>
      <c r="S1530" s="37" t="s">
        <v>896</v>
      </c>
      <c r="T1530" s="13" t="s">
        <v>1068</v>
      </c>
      <c r="W1530" s="37" t="s">
        <v>57</v>
      </c>
      <c r="X1530" s="40">
        <v>6</v>
      </c>
      <c r="Y1530" s="63">
        <v>1</v>
      </c>
      <c r="Z1530" s="152"/>
      <c r="AA1530" s="152">
        <v>1.7777777777777777</v>
      </c>
      <c r="AB1530" s="126"/>
    </row>
    <row r="1531" spans="1:28" ht="13.5" customHeight="1">
      <c r="A1531">
        <v>2573</v>
      </c>
      <c r="B1531" s="146">
        <v>41828</v>
      </c>
      <c r="C1531">
        <v>3910</v>
      </c>
      <c r="D1531" s="32">
        <v>418283910</v>
      </c>
      <c r="E1531">
        <v>104</v>
      </c>
      <c r="F1531">
        <v>49</v>
      </c>
      <c r="G1531" s="38">
        <v>27.2</v>
      </c>
      <c r="H1531" s="38">
        <v>36.473999999999997</v>
      </c>
      <c r="J1531" s="156">
        <v>1.035108893020626</v>
      </c>
      <c r="K1531" s="49">
        <v>0.2673611111111111</v>
      </c>
      <c r="L1531" s="110">
        <v>41827.547812500001</v>
      </c>
      <c r="M1531">
        <v>1</v>
      </c>
      <c r="N1531" s="41">
        <v>1291</v>
      </c>
      <c r="P1531" s="148">
        <v>1.232034818946552</v>
      </c>
      <c r="Q1531">
        <v>1</v>
      </c>
      <c r="S1531" s="37" t="s">
        <v>898</v>
      </c>
      <c r="T1531" s="13" t="s">
        <v>1068</v>
      </c>
      <c r="W1531" s="37" t="s">
        <v>55</v>
      </c>
      <c r="X1531" s="40">
        <v>6</v>
      </c>
      <c r="Y1531" s="63">
        <v>1</v>
      </c>
      <c r="Z1531" s="152"/>
      <c r="AA1531" s="152">
        <v>1.7777777777777777</v>
      </c>
      <c r="AB1531" s="126"/>
    </row>
    <row r="1532" spans="1:28" ht="13.5" customHeight="1">
      <c r="A1532">
        <v>2573</v>
      </c>
      <c r="B1532" s="146">
        <v>41828</v>
      </c>
      <c r="C1532">
        <v>3975</v>
      </c>
      <c r="D1532" s="32">
        <v>418283975</v>
      </c>
      <c r="E1532">
        <v>49</v>
      </c>
      <c r="F1532">
        <v>104</v>
      </c>
      <c r="G1532" s="38">
        <v>27.2</v>
      </c>
      <c r="H1532" s="38">
        <v>38.718000000000004</v>
      </c>
      <c r="J1532" s="156">
        <v>1.806838388457044</v>
      </c>
      <c r="K1532" s="49">
        <v>0.91319444444444442</v>
      </c>
      <c r="L1532" s="110">
        <v>41828.538472222222</v>
      </c>
      <c r="M1532">
        <v>1</v>
      </c>
      <c r="N1532" s="41">
        <v>1291</v>
      </c>
      <c r="P1532" s="148">
        <v>2.0037643143829702</v>
      </c>
      <c r="Q1532">
        <v>1</v>
      </c>
      <c r="S1532" s="37" t="s">
        <v>896</v>
      </c>
      <c r="T1532" s="13" t="s">
        <v>1068</v>
      </c>
      <c r="W1532" s="37" t="s">
        <v>57</v>
      </c>
      <c r="X1532" s="40">
        <v>6</v>
      </c>
      <c r="Y1532" s="63">
        <v>1</v>
      </c>
      <c r="Z1532" s="152"/>
      <c r="AA1532" s="152">
        <v>1.7777777777777777</v>
      </c>
      <c r="AB1532" s="126"/>
    </row>
    <row r="1533" spans="1:28" ht="13.5" customHeight="1">
      <c r="A1533">
        <v>2573</v>
      </c>
      <c r="B1533" s="146">
        <v>41829</v>
      </c>
      <c r="C1533">
        <v>3910</v>
      </c>
      <c r="D1533" s="32">
        <v>418293910</v>
      </c>
      <c r="E1533">
        <v>104</v>
      </c>
      <c r="F1533">
        <v>49</v>
      </c>
      <c r="G1533" s="38">
        <v>27.2</v>
      </c>
      <c r="H1533" s="38">
        <v>36.473999999999997</v>
      </c>
      <c r="J1533" s="156">
        <v>1.0657710607332773</v>
      </c>
      <c r="K1533" s="49">
        <v>0.2673611111111111</v>
      </c>
      <c r="L1533" s="110">
        <v>41828.538472222222</v>
      </c>
      <c r="M1533">
        <v>1</v>
      </c>
      <c r="N1533" s="41">
        <v>1291</v>
      </c>
      <c r="P1533" s="148">
        <v>1.2626969866592033</v>
      </c>
      <c r="Q1533">
        <v>1</v>
      </c>
      <c r="S1533" s="37" t="s">
        <v>898</v>
      </c>
      <c r="T1533" s="13" t="s">
        <v>1068</v>
      </c>
      <c r="W1533" s="37" t="s">
        <v>55</v>
      </c>
      <c r="X1533" s="40">
        <v>6</v>
      </c>
      <c r="Y1533" s="63">
        <v>1</v>
      </c>
      <c r="Z1533" s="152"/>
      <c r="AA1533" s="152">
        <v>1.7777777777777777</v>
      </c>
      <c r="AB1533" s="126"/>
    </row>
    <row r="1534" spans="1:28" ht="13.5" customHeight="1">
      <c r="A1534">
        <v>2573</v>
      </c>
      <c r="B1534" s="146">
        <v>41829</v>
      </c>
      <c r="C1534">
        <v>3975</v>
      </c>
      <c r="D1534" s="32">
        <v>418293975</v>
      </c>
      <c r="E1534">
        <v>49</v>
      </c>
      <c r="F1534">
        <v>104</v>
      </c>
      <c r="G1534" s="38">
        <v>27.2</v>
      </c>
      <c r="H1534" s="38">
        <v>38.718000000000004</v>
      </c>
      <c r="J1534" s="156">
        <v>1.8193165541231839</v>
      </c>
      <c r="K1534" s="49">
        <v>0.91319444444444442</v>
      </c>
      <c r="L1534" s="110">
        <v>41829.552245370367</v>
      </c>
      <c r="M1534">
        <v>1</v>
      </c>
      <c r="N1534" s="41">
        <v>1291</v>
      </c>
      <c r="P1534" s="148">
        <v>2.0162424800491099</v>
      </c>
      <c r="Q1534">
        <v>1</v>
      </c>
      <c r="S1534" s="37" t="s">
        <v>896</v>
      </c>
      <c r="T1534" s="13" t="s">
        <v>1068</v>
      </c>
      <c r="W1534" s="37" t="s">
        <v>57</v>
      </c>
      <c r="X1534" s="40">
        <v>6</v>
      </c>
      <c r="Y1534" s="63">
        <v>1</v>
      </c>
      <c r="Z1534" s="152"/>
      <c r="AA1534" s="152">
        <v>1.7777777777777777</v>
      </c>
      <c r="AB1534" s="126"/>
    </row>
    <row r="1535" spans="1:28" ht="13.5" customHeight="1">
      <c r="A1535">
        <v>2573</v>
      </c>
      <c r="B1535" s="146">
        <v>41830</v>
      </c>
      <c r="C1535">
        <v>3910</v>
      </c>
      <c r="D1535" s="32">
        <v>418303910</v>
      </c>
      <c r="E1535">
        <v>104</v>
      </c>
      <c r="F1535">
        <v>49</v>
      </c>
      <c r="G1535" s="38">
        <v>27.2</v>
      </c>
      <c r="H1535" s="38">
        <v>38.718000000000004</v>
      </c>
      <c r="J1535" s="156">
        <v>0.80223781002103278</v>
      </c>
      <c r="K1535" s="49">
        <v>0.2673611111111111</v>
      </c>
      <c r="L1535" s="110">
        <v>41829.552245370367</v>
      </c>
      <c r="M1535">
        <v>1</v>
      </c>
      <c r="N1535" s="41">
        <v>1291</v>
      </c>
      <c r="P1535" s="148">
        <v>0.99916373594695873</v>
      </c>
      <c r="Q1535">
        <v>1</v>
      </c>
      <c r="S1535" s="37" t="s">
        <v>898</v>
      </c>
      <c r="T1535" s="13" t="s">
        <v>1068</v>
      </c>
      <c r="W1535" s="37" t="s">
        <v>55</v>
      </c>
      <c r="X1535" s="40">
        <v>6</v>
      </c>
      <c r="Y1535" s="63">
        <v>1</v>
      </c>
      <c r="Z1535" s="152"/>
      <c r="AA1535" s="152">
        <v>1.7777777777777777</v>
      </c>
      <c r="AB1535" s="126"/>
    </row>
    <row r="1536" spans="1:28" ht="13.5" customHeight="1">
      <c r="A1536">
        <v>2573</v>
      </c>
      <c r="B1536" s="146">
        <v>41830</v>
      </c>
      <c r="C1536">
        <v>3975</v>
      </c>
      <c r="D1536" s="32">
        <v>418303975</v>
      </c>
      <c r="E1536">
        <v>49</v>
      </c>
      <c r="F1536">
        <v>104</v>
      </c>
      <c r="G1536" s="38">
        <v>27.2</v>
      </c>
      <c r="H1536" s="38">
        <v>38.718000000000004</v>
      </c>
      <c r="J1536" s="156">
        <v>2.0841537740271918</v>
      </c>
      <c r="K1536" s="49">
        <v>0.91319444444444442</v>
      </c>
      <c r="L1536" s="110">
        <v>41830.545532407406</v>
      </c>
      <c r="M1536">
        <v>1</v>
      </c>
      <c r="N1536" s="41">
        <v>1291</v>
      </c>
      <c r="P1536" s="148">
        <v>2.2810796999531178</v>
      </c>
      <c r="Q1536">
        <v>1</v>
      </c>
      <c r="S1536" s="37" t="s">
        <v>896</v>
      </c>
      <c r="T1536" s="13" t="s">
        <v>1068</v>
      </c>
      <c r="W1536" s="37" t="s">
        <v>57</v>
      </c>
      <c r="X1536" s="40">
        <v>6</v>
      </c>
      <c r="Y1536" s="63">
        <v>1</v>
      </c>
      <c r="Z1536" s="152"/>
      <c r="AA1536" s="152">
        <v>1.7777777777777777</v>
      </c>
      <c r="AB1536" s="126"/>
    </row>
    <row r="1537" spans="1:28" ht="13.5" customHeight="1">
      <c r="A1537">
        <v>2573</v>
      </c>
      <c r="B1537" s="146">
        <v>41831</v>
      </c>
      <c r="C1537">
        <v>3910</v>
      </c>
      <c r="D1537" s="32">
        <v>418313910</v>
      </c>
      <c r="E1537">
        <v>104</v>
      </c>
      <c r="F1537">
        <v>49</v>
      </c>
      <c r="G1537" s="38">
        <v>27.2</v>
      </c>
      <c r="H1537" s="38">
        <v>38.718000000000004</v>
      </c>
      <c r="J1537" s="156">
        <v>0.76287361923326835</v>
      </c>
      <c r="K1537" s="49">
        <v>0.2673611111111111</v>
      </c>
      <c r="L1537" s="110">
        <v>41830.545532407406</v>
      </c>
      <c r="M1537">
        <v>1</v>
      </c>
      <c r="N1537" s="41">
        <v>1291</v>
      </c>
      <c r="P1537" s="148">
        <v>0.9597995451591943</v>
      </c>
      <c r="Q1537">
        <v>1</v>
      </c>
      <c r="S1537" s="37" t="s">
        <v>898</v>
      </c>
      <c r="T1537" s="13" t="s">
        <v>1068</v>
      </c>
      <c r="W1537" s="37" t="s">
        <v>55</v>
      </c>
      <c r="X1537" s="40">
        <v>6</v>
      </c>
      <c r="Y1537" s="63">
        <v>1</v>
      </c>
      <c r="Z1537" s="152"/>
      <c r="AA1537" s="152">
        <v>1.7777777777777777</v>
      </c>
      <c r="AB1537" s="126"/>
    </row>
    <row r="1538" spans="1:28" ht="13.5" customHeight="1">
      <c r="A1538">
        <v>2573</v>
      </c>
      <c r="B1538" s="146">
        <v>41834</v>
      </c>
      <c r="C1538">
        <v>3913</v>
      </c>
      <c r="D1538" s="32">
        <v>418343913</v>
      </c>
      <c r="E1538">
        <v>49</v>
      </c>
      <c r="F1538">
        <v>104</v>
      </c>
      <c r="G1538" s="38">
        <v>27.2</v>
      </c>
      <c r="H1538" s="38">
        <v>38.862000000000002</v>
      </c>
      <c r="J1538" s="156">
        <v>1.2411060529421685</v>
      </c>
      <c r="K1538" s="49">
        <v>0.24652777777777779</v>
      </c>
      <c r="L1538" s="110">
        <v>41831.537870370368</v>
      </c>
      <c r="M1538">
        <v>1</v>
      </c>
      <c r="N1538" s="41">
        <v>1291</v>
      </c>
      <c r="P1538" s="148">
        <v>1.4380319788680944</v>
      </c>
      <c r="Q1538">
        <v>1</v>
      </c>
      <c r="S1538" s="37" t="s">
        <v>896</v>
      </c>
      <c r="T1538" s="13" t="s">
        <v>1068</v>
      </c>
      <c r="W1538" s="37" t="s">
        <v>57</v>
      </c>
      <c r="X1538" s="40">
        <v>6</v>
      </c>
      <c r="Y1538" s="63">
        <v>1</v>
      </c>
      <c r="Z1538" s="152"/>
      <c r="AA1538" s="152">
        <v>1.7777777777777777</v>
      </c>
      <c r="AB1538" s="126"/>
    </row>
    <row r="1539" spans="1:28" ht="13.5" customHeight="1">
      <c r="A1539">
        <v>2573</v>
      </c>
      <c r="B1539" s="146">
        <v>41834</v>
      </c>
      <c r="C1539">
        <v>3934</v>
      </c>
      <c r="D1539" s="32">
        <v>418343934</v>
      </c>
      <c r="E1539">
        <v>104</v>
      </c>
      <c r="F1539">
        <v>49</v>
      </c>
      <c r="G1539" s="38">
        <v>27.2</v>
      </c>
      <c r="H1539" s="38">
        <v>38.718000000000004</v>
      </c>
      <c r="J1539" s="156">
        <v>4.2118069957140882</v>
      </c>
      <c r="K1539" s="49">
        <v>0.60069444444444453</v>
      </c>
      <c r="L1539" s="110">
        <v>41831.537870370368</v>
      </c>
      <c r="M1539">
        <v>1</v>
      </c>
      <c r="N1539" s="41">
        <v>1291</v>
      </c>
      <c r="P1539" s="148">
        <v>4.4087329216400137</v>
      </c>
      <c r="Q1539">
        <v>1</v>
      </c>
      <c r="S1539" s="37" t="s">
        <v>898</v>
      </c>
      <c r="T1539" s="13" t="s">
        <v>1068</v>
      </c>
      <c r="W1539" s="37" t="s">
        <v>55</v>
      </c>
      <c r="X1539" s="40">
        <v>6</v>
      </c>
      <c r="Y1539" s="63">
        <v>1</v>
      </c>
      <c r="Z1539" s="152"/>
      <c r="AA1539" s="152">
        <v>1.7777777777777777</v>
      </c>
      <c r="AB1539" s="126"/>
    </row>
    <row r="1540" spans="1:28" ht="13.5" customHeight="1">
      <c r="A1540">
        <v>2573</v>
      </c>
      <c r="B1540" s="146">
        <v>41835</v>
      </c>
      <c r="C1540">
        <v>3913</v>
      </c>
      <c r="D1540" s="32">
        <v>418353913</v>
      </c>
      <c r="E1540">
        <v>49</v>
      </c>
      <c r="F1540">
        <v>104</v>
      </c>
      <c r="G1540" s="38">
        <v>27.2</v>
      </c>
      <c r="H1540" s="38">
        <v>38.718000000000004</v>
      </c>
      <c r="J1540" s="156">
        <v>0.86628467915017626</v>
      </c>
      <c r="K1540" s="49">
        <v>0.24652777777777779</v>
      </c>
      <c r="L1540" s="110">
        <v>41834.577766203707</v>
      </c>
      <c r="M1540">
        <v>1</v>
      </c>
      <c r="N1540" s="41">
        <v>1291</v>
      </c>
      <c r="P1540" s="148">
        <v>1.0632106050761021</v>
      </c>
      <c r="Q1540">
        <v>1</v>
      </c>
      <c r="S1540" s="37" t="s">
        <v>896</v>
      </c>
      <c r="T1540" s="13" t="s">
        <v>1068</v>
      </c>
      <c r="W1540" s="37" t="s">
        <v>57</v>
      </c>
      <c r="X1540" s="40">
        <v>6</v>
      </c>
      <c r="Y1540" s="63">
        <v>1</v>
      </c>
      <c r="Z1540" s="152"/>
      <c r="AA1540" s="152">
        <v>1.7777777777777777</v>
      </c>
      <c r="AB1540" s="126"/>
    </row>
    <row r="1541" spans="1:28" ht="13.5" customHeight="1">
      <c r="A1541">
        <v>2573</v>
      </c>
      <c r="B1541" s="146">
        <v>41835</v>
      </c>
      <c r="C1541">
        <v>3934</v>
      </c>
      <c r="D1541" s="32">
        <v>418353934</v>
      </c>
      <c r="E1541">
        <v>104</v>
      </c>
      <c r="F1541">
        <v>49</v>
      </c>
      <c r="G1541" s="38">
        <v>27.2</v>
      </c>
      <c r="H1541" s="38">
        <v>38.718000000000004</v>
      </c>
      <c r="J1541" s="156">
        <v>1.8344764517604024</v>
      </c>
      <c r="K1541" s="49">
        <v>0.60069444444444453</v>
      </c>
      <c r="L1541" s="110">
        <v>41834.577766203707</v>
      </c>
      <c r="M1541">
        <v>1</v>
      </c>
      <c r="N1541" s="41">
        <v>1291</v>
      </c>
      <c r="P1541" s="148">
        <v>2.0314023776863284</v>
      </c>
      <c r="Q1541">
        <v>1</v>
      </c>
      <c r="S1541" s="37" t="s">
        <v>898</v>
      </c>
      <c r="T1541" s="13" t="s">
        <v>1068</v>
      </c>
      <c r="W1541" s="37" t="s">
        <v>55</v>
      </c>
      <c r="X1541" s="40">
        <v>6</v>
      </c>
      <c r="Y1541" s="63">
        <v>1</v>
      </c>
      <c r="Z1541" s="152"/>
      <c r="AA1541" s="152">
        <v>1.7777777777777777</v>
      </c>
      <c r="AB1541" s="126"/>
    </row>
    <row r="1542" spans="1:28" ht="13.5" customHeight="1">
      <c r="A1542">
        <v>2573</v>
      </c>
      <c r="B1542" s="146">
        <v>41836</v>
      </c>
      <c r="C1542">
        <v>3913</v>
      </c>
      <c r="D1542" s="32">
        <v>418363913</v>
      </c>
      <c r="E1542">
        <v>49</v>
      </c>
      <c r="F1542">
        <v>104</v>
      </c>
      <c r="G1542" s="38">
        <v>27.2</v>
      </c>
      <c r="H1542" s="38">
        <v>38.718000000000004</v>
      </c>
      <c r="J1542" s="156">
        <v>1.1828779599271402</v>
      </c>
      <c r="K1542" s="49">
        <v>0.24652777777777779</v>
      </c>
      <c r="L1542" s="110">
        <v>41835.569780092592</v>
      </c>
      <c r="M1542">
        <v>1</v>
      </c>
      <c r="N1542" s="41">
        <v>1291</v>
      </c>
      <c r="P1542" s="148">
        <v>1.3798038858530661</v>
      </c>
      <c r="Q1542">
        <v>1</v>
      </c>
      <c r="S1542" s="37" t="s">
        <v>896</v>
      </c>
      <c r="T1542" s="13" t="s">
        <v>1068</v>
      </c>
      <c r="W1542" s="37" t="s">
        <v>57</v>
      </c>
      <c r="X1542" s="40">
        <v>6</v>
      </c>
      <c r="Y1542" s="63">
        <v>1</v>
      </c>
      <c r="Z1542" s="152"/>
      <c r="AA1542" s="152">
        <v>1.7777777777777777</v>
      </c>
      <c r="AB1542" s="126"/>
    </row>
    <row r="1543" spans="1:28" ht="13.5" customHeight="1">
      <c r="A1543">
        <v>2573</v>
      </c>
      <c r="B1543" s="146">
        <v>41836</v>
      </c>
      <c r="C1543">
        <v>3934</v>
      </c>
      <c r="D1543" s="32">
        <v>418363934</v>
      </c>
      <c r="E1543">
        <v>104</v>
      </c>
      <c r="F1543">
        <v>49</v>
      </c>
      <c r="G1543" s="38">
        <v>27.2</v>
      </c>
      <c r="H1543" s="38">
        <v>38.718000000000004</v>
      </c>
      <c r="J1543" s="156">
        <v>1.5018911011203882</v>
      </c>
      <c r="K1543" s="49">
        <v>0.60069444444444453</v>
      </c>
      <c r="L1543" s="110">
        <v>41835.569780092592</v>
      </c>
      <c r="M1543">
        <v>1</v>
      </c>
      <c r="N1543" s="41">
        <v>1291</v>
      </c>
      <c r="P1543" s="148">
        <v>1.6988170270463141</v>
      </c>
      <c r="Q1543">
        <v>1</v>
      </c>
      <c r="S1543" s="37" t="s">
        <v>898</v>
      </c>
      <c r="T1543" s="13" t="s">
        <v>1068</v>
      </c>
      <c r="W1543" s="37" t="s">
        <v>55</v>
      </c>
      <c r="X1543" s="40">
        <v>6</v>
      </c>
      <c r="Y1543" s="63">
        <v>1</v>
      </c>
      <c r="Z1543" s="152"/>
      <c r="AA1543" s="152">
        <v>1.7777777777777777</v>
      </c>
      <c r="AB1543" s="126"/>
    </row>
    <row r="1544" spans="1:28" ht="13.5" customHeight="1">
      <c r="A1544">
        <v>2573</v>
      </c>
      <c r="B1544" s="146">
        <v>41841</v>
      </c>
      <c r="C1544">
        <v>3931</v>
      </c>
      <c r="D1544" s="32">
        <v>418413931</v>
      </c>
      <c r="E1544">
        <v>49</v>
      </c>
      <c r="F1544">
        <v>104</v>
      </c>
      <c r="G1544" s="38">
        <v>27.2</v>
      </c>
      <c r="H1544" s="38">
        <v>39.853000000000002</v>
      </c>
      <c r="J1544" s="156">
        <v>2.5727501834306312</v>
      </c>
      <c r="K1544" s="49">
        <v>0.57986111111111116</v>
      </c>
      <c r="L1544" s="110">
        <v>41838.545972222222</v>
      </c>
      <c r="M1544">
        <v>1</v>
      </c>
      <c r="N1544" s="41">
        <v>1291</v>
      </c>
      <c r="P1544" s="148">
        <v>2.7696761093565576</v>
      </c>
      <c r="Q1544">
        <v>1</v>
      </c>
      <c r="S1544" s="37" t="s">
        <v>896</v>
      </c>
      <c r="T1544" s="13" t="s">
        <v>1068</v>
      </c>
      <c r="W1544" s="37" t="s">
        <v>57</v>
      </c>
      <c r="X1544" s="40">
        <v>6</v>
      </c>
      <c r="Y1544" s="63">
        <v>1</v>
      </c>
      <c r="Z1544" s="152"/>
      <c r="AA1544" s="152">
        <v>1.7777777777777777</v>
      </c>
      <c r="AB1544" s="126"/>
    </row>
    <row r="1545" spans="1:28" ht="13.5" customHeight="1">
      <c r="A1545">
        <v>2573</v>
      </c>
      <c r="B1545" s="146">
        <v>41841</v>
      </c>
      <c r="C1545">
        <v>3980</v>
      </c>
      <c r="D1545" s="32">
        <v>418413980</v>
      </c>
      <c r="E1545">
        <v>104</v>
      </c>
      <c r="F1545">
        <v>49</v>
      </c>
      <c r="G1545" s="38">
        <v>27.2</v>
      </c>
      <c r="H1545" s="38">
        <v>45.104999999999997</v>
      </c>
      <c r="J1545" s="156">
        <v>2.0115351379594464</v>
      </c>
      <c r="K1545" s="49">
        <v>0.93402777777777779</v>
      </c>
      <c r="L1545" s="110">
        <v>41841.596377314818</v>
      </c>
      <c r="M1545">
        <v>1</v>
      </c>
      <c r="N1545" s="41">
        <v>1291</v>
      </c>
      <c r="P1545" s="148">
        <v>2.2084610638853723</v>
      </c>
      <c r="Q1545">
        <v>1</v>
      </c>
      <c r="S1545" s="37" t="s">
        <v>898</v>
      </c>
      <c r="T1545" s="13" t="s">
        <v>1068</v>
      </c>
      <c r="W1545" s="37" t="s">
        <v>55</v>
      </c>
      <c r="X1545" s="40">
        <v>6</v>
      </c>
      <c r="Y1545" s="63">
        <v>1</v>
      </c>
      <c r="Z1545" s="152"/>
      <c r="AA1545" s="152">
        <v>1.7777777777777777</v>
      </c>
      <c r="AB1545" s="126"/>
    </row>
    <row r="1546" spans="1:28" ht="13.5" customHeight="1">
      <c r="A1546">
        <v>2573</v>
      </c>
      <c r="B1546" s="146">
        <v>41842</v>
      </c>
      <c r="C1546">
        <v>3931</v>
      </c>
      <c r="D1546" s="32">
        <v>418423931</v>
      </c>
      <c r="E1546">
        <v>49</v>
      </c>
      <c r="F1546">
        <v>104</v>
      </c>
      <c r="G1546" s="38">
        <v>27.2</v>
      </c>
      <c r="H1546" s="38">
        <v>38.874000000000002</v>
      </c>
      <c r="J1546" s="156">
        <v>2.8406546080964685</v>
      </c>
      <c r="K1546" s="49">
        <v>0.57986111111111116</v>
      </c>
      <c r="L1546" s="110">
        <v>41841.596377314818</v>
      </c>
      <c r="M1546">
        <v>1</v>
      </c>
      <c r="N1546" s="41">
        <v>1291</v>
      </c>
      <c r="P1546" s="148">
        <v>3.037580534022394</v>
      </c>
      <c r="Q1546">
        <v>1</v>
      </c>
      <c r="S1546" s="37" t="s">
        <v>896</v>
      </c>
      <c r="T1546" s="13" t="s">
        <v>1068</v>
      </c>
      <c r="W1546" s="37" t="s">
        <v>57</v>
      </c>
      <c r="X1546" s="40">
        <v>6</v>
      </c>
      <c r="Y1546" s="63">
        <v>1</v>
      </c>
      <c r="Z1546" s="152"/>
      <c r="AA1546" s="152">
        <v>1.7777777777777777</v>
      </c>
      <c r="AB1546" s="126"/>
    </row>
    <row r="1547" spans="1:28" ht="13.5" customHeight="1">
      <c r="A1547">
        <v>2573</v>
      </c>
      <c r="B1547" s="146">
        <v>41842</v>
      </c>
      <c r="C1547">
        <v>3980</v>
      </c>
      <c r="D1547" s="32">
        <v>418423980</v>
      </c>
      <c r="E1547">
        <v>104</v>
      </c>
      <c r="F1547">
        <v>49</v>
      </c>
      <c r="G1547" s="38">
        <v>27.2</v>
      </c>
      <c r="H1547" s="38">
        <v>46.49</v>
      </c>
      <c r="J1547" s="156">
        <v>2.72</v>
      </c>
      <c r="K1547" s="49">
        <v>0.93402777777777779</v>
      </c>
      <c r="L1547" s="110">
        <v>41842.58184027778</v>
      </c>
      <c r="M1547">
        <v>1</v>
      </c>
      <c r="N1547" s="41">
        <v>1291</v>
      </c>
      <c r="P1547" s="148">
        <v>2.9169259259259261</v>
      </c>
      <c r="Q1547">
        <v>1</v>
      </c>
      <c r="S1547" s="37" t="s">
        <v>898</v>
      </c>
      <c r="T1547" s="13" t="s">
        <v>1068</v>
      </c>
      <c r="W1547" s="37" t="s">
        <v>55</v>
      </c>
      <c r="X1547" s="40">
        <v>6</v>
      </c>
      <c r="Y1547" s="63">
        <v>1</v>
      </c>
      <c r="Z1547" s="152"/>
      <c r="AA1547" s="152">
        <v>1.7777777777777777</v>
      </c>
      <c r="AB1547" s="126"/>
    </row>
    <row r="1548" spans="1:28" ht="13.5" customHeight="1">
      <c r="A1548">
        <v>2573</v>
      </c>
      <c r="B1548" s="146">
        <v>41843</v>
      </c>
      <c r="C1548">
        <v>3931</v>
      </c>
      <c r="D1548" s="32">
        <v>418433931</v>
      </c>
      <c r="E1548">
        <v>49</v>
      </c>
      <c r="F1548">
        <v>104</v>
      </c>
      <c r="G1548" s="38">
        <v>27.2</v>
      </c>
      <c r="H1548" s="38">
        <v>39.6</v>
      </c>
      <c r="J1548" s="156">
        <v>4.0105694973649246</v>
      </c>
      <c r="K1548" s="49">
        <v>0.57986111111111116</v>
      </c>
      <c r="L1548" s="110">
        <v>41842.58184027778</v>
      </c>
      <c r="M1548">
        <v>1</v>
      </c>
      <c r="N1548" s="41">
        <v>1291</v>
      </c>
      <c r="P1548" s="148">
        <v>4.207495423290851</v>
      </c>
      <c r="Q1548">
        <v>1</v>
      </c>
      <c r="S1548" s="37" t="s">
        <v>896</v>
      </c>
      <c r="T1548" s="13" t="s">
        <v>1068</v>
      </c>
      <c r="W1548" s="37" t="s">
        <v>57</v>
      </c>
      <c r="X1548" s="40">
        <v>6</v>
      </c>
      <c r="Y1548" s="63">
        <v>1</v>
      </c>
      <c r="Z1548" s="152"/>
      <c r="AA1548" s="152">
        <v>1.7777777777777777</v>
      </c>
      <c r="AB1548" s="126"/>
    </row>
    <row r="1549" spans="1:28" ht="13.5" customHeight="1">
      <c r="A1549">
        <v>2573</v>
      </c>
      <c r="B1549" s="146">
        <v>41843</v>
      </c>
      <c r="C1549">
        <v>3980</v>
      </c>
      <c r="D1549" s="32">
        <v>418433980</v>
      </c>
      <c r="E1549">
        <v>104</v>
      </c>
      <c r="F1549">
        <v>49</v>
      </c>
      <c r="G1549" s="38">
        <v>27.2</v>
      </c>
      <c r="H1549" s="38">
        <v>46.49</v>
      </c>
      <c r="J1549" s="156">
        <v>2.1339310731297281</v>
      </c>
      <c r="K1549" s="49">
        <v>0.93402777777777779</v>
      </c>
      <c r="L1549" s="110">
        <v>41843.568090277775</v>
      </c>
      <c r="M1549">
        <v>1</v>
      </c>
      <c r="N1549" s="41">
        <v>1291</v>
      </c>
      <c r="P1549" s="148">
        <v>2.330856999055654</v>
      </c>
      <c r="Q1549">
        <v>1</v>
      </c>
      <c r="S1549" s="37" t="s">
        <v>898</v>
      </c>
      <c r="T1549" s="13" t="s">
        <v>1068</v>
      </c>
      <c r="W1549" s="37" t="s">
        <v>55</v>
      </c>
      <c r="X1549" s="40">
        <v>6</v>
      </c>
      <c r="Y1549" s="63">
        <v>1</v>
      </c>
      <c r="Z1549" s="152"/>
      <c r="AA1549" s="152">
        <v>1.7777777777777777</v>
      </c>
      <c r="AB1549" s="126"/>
    </row>
    <row r="1550" spans="1:28" ht="13.5" customHeight="1">
      <c r="A1550">
        <v>2573</v>
      </c>
      <c r="B1550" s="146">
        <v>41844</v>
      </c>
      <c r="C1550">
        <v>3931</v>
      </c>
      <c r="D1550" s="32">
        <v>418443931</v>
      </c>
      <c r="E1550">
        <v>49</v>
      </c>
      <c r="F1550">
        <v>104</v>
      </c>
      <c r="G1550" s="38">
        <v>27.2</v>
      </c>
      <c r="H1550" s="38">
        <v>39.853000000000002</v>
      </c>
      <c r="J1550" s="156">
        <v>2.3547205068687131</v>
      </c>
      <c r="K1550" s="49">
        <v>0.57986111111111116</v>
      </c>
      <c r="L1550" s="110">
        <v>41843.568090277775</v>
      </c>
      <c r="M1550">
        <v>1</v>
      </c>
      <c r="N1550" s="41">
        <v>1291</v>
      </c>
      <c r="P1550" s="148">
        <v>2.5516464327946391</v>
      </c>
      <c r="Q1550">
        <v>0</v>
      </c>
      <c r="S1550" s="37" t="s">
        <v>896</v>
      </c>
      <c r="T1550" s="13" t="s">
        <v>1068</v>
      </c>
      <c r="W1550" s="37" t="s">
        <v>57</v>
      </c>
      <c r="X1550" s="40">
        <v>6</v>
      </c>
      <c r="Y1550" s="63">
        <v>1</v>
      </c>
      <c r="Z1550" s="152"/>
      <c r="AA1550" s="152">
        <v>1.7777777777777777</v>
      </c>
      <c r="AB1550" s="126"/>
    </row>
    <row r="1551" spans="1:28" ht="13.5" customHeight="1">
      <c r="A1551">
        <v>2573</v>
      </c>
      <c r="B1551" s="146">
        <v>41844</v>
      </c>
      <c r="C1551">
        <v>3980</v>
      </c>
      <c r="D1551" s="32">
        <v>418443980</v>
      </c>
      <c r="E1551">
        <v>104</v>
      </c>
      <c r="F1551">
        <v>49</v>
      </c>
      <c r="G1551" s="38">
        <v>27.2</v>
      </c>
      <c r="H1551" s="38">
        <v>45.265000000000001</v>
      </c>
      <c r="J1551" s="156">
        <v>2.11138421461734</v>
      </c>
      <c r="K1551" s="49">
        <v>0.93402777777777779</v>
      </c>
      <c r="L1551" s="110">
        <v>41844.573194444441</v>
      </c>
      <c r="M1551">
        <v>1</v>
      </c>
      <c r="N1551" s="41">
        <v>1291</v>
      </c>
      <c r="P1551" s="148">
        <v>2.308310140543266</v>
      </c>
      <c r="Q1551">
        <v>0</v>
      </c>
      <c r="S1551" s="37" t="s">
        <v>898</v>
      </c>
      <c r="T1551" s="13" t="s">
        <v>1068</v>
      </c>
      <c r="W1551" s="37" t="s">
        <v>55</v>
      </c>
      <c r="X1551" s="40">
        <v>6</v>
      </c>
      <c r="Y1551" s="63">
        <v>1</v>
      </c>
      <c r="Z1551" s="152"/>
      <c r="AA1551" s="152">
        <v>1.7777777777777777</v>
      </c>
      <c r="AB1551" s="126"/>
    </row>
    <row r="1552" spans="1:28" ht="13.5" customHeight="1">
      <c r="A1552">
        <v>2573</v>
      </c>
      <c r="B1552" s="146">
        <v>41848</v>
      </c>
      <c r="C1552">
        <v>3971</v>
      </c>
      <c r="D1552" s="32">
        <v>418483971</v>
      </c>
      <c r="E1552">
        <v>49</v>
      </c>
      <c r="F1552">
        <v>104</v>
      </c>
      <c r="G1552" s="38">
        <v>27.2</v>
      </c>
      <c r="H1552" s="38">
        <v>39.853000000000002</v>
      </c>
      <c r="J1552" s="156">
        <v>1.7631247175242037</v>
      </c>
      <c r="K1552" s="49">
        <v>0.91319444444444442</v>
      </c>
      <c r="L1552" s="110">
        <v>41848.532719907409</v>
      </c>
      <c r="M1552">
        <v>1</v>
      </c>
      <c r="N1552" s="41">
        <v>1291</v>
      </c>
      <c r="P1552" s="148">
        <v>1.9600506434501297</v>
      </c>
      <c r="Q1552">
        <v>1</v>
      </c>
      <c r="S1552" s="37" t="s">
        <v>896</v>
      </c>
      <c r="T1552" s="13" t="s">
        <v>1068</v>
      </c>
      <c r="W1552" s="37" t="s">
        <v>57</v>
      </c>
      <c r="X1552" s="40">
        <v>6</v>
      </c>
      <c r="Y1552" s="63">
        <v>1</v>
      </c>
      <c r="Z1552" s="152"/>
      <c r="AA1552" s="152">
        <v>1.7777777777777777</v>
      </c>
      <c r="AB1552" s="126"/>
    </row>
    <row r="1553" spans="1:28" ht="13.5" customHeight="1">
      <c r="A1553">
        <v>2573</v>
      </c>
      <c r="B1553" s="146">
        <v>41849</v>
      </c>
      <c r="C1553">
        <v>3912</v>
      </c>
      <c r="D1553" s="32">
        <v>418493912</v>
      </c>
      <c r="E1553">
        <v>104</v>
      </c>
      <c r="F1553">
        <v>49</v>
      </c>
      <c r="G1553" s="38">
        <v>27.2</v>
      </c>
      <c r="H1553" s="38">
        <v>40.259</v>
      </c>
      <c r="J1553" s="156">
        <v>1.4427261107400611</v>
      </c>
      <c r="K1553" s="49">
        <v>0.2673611111111111</v>
      </c>
      <c r="L1553" s="110">
        <v>41848.532719907409</v>
      </c>
      <c r="M1553">
        <v>1</v>
      </c>
      <c r="N1553" s="41">
        <v>1291</v>
      </c>
      <c r="P1553" s="148">
        <v>1.639652036665987</v>
      </c>
      <c r="Q1553">
        <v>1</v>
      </c>
      <c r="S1553" s="37" t="s">
        <v>898</v>
      </c>
      <c r="T1553" s="13" t="s">
        <v>1068</v>
      </c>
      <c r="W1553" s="37" t="s">
        <v>55</v>
      </c>
      <c r="X1553" s="40">
        <v>6</v>
      </c>
      <c r="Y1553" s="63">
        <v>1</v>
      </c>
      <c r="Z1553" s="152"/>
      <c r="AA1553" s="152">
        <v>1.7777777777777777</v>
      </c>
      <c r="AB1553" s="126"/>
    </row>
    <row r="1554" spans="1:28" ht="13.5" customHeight="1">
      <c r="A1554">
        <v>2573</v>
      </c>
      <c r="B1554" s="146">
        <v>41849</v>
      </c>
      <c r="C1554">
        <v>3971</v>
      </c>
      <c r="D1554" s="32">
        <v>418493971</v>
      </c>
      <c r="E1554">
        <v>49</v>
      </c>
      <c r="F1554">
        <v>104</v>
      </c>
      <c r="G1554" s="38">
        <v>27.2</v>
      </c>
      <c r="H1554" s="38">
        <v>39.853000000000002</v>
      </c>
      <c r="J1554" s="156">
        <v>2.259411675049535</v>
      </c>
      <c r="K1554" s="49">
        <v>0.91319444444444442</v>
      </c>
      <c r="L1554" s="110">
        <v>41849.542245370372</v>
      </c>
      <c r="M1554">
        <v>1</v>
      </c>
      <c r="N1554" s="41">
        <v>1291</v>
      </c>
      <c r="P1554" s="148">
        <v>2.4563376009754609</v>
      </c>
      <c r="Q1554">
        <v>1</v>
      </c>
      <c r="S1554" s="37" t="s">
        <v>896</v>
      </c>
      <c r="T1554" s="13" t="s">
        <v>1068</v>
      </c>
      <c r="W1554" s="37" t="s">
        <v>57</v>
      </c>
      <c r="X1554" s="40">
        <v>6</v>
      </c>
      <c r="Y1554" s="63">
        <v>1</v>
      </c>
      <c r="Z1554" s="152"/>
      <c r="AA1554" s="152">
        <v>1.7777777777777777</v>
      </c>
      <c r="AB1554" s="126"/>
    </row>
    <row r="1555" spans="1:28" ht="13.5" customHeight="1">
      <c r="A1555">
        <v>2573</v>
      </c>
      <c r="B1555" s="146">
        <v>41850</v>
      </c>
      <c r="C1555">
        <v>3910</v>
      </c>
      <c r="D1555" s="32">
        <v>418503910</v>
      </c>
      <c r="E1555">
        <v>104</v>
      </c>
      <c r="F1555">
        <v>49</v>
      </c>
      <c r="G1555" s="38">
        <v>27.2</v>
      </c>
      <c r="H1555" s="38">
        <v>40.259</v>
      </c>
      <c r="J1555" s="156">
        <v>1.0991102834678255</v>
      </c>
      <c r="K1555" s="49">
        <v>0.2673611111111111</v>
      </c>
      <c r="L1555" s="110">
        <v>41849.542245370372</v>
      </c>
      <c r="M1555">
        <v>1</v>
      </c>
      <c r="N1555" s="41">
        <v>1291</v>
      </c>
      <c r="P1555" s="148">
        <v>1.2960362093937514</v>
      </c>
      <c r="Q1555">
        <v>1</v>
      </c>
      <c r="S1555" s="37" t="s">
        <v>898</v>
      </c>
      <c r="T1555" s="13" t="s">
        <v>1068</v>
      </c>
      <c r="W1555" s="37" t="s">
        <v>55</v>
      </c>
      <c r="X1555" s="40">
        <v>6</v>
      </c>
      <c r="Y1555" s="63">
        <v>1</v>
      </c>
      <c r="Z1555" s="152"/>
      <c r="AA1555" s="152">
        <v>1.7777777777777777</v>
      </c>
      <c r="AB1555" s="126"/>
    </row>
    <row r="1556" spans="1:28" ht="13.5" customHeight="1">
      <c r="A1556">
        <v>2573</v>
      </c>
      <c r="B1556" s="146">
        <v>41850</v>
      </c>
      <c r="C1556">
        <v>3971</v>
      </c>
      <c r="D1556" s="32">
        <v>418503971</v>
      </c>
      <c r="E1556">
        <v>49</v>
      </c>
      <c r="F1556">
        <v>104</v>
      </c>
      <c r="G1556" s="38">
        <v>27.2</v>
      </c>
      <c r="H1556" s="38">
        <v>39.853000000000002</v>
      </c>
      <c r="J1556" s="156">
        <v>2.5441938694950745</v>
      </c>
      <c r="K1556" s="49">
        <v>0.91319444444444442</v>
      </c>
      <c r="L1556" s="110">
        <v>41850.557222222225</v>
      </c>
      <c r="M1556">
        <v>1</v>
      </c>
      <c r="N1556" s="41">
        <v>1291</v>
      </c>
      <c r="P1556" s="148">
        <v>2.741119795421</v>
      </c>
      <c r="Q1556">
        <v>1</v>
      </c>
      <c r="S1556" s="37" t="s">
        <v>896</v>
      </c>
      <c r="T1556" s="13" t="s">
        <v>1068</v>
      </c>
      <c r="W1556" s="37" t="s">
        <v>57</v>
      </c>
      <c r="X1556" s="40">
        <v>6</v>
      </c>
      <c r="Y1556" s="63">
        <v>1</v>
      </c>
      <c r="Z1556" s="152"/>
      <c r="AA1556" s="152">
        <v>1.7777777777777777</v>
      </c>
      <c r="AB1556" s="126"/>
    </row>
    <row r="1557" spans="1:28" ht="13.5" customHeight="1">
      <c r="A1557">
        <v>2573</v>
      </c>
      <c r="B1557" s="146">
        <v>41851</v>
      </c>
      <c r="C1557">
        <v>3910</v>
      </c>
      <c r="D1557" s="32">
        <v>418513910</v>
      </c>
      <c r="E1557">
        <v>104</v>
      </c>
      <c r="F1557">
        <v>49</v>
      </c>
      <c r="G1557" s="38">
        <v>27.2</v>
      </c>
      <c r="H1557" s="38">
        <v>40.259</v>
      </c>
      <c r="J1557" s="156">
        <v>1.590404525563027</v>
      </c>
      <c r="K1557" s="49">
        <v>0.2673611111111111</v>
      </c>
      <c r="L1557" s="110">
        <v>41850.557222222225</v>
      </c>
      <c r="M1557">
        <v>1</v>
      </c>
      <c r="N1557" s="41">
        <v>1291</v>
      </c>
      <c r="P1557" s="148">
        <v>1.787330451488953</v>
      </c>
      <c r="Q1557">
        <v>1</v>
      </c>
      <c r="S1557" s="37" t="s">
        <v>898</v>
      </c>
      <c r="T1557" s="13" t="s">
        <v>1068</v>
      </c>
      <c r="W1557" s="37" t="s">
        <v>55</v>
      </c>
      <c r="X1557" s="40">
        <v>6</v>
      </c>
      <c r="Y1557" s="63">
        <v>1</v>
      </c>
      <c r="Z1557" s="152"/>
      <c r="AA1557" s="152">
        <v>1.7777777777777777</v>
      </c>
      <c r="AB1557" s="126"/>
    </row>
    <row r="1558" spans="1:28" ht="13.5" customHeight="1">
      <c r="A1558">
        <v>2609</v>
      </c>
      <c r="B1558" s="146">
        <v>41821</v>
      </c>
      <c r="C1558">
        <v>1075</v>
      </c>
      <c r="D1558" s="32">
        <v>418211075</v>
      </c>
      <c r="E1558">
        <v>201</v>
      </c>
      <c r="F1558">
        <v>1034</v>
      </c>
      <c r="H1558" s="38">
        <v>32.671999999999997</v>
      </c>
      <c r="J1558" s="156">
        <v>0</v>
      </c>
      <c r="K1558" s="49">
        <v>0.28819444444444448</v>
      </c>
      <c r="L1558" s="110">
        <v>41820.546030092592</v>
      </c>
      <c r="M1558">
        <v>0</v>
      </c>
      <c r="N1558" s="41" t="s">
        <v>1069</v>
      </c>
      <c r="P1558" s="148">
        <v>0</v>
      </c>
      <c r="Q1558">
        <v>1</v>
      </c>
      <c r="S1558" s="37" t="s">
        <v>401</v>
      </c>
      <c r="T1558" s="13" t="s">
        <v>1068</v>
      </c>
      <c r="W1558" s="37" t="s">
        <v>57</v>
      </c>
      <c r="X1558" s="40">
        <v>6</v>
      </c>
      <c r="Y1558" s="63">
        <v>0</v>
      </c>
      <c r="Z1558" s="150"/>
      <c r="AA1558" s="150">
        <v>0</v>
      </c>
      <c r="AB1558" s="40"/>
    </row>
    <row r="1559" spans="1:28" ht="13.5" customHeight="1">
      <c r="A1559">
        <v>2609</v>
      </c>
      <c r="B1559" s="146">
        <v>41821</v>
      </c>
      <c r="C1559">
        <v>3021</v>
      </c>
      <c r="D1559" s="32">
        <v>418213021</v>
      </c>
      <c r="E1559">
        <v>1034</v>
      </c>
      <c r="F1559">
        <v>104</v>
      </c>
      <c r="G1559" s="38">
        <v>1.8</v>
      </c>
      <c r="H1559" s="38">
        <v>2.2280000000000002</v>
      </c>
      <c r="J1559" s="156">
        <v>1.5555555555555556</v>
      </c>
      <c r="K1559" s="49">
        <v>0.28819444444444448</v>
      </c>
      <c r="L1559" s="110">
        <v>41820.546030092592</v>
      </c>
      <c r="M1559">
        <v>1</v>
      </c>
      <c r="N1559" s="41">
        <v>1309</v>
      </c>
      <c r="P1559" s="148">
        <v>1.7524814814814815</v>
      </c>
      <c r="Q1559">
        <v>1</v>
      </c>
      <c r="S1559" s="37" t="s">
        <v>402</v>
      </c>
      <c r="T1559" s="13" t="s">
        <v>1068</v>
      </c>
      <c r="W1559" s="37" t="s">
        <v>56</v>
      </c>
      <c r="X1559" s="40">
        <v>1</v>
      </c>
      <c r="Y1559" s="63">
        <v>1</v>
      </c>
      <c r="Z1559" s="151">
        <v>1.7777777777777777</v>
      </c>
      <c r="AA1559" s="151">
        <v>0</v>
      </c>
      <c r="AB1559" s="127" t="s">
        <v>1075</v>
      </c>
    </row>
    <row r="1560" spans="1:28" ht="13.5" customHeight="1">
      <c r="A1560">
        <v>2609</v>
      </c>
      <c r="B1560" s="146">
        <v>41821</v>
      </c>
      <c r="C1560">
        <v>3940</v>
      </c>
      <c r="D1560" s="32">
        <v>418213940</v>
      </c>
      <c r="E1560">
        <v>104</v>
      </c>
      <c r="F1560">
        <v>1034</v>
      </c>
      <c r="G1560" s="38">
        <v>1.8</v>
      </c>
      <c r="H1560" s="38">
        <v>2.3719999999999999</v>
      </c>
      <c r="J1560" s="156">
        <v>1.4031746031746033</v>
      </c>
      <c r="K1560" s="49">
        <v>0.68402777777777779</v>
      </c>
      <c r="L1560" s="110">
        <v>41821.563564814816</v>
      </c>
      <c r="M1560">
        <v>0</v>
      </c>
      <c r="N1560" s="41" t="s">
        <v>1069</v>
      </c>
      <c r="P1560" s="148">
        <v>1.4031746031746033</v>
      </c>
      <c r="Q1560">
        <v>1</v>
      </c>
      <c r="S1560" s="37" t="s">
        <v>912</v>
      </c>
      <c r="T1560" s="13" t="s">
        <v>1068</v>
      </c>
      <c r="W1560" s="37" t="s">
        <v>56</v>
      </c>
      <c r="X1560" s="40">
        <v>1</v>
      </c>
      <c r="Y1560" s="63">
        <v>1</v>
      </c>
      <c r="Z1560" s="150"/>
      <c r="AA1560" s="150">
        <v>0</v>
      </c>
      <c r="AB1560" s="40"/>
    </row>
    <row r="1561" spans="1:28" ht="13.5" customHeight="1">
      <c r="A1561">
        <v>2609</v>
      </c>
      <c r="B1561" s="146">
        <v>41821</v>
      </c>
      <c r="C1561">
        <v>3942</v>
      </c>
      <c r="D1561" s="32">
        <v>418213942</v>
      </c>
      <c r="E1561">
        <v>1034</v>
      </c>
      <c r="F1561">
        <v>201</v>
      </c>
      <c r="H1561" s="38">
        <v>32.671999999999997</v>
      </c>
      <c r="J1561" s="156">
        <v>0</v>
      </c>
      <c r="K1561" s="49">
        <v>0.68402777777777779</v>
      </c>
      <c r="L1561" s="110">
        <v>41821.563564814816</v>
      </c>
      <c r="M1561">
        <v>1</v>
      </c>
      <c r="N1561" s="41">
        <v>1309</v>
      </c>
      <c r="P1561" s="148">
        <v>0.19692592592592592</v>
      </c>
      <c r="Q1561">
        <v>1</v>
      </c>
      <c r="S1561" s="37" t="s">
        <v>913</v>
      </c>
      <c r="T1561" s="13" t="s">
        <v>1068</v>
      </c>
      <c r="W1561" s="37" t="s">
        <v>55</v>
      </c>
      <c r="X1561" s="40">
        <v>6</v>
      </c>
      <c r="Y1561" s="63">
        <v>0</v>
      </c>
      <c r="Z1561" s="151">
        <v>1.7777777777777777</v>
      </c>
      <c r="AA1561" s="151">
        <v>0</v>
      </c>
      <c r="AB1561" s="127" t="s">
        <v>1074</v>
      </c>
    </row>
    <row r="1562" spans="1:28" ht="13.5" customHeight="1">
      <c r="A1562">
        <v>2609</v>
      </c>
      <c r="B1562" s="146">
        <v>41822</v>
      </c>
      <c r="C1562">
        <v>1075</v>
      </c>
      <c r="D1562" s="32">
        <v>418221075</v>
      </c>
      <c r="E1562">
        <v>201</v>
      </c>
      <c r="F1562">
        <v>1034</v>
      </c>
      <c r="H1562" s="38">
        <v>32.671999999999997</v>
      </c>
      <c r="J1562" s="156">
        <v>0</v>
      </c>
      <c r="K1562" s="49">
        <v>0.28819444444444448</v>
      </c>
      <c r="L1562" s="110">
        <v>41821.563564814816</v>
      </c>
      <c r="M1562">
        <v>0</v>
      </c>
      <c r="N1562" s="41" t="s">
        <v>1069</v>
      </c>
      <c r="P1562" s="148">
        <v>0</v>
      </c>
      <c r="Q1562">
        <v>1</v>
      </c>
      <c r="S1562" s="37" t="s">
        <v>401</v>
      </c>
      <c r="T1562" s="13" t="s">
        <v>1068</v>
      </c>
      <c r="W1562" s="37" t="s">
        <v>57</v>
      </c>
      <c r="X1562" s="40">
        <v>6</v>
      </c>
      <c r="Y1562" s="63">
        <v>0</v>
      </c>
      <c r="Z1562" s="150"/>
      <c r="AA1562" s="150">
        <v>0</v>
      </c>
      <c r="AB1562" s="40"/>
    </row>
    <row r="1563" spans="1:28" ht="13.5" customHeight="1">
      <c r="A1563">
        <v>2609</v>
      </c>
      <c r="B1563" s="146">
        <v>41822</v>
      </c>
      <c r="C1563">
        <v>3021</v>
      </c>
      <c r="D1563" s="32">
        <v>418223021</v>
      </c>
      <c r="E1563">
        <v>1034</v>
      </c>
      <c r="F1563">
        <v>104</v>
      </c>
      <c r="G1563" s="38">
        <v>1.8</v>
      </c>
      <c r="H1563" s="38">
        <v>2.2280000000000002</v>
      </c>
      <c r="J1563" s="156">
        <v>1.8300653594771243</v>
      </c>
      <c r="K1563" s="49">
        <v>0.28819444444444448</v>
      </c>
      <c r="L1563" s="110">
        <v>41821.563564814816</v>
      </c>
      <c r="M1563">
        <v>1</v>
      </c>
      <c r="N1563" s="41">
        <v>1309</v>
      </c>
      <c r="P1563" s="148">
        <v>2.0269912854030503</v>
      </c>
      <c r="Q1563">
        <v>1</v>
      </c>
      <c r="S1563" s="37" t="s">
        <v>402</v>
      </c>
      <c r="T1563" s="13" t="s">
        <v>1068</v>
      </c>
      <c r="W1563" s="37" t="s">
        <v>56</v>
      </c>
      <c r="X1563" s="40">
        <v>1</v>
      </c>
      <c r="Y1563" s="63">
        <v>1</v>
      </c>
      <c r="Z1563" s="151">
        <v>1.7777777777777777</v>
      </c>
      <c r="AA1563" s="151">
        <v>0</v>
      </c>
      <c r="AB1563" s="127" t="s">
        <v>1075</v>
      </c>
    </row>
    <row r="1564" spans="1:28" ht="13.5" customHeight="1">
      <c r="A1564">
        <v>2609</v>
      </c>
      <c r="B1564" s="146">
        <v>41822</v>
      </c>
      <c r="C1564">
        <v>3940</v>
      </c>
      <c r="D1564" s="32">
        <v>418223940</v>
      </c>
      <c r="E1564">
        <v>104</v>
      </c>
      <c r="F1564">
        <v>1034</v>
      </c>
      <c r="G1564" s="38">
        <v>1.8</v>
      </c>
      <c r="H1564" s="38">
        <v>2.2280000000000002</v>
      </c>
      <c r="J1564" s="156">
        <v>1.4296296296296296</v>
      </c>
      <c r="K1564" s="49">
        <v>0.68402777777777779</v>
      </c>
      <c r="L1564" s="110">
        <v>41822.568449074075</v>
      </c>
      <c r="M1564">
        <v>0</v>
      </c>
      <c r="N1564" s="41" t="s">
        <v>1069</v>
      </c>
      <c r="P1564" s="148">
        <v>1.4296296296296296</v>
      </c>
      <c r="Q1564">
        <v>1</v>
      </c>
      <c r="S1564" s="37" t="s">
        <v>912</v>
      </c>
      <c r="T1564" s="13" t="s">
        <v>1068</v>
      </c>
      <c r="W1564" s="37" t="s">
        <v>56</v>
      </c>
      <c r="X1564" s="40">
        <v>1</v>
      </c>
      <c r="Y1564" s="63">
        <v>1</v>
      </c>
      <c r="Z1564" s="150"/>
      <c r="AA1564" s="150">
        <v>0</v>
      </c>
      <c r="AB1564" s="40"/>
    </row>
    <row r="1565" spans="1:28" ht="13.5" customHeight="1">
      <c r="A1565">
        <v>2609</v>
      </c>
      <c r="B1565" s="146">
        <v>41822</v>
      </c>
      <c r="C1565">
        <v>3942</v>
      </c>
      <c r="D1565" s="32">
        <v>418223942</v>
      </c>
      <c r="E1565">
        <v>1034</v>
      </c>
      <c r="F1565">
        <v>201</v>
      </c>
      <c r="H1565" s="38">
        <v>32.671999999999997</v>
      </c>
      <c r="J1565" s="156">
        <v>0</v>
      </c>
      <c r="K1565" s="49">
        <v>0.68402777777777779</v>
      </c>
      <c r="L1565" s="110">
        <v>41822.568449074075</v>
      </c>
      <c r="M1565">
        <v>1</v>
      </c>
      <c r="N1565" s="41">
        <v>1309</v>
      </c>
      <c r="P1565" s="148">
        <v>0.19692592592592592</v>
      </c>
      <c r="Q1565">
        <v>1</v>
      </c>
      <c r="S1565" s="37" t="s">
        <v>913</v>
      </c>
      <c r="T1565" s="13" t="s">
        <v>1068</v>
      </c>
      <c r="W1565" s="37" t="s">
        <v>55</v>
      </c>
      <c r="X1565" s="40">
        <v>6</v>
      </c>
      <c r="Y1565" s="63">
        <v>0</v>
      </c>
      <c r="Z1565" s="151">
        <v>1.7777777777777777</v>
      </c>
      <c r="AA1565" s="151">
        <v>0</v>
      </c>
      <c r="AB1565" s="127" t="s">
        <v>1074</v>
      </c>
    </row>
    <row r="1566" spans="1:28" ht="13.5" customHeight="1">
      <c r="A1566">
        <v>2609</v>
      </c>
      <c r="B1566" s="146">
        <v>41823</v>
      </c>
      <c r="C1566">
        <v>1075</v>
      </c>
      <c r="D1566" s="32">
        <v>418231075</v>
      </c>
      <c r="E1566">
        <v>201</v>
      </c>
      <c r="F1566">
        <v>1034</v>
      </c>
      <c r="H1566" s="38">
        <v>32.671999999999997</v>
      </c>
      <c r="J1566" s="156">
        <v>0</v>
      </c>
      <c r="K1566" s="49">
        <v>0.28819444444444448</v>
      </c>
      <c r="L1566" s="110">
        <v>41822.568449074075</v>
      </c>
      <c r="M1566">
        <v>0</v>
      </c>
      <c r="N1566" s="41" t="s">
        <v>1069</v>
      </c>
      <c r="P1566" s="148">
        <v>0</v>
      </c>
      <c r="Q1566">
        <v>1</v>
      </c>
      <c r="S1566" s="37" t="s">
        <v>401</v>
      </c>
      <c r="T1566" s="13" t="s">
        <v>1068</v>
      </c>
      <c r="W1566" s="37" t="s">
        <v>57</v>
      </c>
      <c r="X1566" s="40">
        <v>6</v>
      </c>
      <c r="Y1566" s="63">
        <v>0</v>
      </c>
      <c r="Z1566" s="150"/>
      <c r="AA1566" s="150">
        <v>0</v>
      </c>
      <c r="AB1566" s="40"/>
    </row>
    <row r="1567" spans="1:28" ht="13.5" customHeight="1">
      <c r="A1567">
        <v>2609</v>
      </c>
      <c r="B1567" s="146">
        <v>41823</v>
      </c>
      <c r="C1567">
        <v>3021</v>
      </c>
      <c r="D1567" s="32">
        <v>418233021</v>
      </c>
      <c r="E1567">
        <v>1034</v>
      </c>
      <c r="F1567">
        <v>104</v>
      </c>
      <c r="G1567" s="38">
        <v>1.8</v>
      </c>
      <c r="H1567" s="38">
        <v>2.2280000000000002</v>
      </c>
      <c r="J1567" s="156">
        <v>1.5555555555555556</v>
      </c>
      <c r="K1567" s="49">
        <v>0.28819444444444448</v>
      </c>
      <c r="L1567" s="110">
        <v>41822.568449074075</v>
      </c>
      <c r="M1567">
        <v>1</v>
      </c>
      <c r="N1567" s="41">
        <v>1309</v>
      </c>
      <c r="P1567" s="148">
        <v>1.7524814814814815</v>
      </c>
      <c r="Q1567">
        <v>1</v>
      </c>
      <c r="S1567" s="37" t="s">
        <v>402</v>
      </c>
      <c r="T1567" s="13" t="s">
        <v>1068</v>
      </c>
      <c r="W1567" s="37" t="s">
        <v>56</v>
      </c>
      <c r="X1567" s="40">
        <v>1</v>
      </c>
      <c r="Y1567" s="63">
        <v>1</v>
      </c>
      <c r="Z1567" s="151">
        <v>1.7777777777777777</v>
      </c>
      <c r="AA1567" s="151">
        <v>0</v>
      </c>
      <c r="AB1567" s="127" t="s">
        <v>1075</v>
      </c>
    </row>
    <row r="1568" spans="1:28" ht="13.5" customHeight="1">
      <c r="A1568">
        <v>2609</v>
      </c>
      <c r="B1568" s="146">
        <v>41823</v>
      </c>
      <c r="C1568">
        <v>3940</v>
      </c>
      <c r="D1568" s="32">
        <v>418233940</v>
      </c>
      <c r="E1568">
        <v>104</v>
      </c>
      <c r="F1568">
        <v>1034</v>
      </c>
      <c r="G1568" s="38">
        <v>1.8</v>
      </c>
      <c r="H1568" s="38">
        <v>2.3719999999999999</v>
      </c>
      <c r="J1568" s="156">
        <v>0.97222222222222221</v>
      </c>
      <c r="K1568" s="49">
        <v>0.68402777777777779</v>
      </c>
      <c r="L1568" s="110">
        <v>41823.536458333336</v>
      </c>
      <c r="M1568">
        <v>0</v>
      </c>
      <c r="N1568" s="41" t="s">
        <v>1069</v>
      </c>
      <c r="P1568" s="148">
        <v>0.97222222222222221</v>
      </c>
      <c r="Q1568">
        <v>1</v>
      </c>
      <c r="S1568" s="37" t="s">
        <v>912</v>
      </c>
      <c r="T1568" s="13" t="s">
        <v>1068</v>
      </c>
      <c r="W1568" s="37" t="s">
        <v>56</v>
      </c>
      <c r="X1568" s="40">
        <v>1</v>
      </c>
      <c r="Y1568" s="63">
        <v>1</v>
      </c>
      <c r="Z1568" s="150"/>
      <c r="AA1568" s="150">
        <v>0</v>
      </c>
      <c r="AB1568" s="40"/>
    </row>
    <row r="1569" spans="1:28" ht="13.5" customHeight="1">
      <c r="A1569">
        <v>2609</v>
      </c>
      <c r="B1569" s="146">
        <v>41823</v>
      </c>
      <c r="C1569">
        <v>3942</v>
      </c>
      <c r="D1569" s="32">
        <v>418233942</v>
      </c>
      <c r="E1569">
        <v>1034</v>
      </c>
      <c r="F1569">
        <v>201</v>
      </c>
      <c r="H1569" s="38">
        <v>32.671999999999997</v>
      </c>
      <c r="J1569" s="156">
        <v>0</v>
      </c>
      <c r="K1569" s="49">
        <v>0.68402777777777779</v>
      </c>
      <c r="L1569" s="110">
        <v>41823.536458333336</v>
      </c>
      <c r="M1569">
        <v>1</v>
      </c>
      <c r="N1569" s="41">
        <v>1309</v>
      </c>
      <c r="P1569" s="148">
        <v>0.19692592592592592</v>
      </c>
      <c r="Q1569">
        <v>1</v>
      </c>
      <c r="S1569" s="37" t="s">
        <v>913</v>
      </c>
      <c r="T1569" s="13" t="s">
        <v>1068</v>
      </c>
      <c r="W1569" s="37" t="s">
        <v>55</v>
      </c>
      <c r="X1569" s="40">
        <v>6</v>
      </c>
      <c r="Y1569" s="63">
        <v>0</v>
      </c>
      <c r="Z1569" s="151">
        <v>1.7777777777777777</v>
      </c>
      <c r="AA1569" s="151">
        <v>0</v>
      </c>
      <c r="AB1569" s="127" t="s">
        <v>1074</v>
      </c>
    </row>
    <row r="1570" spans="1:28" ht="13.5" customHeight="1">
      <c r="A1570">
        <v>2609</v>
      </c>
      <c r="B1570" s="146">
        <v>41824</v>
      </c>
      <c r="C1570">
        <v>1075</v>
      </c>
      <c r="D1570" s="32">
        <v>418241075</v>
      </c>
      <c r="E1570">
        <v>201</v>
      </c>
      <c r="F1570">
        <v>1034</v>
      </c>
      <c r="H1570" s="38">
        <v>32.671999999999997</v>
      </c>
      <c r="J1570" s="156">
        <v>0</v>
      </c>
      <c r="K1570" s="49">
        <v>0.28819444444444448</v>
      </c>
      <c r="L1570" s="110">
        <v>41823.536458333336</v>
      </c>
      <c r="M1570">
        <v>0</v>
      </c>
      <c r="N1570" s="41" t="s">
        <v>1069</v>
      </c>
      <c r="P1570" s="148">
        <v>0</v>
      </c>
      <c r="Q1570">
        <v>1</v>
      </c>
      <c r="S1570" s="37" t="s">
        <v>401</v>
      </c>
      <c r="T1570" s="13" t="s">
        <v>1068</v>
      </c>
      <c r="W1570" s="37" t="s">
        <v>57</v>
      </c>
      <c r="X1570" s="40">
        <v>6</v>
      </c>
      <c r="Y1570" s="63">
        <v>0</v>
      </c>
      <c r="Z1570" s="150"/>
      <c r="AA1570" s="150">
        <v>0</v>
      </c>
      <c r="AB1570" s="40"/>
    </row>
    <row r="1571" spans="1:28" ht="13.5" customHeight="1">
      <c r="A1571">
        <v>2609</v>
      </c>
      <c r="B1571" s="146">
        <v>41824</v>
      </c>
      <c r="C1571">
        <v>3021</v>
      </c>
      <c r="D1571" s="32">
        <v>418243021</v>
      </c>
      <c r="E1571">
        <v>1034</v>
      </c>
      <c r="F1571">
        <v>104</v>
      </c>
      <c r="G1571" s="38">
        <v>1.8</v>
      </c>
      <c r="H1571" s="38">
        <v>2.2280000000000002</v>
      </c>
      <c r="J1571" s="156">
        <v>1.8300653594771243</v>
      </c>
      <c r="K1571" s="49">
        <v>0.28819444444444448</v>
      </c>
      <c r="L1571" s="110">
        <v>41823.536458333336</v>
      </c>
      <c r="M1571">
        <v>1</v>
      </c>
      <c r="N1571" s="41">
        <v>1309</v>
      </c>
      <c r="P1571" s="148">
        <v>2.0269912854030503</v>
      </c>
      <c r="Q1571">
        <v>1</v>
      </c>
      <c r="S1571" s="37" t="s">
        <v>402</v>
      </c>
      <c r="T1571" s="13" t="s">
        <v>1068</v>
      </c>
      <c r="W1571" s="37" t="s">
        <v>56</v>
      </c>
      <c r="X1571" s="40">
        <v>1</v>
      </c>
      <c r="Y1571" s="63">
        <v>1</v>
      </c>
      <c r="Z1571" s="151">
        <v>1.7777777777777777</v>
      </c>
      <c r="AA1571" s="151">
        <v>0</v>
      </c>
      <c r="AB1571" s="127" t="s">
        <v>1075</v>
      </c>
    </row>
    <row r="1572" spans="1:28" ht="13.5" customHeight="1">
      <c r="A1572">
        <v>2609</v>
      </c>
      <c r="B1572" s="146">
        <v>41824</v>
      </c>
      <c r="C1572">
        <v>3042</v>
      </c>
      <c r="D1572" s="32">
        <v>418243042</v>
      </c>
      <c r="E1572">
        <v>104</v>
      </c>
      <c r="F1572">
        <v>1034</v>
      </c>
      <c r="G1572" s="38">
        <v>1.8</v>
      </c>
      <c r="H1572" s="38">
        <v>2.3719999999999999</v>
      </c>
      <c r="J1572" s="156">
        <v>1.484126984126984</v>
      </c>
      <c r="K1572" s="49">
        <v>0.64236111111111116</v>
      </c>
      <c r="L1572" s="110">
        <v>41824.554386574076</v>
      </c>
      <c r="M1572">
        <v>0</v>
      </c>
      <c r="N1572" s="41" t="s">
        <v>1069</v>
      </c>
      <c r="P1572" s="148">
        <v>1.484126984126984</v>
      </c>
      <c r="Q1572">
        <v>1</v>
      </c>
      <c r="S1572" s="37" t="s">
        <v>912</v>
      </c>
      <c r="T1572" s="13" t="s">
        <v>1068</v>
      </c>
      <c r="W1572" s="37" t="s">
        <v>56</v>
      </c>
      <c r="X1572" s="40">
        <v>1</v>
      </c>
      <c r="Y1572" s="63">
        <v>1</v>
      </c>
      <c r="Z1572" s="150"/>
      <c r="AA1572" s="150">
        <v>0</v>
      </c>
      <c r="AB1572" s="40"/>
    </row>
    <row r="1573" spans="1:28" ht="13.5" customHeight="1">
      <c r="A1573">
        <v>2609</v>
      </c>
      <c r="B1573" s="146">
        <v>41824</v>
      </c>
      <c r="C1573">
        <v>4536</v>
      </c>
      <c r="D1573" s="32">
        <v>418244536</v>
      </c>
      <c r="E1573">
        <v>1034</v>
      </c>
      <c r="F1573">
        <v>201</v>
      </c>
      <c r="H1573" s="38">
        <v>32.671999999999997</v>
      </c>
      <c r="J1573" s="156">
        <v>0</v>
      </c>
      <c r="K1573" s="49">
        <v>0.64236111111111116</v>
      </c>
      <c r="L1573" s="110">
        <v>41824.554386574076</v>
      </c>
      <c r="M1573">
        <v>1</v>
      </c>
      <c r="N1573" s="41">
        <v>1309</v>
      </c>
      <c r="P1573" s="148">
        <v>0.19692592592592592</v>
      </c>
      <c r="Q1573">
        <v>1</v>
      </c>
      <c r="S1573" s="37" t="s">
        <v>913</v>
      </c>
      <c r="T1573" s="13" t="s">
        <v>1068</v>
      </c>
      <c r="W1573" s="37" t="s">
        <v>55</v>
      </c>
      <c r="X1573" s="40">
        <v>6</v>
      </c>
      <c r="Y1573" s="63">
        <v>0</v>
      </c>
      <c r="Z1573" s="151">
        <v>1.7777777777777777</v>
      </c>
      <c r="AA1573" s="151">
        <v>0</v>
      </c>
      <c r="AB1573" s="127" t="s">
        <v>1074</v>
      </c>
    </row>
    <row r="1574" spans="1:28" ht="13.5" customHeight="1">
      <c r="A1574">
        <v>2609</v>
      </c>
      <c r="B1574" s="146">
        <v>41827</v>
      </c>
      <c r="C1574">
        <v>1075</v>
      </c>
      <c r="D1574" s="32">
        <v>418271075</v>
      </c>
      <c r="E1574">
        <v>201</v>
      </c>
      <c r="F1574">
        <v>1034</v>
      </c>
      <c r="H1574" s="38">
        <v>32.671999999999997</v>
      </c>
      <c r="J1574" s="156">
        <v>0</v>
      </c>
      <c r="K1574" s="49">
        <v>0.28819444444444448</v>
      </c>
      <c r="L1574" s="110">
        <v>41824.554386574076</v>
      </c>
      <c r="M1574">
        <v>0</v>
      </c>
      <c r="N1574" s="41" t="s">
        <v>1069</v>
      </c>
      <c r="P1574" s="148">
        <v>0</v>
      </c>
      <c r="Q1574">
        <v>1</v>
      </c>
      <c r="S1574" s="37" t="s">
        <v>401</v>
      </c>
      <c r="T1574" s="13" t="s">
        <v>1068</v>
      </c>
      <c r="W1574" s="37" t="s">
        <v>57</v>
      </c>
      <c r="X1574" s="40">
        <v>6</v>
      </c>
      <c r="Y1574" s="63">
        <v>0</v>
      </c>
      <c r="Z1574" s="150"/>
      <c r="AA1574" s="150">
        <v>0</v>
      </c>
      <c r="AB1574" s="40"/>
    </row>
    <row r="1575" spans="1:28" ht="13.5" customHeight="1">
      <c r="A1575">
        <v>2609</v>
      </c>
      <c r="B1575" s="146">
        <v>41827</v>
      </c>
      <c r="C1575">
        <v>3021</v>
      </c>
      <c r="D1575" s="32">
        <v>418273021</v>
      </c>
      <c r="E1575">
        <v>1034</v>
      </c>
      <c r="F1575">
        <v>104</v>
      </c>
      <c r="G1575" s="38">
        <v>1.8</v>
      </c>
      <c r="H1575" s="38">
        <v>2.2280000000000002</v>
      </c>
      <c r="J1575" s="156">
        <v>1.8300653594771243</v>
      </c>
      <c r="K1575" s="49">
        <v>0.28819444444444448</v>
      </c>
      <c r="L1575" s="110">
        <v>41824.554386574076</v>
      </c>
      <c r="M1575">
        <v>1</v>
      </c>
      <c r="N1575" s="41">
        <v>1309</v>
      </c>
      <c r="P1575" s="148">
        <v>2.0269912854030503</v>
      </c>
      <c r="Q1575">
        <v>1</v>
      </c>
      <c r="S1575" s="37" t="s">
        <v>402</v>
      </c>
      <c r="T1575" s="13" t="s">
        <v>1068</v>
      </c>
      <c r="W1575" s="37" t="s">
        <v>56</v>
      </c>
      <c r="X1575" s="40">
        <v>1</v>
      </c>
      <c r="Y1575" s="63">
        <v>1</v>
      </c>
      <c r="Z1575" s="151">
        <v>1.7777777777777777</v>
      </c>
      <c r="AA1575" s="151">
        <v>0</v>
      </c>
      <c r="AB1575" s="127" t="s">
        <v>1075</v>
      </c>
    </row>
    <row r="1576" spans="1:28" ht="13.5" customHeight="1">
      <c r="A1576">
        <v>2609</v>
      </c>
      <c r="B1576" s="146">
        <v>41827</v>
      </c>
      <c r="C1576">
        <v>3940</v>
      </c>
      <c r="D1576" s="32">
        <v>418273940</v>
      </c>
      <c r="E1576">
        <v>104</v>
      </c>
      <c r="F1576">
        <v>1034</v>
      </c>
      <c r="G1576" s="38">
        <v>1.8</v>
      </c>
      <c r="H1576" s="38">
        <v>2.3719999999999999</v>
      </c>
      <c r="J1576" s="156">
        <v>1.1717171717171717</v>
      </c>
      <c r="K1576" s="49">
        <v>0.68402777777777779</v>
      </c>
      <c r="L1576" s="110">
        <v>41827.547812500001</v>
      </c>
      <c r="M1576">
        <v>0</v>
      </c>
      <c r="N1576" s="41" t="s">
        <v>1069</v>
      </c>
      <c r="P1576" s="148">
        <v>1.1717171717171717</v>
      </c>
      <c r="Q1576">
        <v>1</v>
      </c>
      <c r="S1576" s="37" t="s">
        <v>912</v>
      </c>
      <c r="T1576" s="13" t="s">
        <v>1068</v>
      </c>
      <c r="W1576" s="37" t="s">
        <v>56</v>
      </c>
      <c r="X1576" s="40">
        <v>1</v>
      </c>
      <c r="Y1576" s="63">
        <v>1</v>
      </c>
      <c r="Z1576" s="150"/>
      <c r="AA1576" s="150">
        <v>0</v>
      </c>
      <c r="AB1576" s="40"/>
    </row>
    <row r="1577" spans="1:28" ht="13.5" customHeight="1">
      <c r="A1577">
        <v>2609</v>
      </c>
      <c r="B1577" s="146">
        <v>41827</v>
      </c>
      <c r="C1577">
        <v>3942</v>
      </c>
      <c r="D1577" s="32">
        <v>418273942</v>
      </c>
      <c r="E1577">
        <v>1034</v>
      </c>
      <c r="F1577">
        <v>201</v>
      </c>
      <c r="H1577" s="38">
        <v>32.671999999999997</v>
      </c>
      <c r="J1577" s="156">
        <v>0</v>
      </c>
      <c r="K1577" s="49">
        <v>0.68402777777777779</v>
      </c>
      <c r="L1577" s="110">
        <v>41827.547812500001</v>
      </c>
      <c r="M1577">
        <v>1</v>
      </c>
      <c r="N1577" s="41">
        <v>1309</v>
      </c>
      <c r="P1577" s="148">
        <v>0.19692592592592592</v>
      </c>
      <c r="Q1577">
        <v>1</v>
      </c>
      <c r="S1577" s="37" t="s">
        <v>913</v>
      </c>
      <c r="T1577" s="13" t="s">
        <v>1068</v>
      </c>
      <c r="W1577" s="37" t="s">
        <v>55</v>
      </c>
      <c r="X1577" s="40">
        <v>6</v>
      </c>
      <c r="Y1577" s="63">
        <v>0</v>
      </c>
      <c r="Z1577" s="151">
        <v>1.7777777777777777</v>
      </c>
      <c r="AA1577" s="151">
        <v>0</v>
      </c>
      <c r="AB1577" s="127" t="s">
        <v>1074</v>
      </c>
    </row>
    <row r="1578" spans="1:28" ht="13.5" customHeight="1">
      <c r="A1578">
        <v>2609</v>
      </c>
      <c r="B1578" s="146">
        <v>41828</v>
      </c>
      <c r="C1578">
        <v>1075</v>
      </c>
      <c r="D1578" s="32">
        <v>418281075</v>
      </c>
      <c r="E1578">
        <v>201</v>
      </c>
      <c r="F1578">
        <v>1034</v>
      </c>
      <c r="H1578" s="38">
        <v>32.671999999999997</v>
      </c>
      <c r="J1578" s="156">
        <v>0</v>
      </c>
      <c r="K1578" s="49">
        <v>0.28819444444444448</v>
      </c>
      <c r="L1578" s="110">
        <v>41827.547812500001</v>
      </c>
      <c r="M1578">
        <v>0</v>
      </c>
      <c r="N1578" s="41" t="s">
        <v>1069</v>
      </c>
      <c r="P1578" s="148">
        <v>0</v>
      </c>
      <c r="Q1578">
        <v>1</v>
      </c>
      <c r="S1578" s="37" t="s">
        <v>401</v>
      </c>
      <c r="T1578" s="13" t="s">
        <v>1068</v>
      </c>
      <c r="W1578" s="37" t="s">
        <v>57</v>
      </c>
      <c r="X1578" s="40">
        <v>6</v>
      </c>
      <c r="Y1578" s="63">
        <v>0</v>
      </c>
      <c r="Z1578" s="150"/>
      <c r="AA1578" s="150">
        <v>0</v>
      </c>
      <c r="AB1578" s="40"/>
    </row>
    <row r="1579" spans="1:28" ht="13.5" customHeight="1">
      <c r="A1579">
        <v>2609</v>
      </c>
      <c r="B1579" s="146">
        <v>41828</v>
      </c>
      <c r="C1579">
        <v>3021</v>
      </c>
      <c r="D1579" s="32">
        <v>418283021</v>
      </c>
      <c r="E1579">
        <v>1034</v>
      </c>
      <c r="F1579">
        <v>104</v>
      </c>
      <c r="G1579" s="38">
        <v>1.8</v>
      </c>
      <c r="H1579" s="38">
        <v>2.2280000000000002</v>
      </c>
      <c r="J1579" s="156">
        <v>1.5555555555555556</v>
      </c>
      <c r="K1579" s="49">
        <v>0.28819444444444448</v>
      </c>
      <c r="L1579" s="110">
        <v>41827.547812500001</v>
      </c>
      <c r="M1579">
        <v>1</v>
      </c>
      <c r="N1579" s="41">
        <v>1309</v>
      </c>
      <c r="P1579" s="148">
        <v>1.7524814814814815</v>
      </c>
      <c r="Q1579">
        <v>1</v>
      </c>
      <c r="S1579" s="37" t="s">
        <v>402</v>
      </c>
      <c r="T1579" s="13" t="s">
        <v>1068</v>
      </c>
      <c r="W1579" s="37" t="s">
        <v>56</v>
      </c>
      <c r="X1579" s="40">
        <v>1</v>
      </c>
      <c r="Y1579" s="63">
        <v>1</v>
      </c>
      <c r="Z1579" s="151">
        <v>1.7777777777777777</v>
      </c>
      <c r="AA1579" s="151">
        <v>0</v>
      </c>
      <c r="AB1579" s="127" t="s">
        <v>1075</v>
      </c>
    </row>
    <row r="1580" spans="1:28" ht="13.5" customHeight="1">
      <c r="A1580">
        <v>2609</v>
      </c>
      <c r="B1580" s="146">
        <v>41828</v>
      </c>
      <c r="C1580">
        <v>3940</v>
      </c>
      <c r="D1580" s="32">
        <v>418283940</v>
      </c>
      <c r="E1580">
        <v>104</v>
      </c>
      <c r="F1580">
        <v>1034</v>
      </c>
      <c r="G1580" s="38">
        <v>1.8</v>
      </c>
      <c r="H1580" s="38">
        <v>2.3719999999999999</v>
      </c>
      <c r="J1580" s="156">
        <v>1.2571428571428571</v>
      </c>
      <c r="K1580" s="49">
        <v>0.68402777777777779</v>
      </c>
      <c r="L1580" s="110">
        <v>41828.538472222222</v>
      </c>
      <c r="M1580">
        <v>0</v>
      </c>
      <c r="N1580" s="41" t="s">
        <v>1069</v>
      </c>
      <c r="P1580" s="148">
        <v>1.2571428571428571</v>
      </c>
      <c r="Q1580">
        <v>1</v>
      </c>
      <c r="S1580" s="37" t="s">
        <v>912</v>
      </c>
      <c r="T1580" s="13" t="s">
        <v>1068</v>
      </c>
      <c r="W1580" s="37" t="s">
        <v>56</v>
      </c>
      <c r="X1580" s="40">
        <v>1</v>
      </c>
      <c r="Y1580" s="63">
        <v>1</v>
      </c>
      <c r="Z1580" s="150"/>
      <c r="AA1580" s="150">
        <v>0</v>
      </c>
      <c r="AB1580" s="40"/>
    </row>
    <row r="1581" spans="1:28" ht="13.5" customHeight="1">
      <c r="A1581">
        <v>2609</v>
      </c>
      <c r="B1581" s="146">
        <v>41828</v>
      </c>
      <c r="C1581">
        <v>3942</v>
      </c>
      <c r="D1581" s="32">
        <v>418283942</v>
      </c>
      <c r="E1581">
        <v>1034</v>
      </c>
      <c r="F1581">
        <v>201</v>
      </c>
      <c r="H1581" s="38">
        <v>32.671999999999997</v>
      </c>
      <c r="J1581" s="156">
        <v>0</v>
      </c>
      <c r="K1581" s="49">
        <v>0.68402777777777779</v>
      </c>
      <c r="L1581" s="110">
        <v>41828.538472222222</v>
      </c>
      <c r="M1581">
        <v>1</v>
      </c>
      <c r="N1581" s="41">
        <v>1309</v>
      </c>
      <c r="P1581" s="148">
        <v>0.19692592592592592</v>
      </c>
      <c r="Q1581">
        <v>1</v>
      </c>
      <c r="S1581" s="37" t="s">
        <v>913</v>
      </c>
      <c r="T1581" s="13" t="s">
        <v>1068</v>
      </c>
      <c r="W1581" s="37" t="s">
        <v>55</v>
      </c>
      <c r="X1581" s="40">
        <v>6</v>
      </c>
      <c r="Y1581" s="63">
        <v>0</v>
      </c>
      <c r="Z1581" s="151">
        <v>1.7777777777777777</v>
      </c>
      <c r="AA1581" s="151">
        <v>0</v>
      </c>
      <c r="AB1581" s="127" t="s">
        <v>1074</v>
      </c>
    </row>
    <row r="1582" spans="1:28" ht="13.5" customHeight="1">
      <c r="A1582">
        <v>2609</v>
      </c>
      <c r="B1582" s="146">
        <v>41829</v>
      </c>
      <c r="C1582">
        <v>1075</v>
      </c>
      <c r="D1582" s="32">
        <v>418291075</v>
      </c>
      <c r="E1582">
        <v>201</v>
      </c>
      <c r="F1582">
        <v>1034</v>
      </c>
      <c r="H1582" s="38">
        <v>32.671999999999997</v>
      </c>
      <c r="J1582" s="156">
        <v>0</v>
      </c>
      <c r="K1582" s="49">
        <v>0.28819444444444448</v>
      </c>
      <c r="L1582" s="110">
        <v>41828.538472222222</v>
      </c>
      <c r="M1582">
        <v>0</v>
      </c>
      <c r="N1582" s="41" t="s">
        <v>1069</v>
      </c>
      <c r="P1582" s="148">
        <v>0</v>
      </c>
      <c r="Q1582">
        <v>1</v>
      </c>
      <c r="S1582" s="37" t="s">
        <v>401</v>
      </c>
      <c r="T1582" s="13" t="s">
        <v>1068</v>
      </c>
      <c r="W1582" s="37" t="s">
        <v>57</v>
      </c>
      <c r="X1582" s="40">
        <v>6</v>
      </c>
      <c r="Y1582" s="63">
        <v>0</v>
      </c>
      <c r="Z1582" s="150"/>
      <c r="AA1582" s="150">
        <v>0</v>
      </c>
      <c r="AB1582" s="40"/>
    </row>
    <row r="1583" spans="1:28" ht="13.5" customHeight="1">
      <c r="A1583">
        <v>2609</v>
      </c>
      <c r="B1583" s="146">
        <v>41829</v>
      </c>
      <c r="C1583">
        <v>3021</v>
      </c>
      <c r="D1583" s="32">
        <v>418293021</v>
      </c>
      <c r="E1583">
        <v>1034</v>
      </c>
      <c r="F1583">
        <v>104</v>
      </c>
      <c r="G1583" s="38">
        <v>1.8</v>
      </c>
      <c r="H1583" s="38">
        <v>2.2280000000000002</v>
      </c>
      <c r="J1583" s="156">
        <v>1.5555555555555556</v>
      </c>
      <c r="K1583" s="49">
        <v>0.28819444444444448</v>
      </c>
      <c r="L1583" s="110">
        <v>41828.538472222222</v>
      </c>
      <c r="M1583">
        <v>1</v>
      </c>
      <c r="N1583" s="41">
        <v>1309</v>
      </c>
      <c r="P1583" s="148">
        <v>1.7524814814814815</v>
      </c>
      <c r="Q1583">
        <v>1</v>
      </c>
      <c r="S1583" s="37" t="s">
        <v>402</v>
      </c>
      <c r="T1583" s="13" t="s">
        <v>1068</v>
      </c>
      <c r="W1583" s="37" t="s">
        <v>56</v>
      </c>
      <c r="X1583" s="40">
        <v>1</v>
      </c>
      <c r="Y1583" s="63">
        <v>1</v>
      </c>
      <c r="Z1583" s="151">
        <v>1.7777777777777777</v>
      </c>
      <c r="AA1583" s="151">
        <v>0</v>
      </c>
      <c r="AB1583" s="127" t="s">
        <v>1075</v>
      </c>
    </row>
    <row r="1584" spans="1:28" ht="13.5" customHeight="1">
      <c r="A1584">
        <v>2609</v>
      </c>
      <c r="B1584" s="146">
        <v>41829</v>
      </c>
      <c r="C1584">
        <v>3940</v>
      </c>
      <c r="D1584" s="32">
        <v>418293940</v>
      </c>
      <c r="E1584">
        <v>104</v>
      </c>
      <c r="F1584">
        <v>1034</v>
      </c>
      <c r="G1584" s="38">
        <v>1.8</v>
      </c>
      <c r="H1584" s="38">
        <v>2.3719999999999999</v>
      </c>
      <c r="J1584" s="156">
        <v>0.72222222222222221</v>
      </c>
      <c r="K1584" s="49">
        <v>0.68402777777777779</v>
      </c>
      <c r="L1584" s="110">
        <v>41829.552245370367</v>
      </c>
      <c r="M1584">
        <v>0</v>
      </c>
      <c r="N1584" s="41" t="s">
        <v>1069</v>
      </c>
      <c r="P1584" s="148">
        <v>0.72222222222222221</v>
      </c>
      <c r="Q1584">
        <v>1</v>
      </c>
      <c r="R1584" s="31" t="s">
        <v>730</v>
      </c>
      <c r="S1584" s="37" t="s">
        <v>912</v>
      </c>
      <c r="T1584" s="13" t="s">
        <v>1068</v>
      </c>
      <c r="W1584" s="37" t="s">
        <v>56</v>
      </c>
      <c r="X1584" s="40">
        <v>1</v>
      </c>
      <c r="Y1584" s="63">
        <v>1</v>
      </c>
      <c r="Z1584" s="150"/>
      <c r="AA1584" s="150">
        <v>0</v>
      </c>
      <c r="AB1584" s="40"/>
    </row>
    <row r="1585" spans="1:28" ht="13.5" customHeight="1">
      <c r="A1585">
        <v>2609</v>
      </c>
      <c r="B1585" s="146">
        <v>41829</v>
      </c>
      <c r="C1585">
        <v>3942</v>
      </c>
      <c r="D1585" s="32">
        <v>418293942</v>
      </c>
      <c r="E1585">
        <v>1034</v>
      </c>
      <c r="F1585">
        <v>201</v>
      </c>
      <c r="H1585" s="38">
        <v>32.671999999999997</v>
      </c>
      <c r="J1585" s="156">
        <v>0</v>
      </c>
      <c r="K1585" s="49">
        <v>0.68402777777777779</v>
      </c>
      <c r="L1585" s="110">
        <v>41829.552245370367</v>
      </c>
      <c r="M1585">
        <v>1</v>
      </c>
      <c r="N1585" s="41">
        <v>1309</v>
      </c>
      <c r="P1585" s="148">
        <v>0.19692592592592592</v>
      </c>
      <c r="Q1585">
        <v>1</v>
      </c>
      <c r="S1585" s="37" t="s">
        <v>913</v>
      </c>
      <c r="T1585" s="13" t="s">
        <v>1068</v>
      </c>
      <c r="W1585" s="37" t="s">
        <v>55</v>
      </c>
      <c r="X1585" s="40">
        <v>6</v>
      </c>
      <c r="Y1585" s="63">
        <v>0</v>
      </c>
      <c r="Z1585" s="151">
        <v>1.7777777777777777</v>
      </c>
      <c r="AA1585" s="151">
        <v>0</v>
      </c>
      <c r="AB1585" s="127" t="s">
        <v>1074</v>
      </c>
    </row>
    <row r="1586" spans="1:28" ht="13.5" customHeight="1">
      <c r="A1586">
        <v>2609</v>
      </c>
      <c r="B1586" s="146">
        <v>41830</v>
      </c>
      <c r="C1586">
        <v>1075</v>
      </c>
      <c r="D1586" s="32">
        <v>418301075</v>
      </c>
      <c r="E1586">
        <v>201</v>
      </c>
      <c r="F1586">
        <v>1034</v>
      </c>
      <c r="H1586" s="38">
        <v>32.671999999999997</v>
      </c>
      <c r="J1586" s="156">
        <v>0</v>
      </c>
      <c r="K1586" s="49">
        <v>0.28819444444444448</v>
      </c>
      <c r="L1586" s="110">
        <v>41829.552245370367</v>
      </c>
      <c r="M1586">
        <v>0</v>
      </c>
      <c r="N1586" s="41" t="s">
        <v>1069</v>
      </c>
      <c r="P1586" s="148">
        <v>0</v>
      </c>
      <c r="Q1586">
        <v>1</v>
      </c>
      <c r="S1586" s="37" t="s">
        <v>401</v>
      </c>
      <c r="T1586" s="13" t="s">
        <v>1068</v>
      </c>
      <c r="W1586" s="37" t="s">
        <v>57</v>
      </c>
      <c r="X1586" s="40">
        <v>6</v>
      </c>
      <c r="Y1586" s="63">
        <v>0</v>
      </c>
      <c r="Z1586" s="150"/>
      <c r="AA1586" s="150">
        <v>0</v>
      </c>
      <c r="AB1586" s="40"/>
    </row>
    <row r="1587" spans="1:28" ht="13.5" customHeight="1">
      <c r="A1587">
        <v>2609</v>
      </c>
      <c r="B1587" s="146">
        <v>41830</v>
      </c>
      <c r="C1587">
        <v>3021</v>
      </c>
      <c r="D1587" s="32">
        <v>418303021</v>
      </c>
      <c r="E1587">
        <v>1034</v>
      </c>
      <c r="F1587">
        <v>104</v>
      </c>
      <c r="G1587" s="38">
        <v>1.8</v>
      </c>
      <c r="H1587" s="38">
        <v>2.2280000000000002</v>
      </c>
      <c r="J1587" s="156">
        <v>2.0306513409961688</v>
      </c>
      <c r="K1587" s="49">
        <v>0.28819444444444448</v>
      </c>
      <c r="L1587" s="110">
        <v>41829.552245370367</v>
      </c>
      <c r="M1587">
        <v>1</v>
      </c>
      <c r="N1587" s="41">
        <v>1309</v>
      </c>
      <c r="P1587" s="148">
        <v>2.2275772669220948</v>
      </c>
      <c r="Q1587">
        <v>1</v>
      </c>
      <c r="S1587" s="37" t="s">
        <v>402</v>
      </c>
      <c r="T1587" s="13" t="s">
        <v>1068</v>
      </c>
      <c r="W1587" s="37" t="s">
        <v>56</v>
      </c>
      <c r="X1587" s="40">
        <v>1</v>
      </c>
      <c r="Y1587" s="63">
        <v>1</v>
      </c>
      <c r="Z1587" s="151">
        <v>1.7777777777777777</v>
      </c>
      <c r="AA1587" s="151">
        <v>0</v>
      </c>
      <c r="AB1587" s="127" t="s">
        <v>1075</v>
      </c>
    </row>
    <row r="1588" spans="1:28" ht="13.5" customHeight="1">
      <c r="A1588">
        <v>2609</v>
      </c>
      <c r="B1588" s="146">
        <v>41830</v>
      </c>
      <c r="C1588" s="34">
        <v>3940</v>
      </c>
      <c r="D1588" s="86">
        <v>418303940</v>
      </c>
      <c r="E1588" s="34">
        <v>104</v>
      </c>
      <c r="F1588" s="34">
        <v>1034</v>
      </c>
      <c r="G1588" s="114">
        <v>1.8</v>
      </c>
      <c r="H1588" s="114">
        <v>2.23</v>
      </c>
      <c r="I1588" s="34"/>
      <c r="J1588" s="158">
        <v>1.4444444444444444</v>
      </c>
      <c r="K1588" s="115">
        <v>0.68402777777777779</v>
      </c>
      <c r="L1588" s="116">
        <v>41832</v>
      </c>
      <c r="M1588" s="34">
        <v>0</v>
      </c>
      <c r="N1588" s="41" t="s">
        <v>1069</v>
      </c>
      <c r="O1588" s="34"/>
      <c r="P1588" s="148">
        <v>1.4444444444444444</v>
      </c>
      <c r="Q1588">
        <v>1</v>
      </c>
      <c r="R1588" s="34"/>
      <c r="S1588" s="37" t="s">
        <v>912</v>
      </c>
      <c r="T1588" s="13" t="s">
        <v>1068</v>
      </c>
      <c r="V1588" s="34"/>
      <c r="W1588" s="37" t="s">
        <v>56</v>
      </c>
      <c r="X1588" s="40">
        <v>1</v>
      </c>
      <c r="Y1588" s="63">
        <v>1</v>
      </c>
      <c r="Z1588" s="155"/>
      <c r="AA1588" s="155">
        <v>0</v>
      </c>
      <c r="AB1588" s="123"/>
    </row>
    <row r="1589" spans="1:28" ht="13.5" customHeight="1">
      <c r="A1589">
        <v>2609</v>
      </c>
      <c r="B1589" s="146">
        <v>41830</v>
      </c>
      <c r="C1589" s="34">
        <v>3942</v>
      </c>
      <c r="D1589" s="86">
        <v>418303942</v>
      </c>
      <c r="E1589" s="34">
        <v>1034</v>
      </c>
      <c r="F1589" s="34">
        <v>201</v>
      </c>
      <c r="G1589" s="114"/>
      <c r="H1589" s="114">
        <v>32.67</v>
      </c>
      <c r="I1589" s="34"/>
      <c r="J1589" s="158">
        <v>0</v>
      </c>
      <c r="K1589" s="115">
        <v>0.68402777777777779</v>
      </c>
      <c r="L1589" s="116">
        <v>41832</v>
      </c>
      <c r="M1589" s="34">
        <v>1</v>
      </c>
      <c r="N1589" s="41">
        <v>1309</v>
      </c>
      <c r="O1589" s="34">
        <v>0</v>
      </c>
      <c r="P1589" s="148">
        <v>0.19692592592592592</v>
      </c>
      <c r="Q1589">
        <v>1</v>
      </c>
      <c r="R1589" s="34" t="s">
        <v>731</v>
      </c>
      <c r="S1589" s="37" t="s">
        <v>913</v>
      </c>
      <c r="T1589" s="13" t="s">
        <v>1068</v>
      </c>
      <c r="V1589" s="34"/>
      <c r="W1589" s="37" t="s">
        <v>55</v>
      </c>
      <c r="X1589" s="40">
        <v>6</v>
      </c>
      <c r="Y1589" s="63">
        <v>0</v>
      </c>
      <c r="Z1589" s="151">
        <v>1.7777777777777777</v>
      </c>
      <c r="AA1589" s="151">
        <v>0</v>
      </c>
      <c r="AB1589" s="129" t="s">
        <v>1074</v>
      </c>
    </row>
    <row r="1590" spans="1:28" ht="13.5" customHeight="1">
      <c r="A1590">
        <v>2609</v>
      </c>
      <c r="B1590" s="146">
        <v>41834</v>
      </c>
      <c r="C1590">
        <v>1075</v>
      </c>
      <c r="D1590" s="32">
        <v>418341075</v>
      </c>
      <c r="E1590">
        <v>201</v>
      </c>
      <c r="F1590">
        <v>1034</v>
      </c>
      <c r="H1590" s="38">
        <v>32.671999999999997</v>
      </c>
      <c r="J1590" s="156">
        <v>0</v>
      </c>
      <c r="K1590" s="49">
        <v>0.28819444444444448</v>
      </c>
      <c r="L1590" s="110">
        <v>41831.537870370368</v>
      </c>
      <c r="M1590">
        <v>0</v>
      </c>
      <c r="N1590" s="41" t="s">
        <v>1069</v>
      </c>
      <c r="P1590" s="148">
        <v>0</v>
      </c>
      <c r="Q1590">
        <v>1</v>
      </c>
      <c r="S1590" s="37" t="s">
        <v>401</v>
      </c>
      <c r="T1590" s="13" t="s">
        <v>1068</v>
      </c>
      <c r="W1590" s="37" t="s">
        <v>57</v>
      </c>
      <c r="X1590" s="40">
        <v>6</v>
      </c>
      <c r="Y1590" s="63">
        <v>0</v>
      </c>
      <c r="Z1590" s="150"/>
      <c r="AA1590" s="150">
        <v>0</v>
      </c>
      <c r="AB1590" s="40"/>
    </row>
    <row r="1591" spans="1:28" ht="13.5" customHeight="1">
      <c r="A1591">
        <v>2609</v>
      </c>
      <c r="B1591" s="146">
        <v>41834</v>
      </c>
      <c r="C1591">
        <v>3021</v>
      </c>
      <c r="D1591" s="32">
        <v>418343021</v>
      </c>
      <c r="E1591">
        <v>1034</v>
      </c>
      <c r="F1591">
        <v>104</v>
      </c>
      <c r="G1591" s="38">
        <v>1.8</v>
      </c>
      <c r="H1591" s="38">
        <v>2.2280000000000002</v>
      </c>
      <c r="J1591" s="156">
        <v>1.5555555555555556</v>
      </c>
      <c r="K1591" s="49">
        <v>0.28819444444444448</v>
      </c>
      <c r="L1591" s="110">
        <v>41831.537870370368</v>
      </c>
      <c r="M1591">
        <v>1</v>
      </c>
      <c r="N1591" s="41">
        <v>1309</v>
      </c>
      <c r="P1591" s="148">
        <v>1.7524814814814815</v>
      </c>
      <c r="Q1591">
        <v>1</v>
      </c>
      <c r="S1591" s="37" t="s">
        <v>402</v>
      </c>
      <c r="T1591" s="13" t="s">
        <v>1068</v>
      </c>
      <c r="W1591" s="37" t="s">
        <v>56</v>
      </c>
      <c r="X1591" s="40">
        <v>1</v>
      </c>
      <c r="Y1591" s="63">
        <v>1</v>
      </c>
      <c r="Z1591" s="151">
        <v>1.7777777777777777</v>
      </c>
      <c r="AA1591" s="151">
        <v>0</v>
      </c>
      <c r="AB1591" s="127" t="s">
        <v>1075</v>
      </c>
    </row>
    <row r="1592" spans="1:28" ht="13.5" customHeight="1">
      <c r="A1592">
        <v>2609</v>
      </c>
      <c r="B1592" s="146">
        <v>41834</v>
      </c>
      <c r="C1592">
        <v>3942</v>
      </c>
      <c r="D1592" s="32">
        <v>418343942</v>
      </c>
      <c r="E1592">
        <v>1034</v>
      </c>
      <c r="F1592">
        <v>201</v>
      </c>
      <c r="H1592" s="38">
        <v>32.671999999999997</v>
      </c>
      <c r="J1592" s="156">
        <v>0</v>
      </c>
      <c r="K1592" s="49">
        <v>0.68402777777777779</v>
      </c>
      <c r="L1592" s="110">
        <v>41834.577766203707</v>
      </c>
      <c r="M1592">
        <v>1</v>
      </c>
      <c r="N1592" s="41">
        <v>1309</v>
      </c>
      <c r="P1592" s="148">
        <v>0.19692592592592592</v>
      </c>
      <c r="Q1592">
        <v>1</v>
      </c>
      <c r="S1592" s="37" t="s">
        <v>913</v>
      </c>
      <c r="T1592" s="13" t="s">
        <v>1068</v>
      </c>
      <c r="W1592" s="37" t="s">
        <v>55</v>
      </c>
      <c r="X1592" s="40">
        <v>6</v>
      </c>
      <c r="Y1592" s="63">
        <v>0</v>
      </c>
      <c r="Z1592" s="151">
        <v>1.7777777777777777</v>
      </c>
      <c r="AA1592" s="151">
        <v>0</v>
      </c>
      <c r="AB1592" s="126"/>
    </row>
    <row r="1593" spans="1:28" ht="13.5" customHeight="1">
      <c r="A1593">
        <v>2609</v>
      </c>
      <c r="B1593" s="146">
        <v>41835</v>
      </c>
      <c r="C1593">
        <v>1075</v>
      </c>
      <c r="D1593" s="32">
        <v>418351075</v>
      </c>
      <c r="E1593">
        <v>201</v>
      </c>
      <c r="F1593">
        <v>1034</v>
      </c>
      <c r="H1593" s="38">
        <v>32.671999999999997</v>
      </c>
      <c r="J1593" s="156">
        <v>0</v>
      </c>
      <c r="K1593" s="49">
        <v>0.28819444444444448</v>
      </c>
      <c r="L1593" s="110">
        <v>41834.577766203707</v>
      </c>
      <c r="M1593">
        <v>0</v>
      </c>
      <c r="N1593" s="41" t="s">
        <v>1069</v>
      </c>
      <c r="P1593" s="148">
        <v>0</v>
      </c>
      <c r="Q1593">
        <v>1</v>
      </c>
      <c r="S1593" s="37" t="s">
        <v>401</v>
      </c>
      <c r="T1593" s="13" t="s">
        <v>1068</v>
      </c>
      <c r="W1593" s="37" t="s">
        <v>57</v>
      </c>
      <c r="X1593" s="40">
        <v>6</v>
      </c>
      <c r="Y1593" s="63">
        <v>0</v>
      </c>
      <c r="Z1593" s="150"/>
      <c r="AA1593" s="150">
        <v>0</v>
      </c>
      <c r="AB1593" s="40"/>
    </row>
    <row r="1594" spans="1:28" ht="13.5" customHeight="1">
      <c r="A1594">
        <v>2609</v>
      </c>
      <c r="B1594" s="146">
        <v>41835</v>
      </c>
      <c r="C1594">
        <v>3021</v>
      </c>
      <c r="D1594" s="32">
        <v>418353021</v>
      </c>
      <c r="E1594">
        <v>1034</v>
      </c>
      <c r="F1594">
        <v>104</v>
      </c>
      <c r="G1594" s="38">
        <v>1.8</v>
      </c>
      <c r="H1594" s="38">
        <v>2.2280000000000002</v>
      </c>
      <c r="J1594" s="156">
        <v>2.1031746031746033</v>
      </c>
      <c r="K1594" s="49">
        <v>0.28819444444444448</v>
      </c>
      <c r="L1594" s="110">
        <v>41834.577766203707</v>
      </c>
      <c r="M1594">
        <v>1</v>
      </c>
      <c r="N1594" s="41">
        <v>1309</v>
      </c>
      <c r="P1594" s="148">
        <v>2.3001005291005292</v>
      </c>
      <c r="Q1594">
        <v>1</v>
      </c>
      <c r="S1594" s="37" t="s">
        <v>402</v>
      </c>
      <c r="T1594" s="13" t="s">
        <v>1068</v>
      </c>
      <c r="W1594" s="37" t="s">
        <v>56</v>
      </c>
      <c r="X1594" s="40">
        <v>1</v>
      </c>
      <c r="Y1594" s="63">
        <v>1</v>
      </c>
      <c r="Z1594" s="151">
        <v>1.7777777777777777</v>
      </c>
      <c r="AA1594" s="151">
        <v>0</v>
      </c>
      <c r="AB1594" s="127" t="s">
        <v>1075</v>
      </c>
    </row>
    <row r="1595" spans="1:28" ht="13.5" customHeight="1">
      <c r="A1595">
        <v>2609</v>
      </c>
      <c r="B1595" s="146">
        <v>41835</v>
      </c>
      <c r="C1595">
        <v>3042</v>
      </c>
      <c r="D1595" s="32">
        <v>418353042</v>
      </c>
      <c r="E1595">
        <v>104</v>
      </c>
      <c r="F1595">
        <v>1034</v>
      </c>
      <c r="G1595" s="38">
        <v>1.8</v>
      </c>
      <c r="H1595" s="38">
        <v>2.3719999999999999</v>
      </c>
      <c r="J1595" s="156">
        <v>0.80555555555555558</v>
      </c>
      <c r="K1595" s="49">
        <v>0.64236111111111116</v>
      </c>
      <c r="L1595" s="110">
        <v>41835.569780092592</v>
      </c>
      <c r="M1595">
        <v>0</v>
      </c>
      <c r="N1595" s="41" t="s">
        <v>1069</v>
      </c>
      <c r="P1595" s="148">
        <v>0.80555555555555558</v>
      </c>
      <c r="Q1595">
        <v>1</v>
      </c>
      <c r="S1595" s="37" t="s">
        <v>912</v>
      </c>
      <c r="T1595" s="13" t="s">
        <v>1068</v>
      </c>
      <c r="W1595" s="37" t="s">
        <v>56</v>
      </c>
      <c r="X1595" s="40">
        <v>1</v>
      </c>
      <c r="Y1595" s="63">
        <v>1</v>
      </c>
      <c r="Z1595" s="150"/>
      <c r="AA1595" s="150">
        <v>0</v>
      </c>
      <c r="AB1595" s="40"/>
    </row>
    <row r="1596" spans="1:28" ht="13.5" customHeight="1">
      <c r="A1596">
        <v>2609</v>
      </c>
      <c r="B1596" s="146">
        <v>41835</v>
      </c>
      <c r="C1596">
        <v>4536</v>
      </c>
      <c r="D1596" s="32">
        <v>418354536</v>
      </c>
      <c r="E1596">
        <v>1034</v>
      </c>
      <c r="F1596">
        <v>201</v>
      </c>
      <c r="H1596" s="38">
        <v>32.671999999999997</v>
      </c>
      <c r="J1596" s="156">
        <v>0</v>
      </c>
      <c r="K1596" s="49">
        <v>0.64236111111111116</v>
      </c>
      <c r="L1596" s="110">
        <v>41835.569780092592</v>
      </c>
      <c r="M1596">
        <v>1</v>
      </c>
      <c r="N1596" s="41">
        <v>1309</v>
      </c>
      <c r="P1596" s="148">
        <v>0.19692592592592592</v>
      </c>
      <c r="Q1596">
        <v>1</v>
      </c>
      <c r="S1596" s="37" t="s">
        <v>913</v>
      </c>
      <c r="T1596" s="13" t="s">
        <v>1068</v>
      </c>
      <c r="W1596" s="37" t="s">
        <v>55</v>
      </c>
      <c r="X1596" s="40">
        <v>6</v>
      </c>
      <c r="Y1596" s="63">
        <v>0</v>
      </c>
      <c r="Z1596" s="151">
        <v>1.7777777777777777</v>
      </c>
      <c r="AA1596" s="151">
        <v>0</v>
      </c>
      <c r="AB1596" s="127" t="s">
        <v>1074</v>
      </c>
    </row>
    <row r="1597" spans="1:28" ht="13.5" customHeight="1">
      <c r="A1597">
        <v>2609</v>
      </c>
      <c r="B1597" s="146">
        <v>41836</v>
      </c>
      <c r="C1597">
        <v>1075</v>
      </c>
      <c r="D1597" s="32">
        <v>418361075</v>
      </c>
      <c r="E1597">
        <v>201</v>
      </c>
      <c r="F1597">
        <v>1034</v>
      </c>
      <c r="H1597" s="38">
        <v>32.671999999999997</v>
      </c>
      <c r="J1597" s="156">
        <v>0</v>
      </c>
      <c r="K1597" s="49">
        <v>0.28819444444444448</v>
      </c>
      <c r="L1597" s="110">
        <v>41835.569780092592</v>
      </c>
      <c r="M1597">
        <v>0</v>
      </c>
      <c r="N1597" s="41" t="s">
        <v>1069</v>
      </c>
      <c r="P1597" s="148">
        <v>0</v>
      </c>
      <c r="Q1597">
        <v>1</v>
      </c>
      <c r="S1597" s="37" t="s">
        <v>401</v>
      </c>
      <c r="T1597" s="13" t="s">
        <v>1068</v>
      </c>
      <c r="W1597" s="37" t="s">
        <v>57</v>
      </c>
      <c r="X1597" s="40">
        <v>6</v>
      </c>
      <c r="Y1597" s="63">
        <v>0</v>
      </c>
      <c r="Z1597" s="150"/>
      <c r="AA1597" s="150">
        <v>0</v>
      </c>
      <c r="AB1597" s="40"/>
    </row>
    <row r="1598" spans="1:28" ht="13.5" customHeight="1">
      <c r="A1598">
        <v>2609</v>
      </c>
      <c r="B1598" s="146">
        <v>41836</v>
      </c>
      <c r="C1598">
        <v>3021</v>
      </c>
      <c r="D1598" s="32">
        <v>418363021</v>
      </c>
      <c r="E1598">
        <v>1034</v>
      </c>
      <c r="F1598">
        <v>104</v>
      </c>
      <c r="G1598" s="38">
        <v>1.8</v>
      </c>
      <c r="H1598" s="38">
        <v>2.2280000000000002</v>
      </c>
      <c r="J1598" s="156">
        <v>2.0306513409961688</v>
      </c>
      <c r="K1598" s="49">
        <v>0.28819444444444448</v>
      </c>
      <c r="L1598" s="110">
        <v>41835.569780092592</v>
      </c>
      <c r="M1598">
        <v>1</v>
      </c>
      <c r="N1598" s="41">
        <v>1309</v>
      </c>
      <c r="P1598" s="148">
        <v>2.2275772669220948</v>
      </c>
      <c r="Q1598">
        <v>1</v>
      </c>
      <c r="S1598" s="37" t="s">
        <v>402</v>
      </c>
      <c r="T1598" s="13" t="s">
        <v>1068</v>
      </c>
      <c r="W1598" s="37" t="s">
        <v>56</v>
      </c>
      <c r="X1598" s="40">
        <v>1</v>
      </c>
      <c r="Y1598" s="63">
        <v>1</v>
      </c>
      <c r="Z1598" s="151">
        <v>1.7777777777777777</v>
      </c>
      <c r="AA1598" s="151">
        <v>0</v>
      </c>
      <c r="AB1598" s="127" t="s">
        <v>1075</v>
      </c>
    </row>
    <row r="1599" spans="1:28" ht="13.5" customHeight="1">
      <c r="A1599">
        <v>2609</v>
      </c>
      <c r="B1599" s="146">
        <v>41836</v>
      </c>
      <c r="C1599">
        <v>3940</v>
      </c>
      <c r="D1599" s="32">
        <v>418363940</v>
      </c>
      <c r="E1599">
        <v>104</v>
      </c>
      <c r="F1599">
        <v>1034</v>
      </c>
      <c r="G1599" s="38">
        <v>1.8</v>
      </c>
      <c r="H1599" s="38">
        <v>2.2280000000000002</v>
      </c>
      <c r="J1599" s="156">
        <v>1.0185185185185186</v>
      </c>
      <c r="K1599" s="49">
        <v>0.68402777777777779</v>
      </c>
      <c r="L1599" s="110">
        <v>41836.570243055554</v>
      </c>
      <c r="M1599">
        <v>0</v>
      </c>
      <c r="N1599" s="41" t="s">
        <v>1069</v>
      </c>
      <c r="P1599" s="148">
        <v>1.0185185185185186</v>
      </c>
      <c r="Q1599">
        <v>1</v>
      </c>
      <c r="S1599" s="37" t="s">
        <v>912</v>
      </c>
      <c r="T1599" s="13" t="s">
        <v>1068</v>
      </c>
      <c r="W1599" s="37" t="s">
        <v>56</v>
      </c>
      <c r="X1599" s="40">
        <v>1</v>
      </c>
      <c r="Y1599" s="63">
        <v>1</v>
      </c>
      <c r="Z1599" s="150"/>
      <c r="AA1599" s="150">
        <v>0</v>
      </c>
      <c r="AB1599" s="40"/>
    </row>
    <row r="1600" spans="1:28" ht="13.5" customHeight="1">
      <c r="A1600">
        <v>2609</v>
      </c>
      <c r="B1600" s="146">
        <v>41836</v>
      </c>
      <c r="C1600">
        <v>3942</v>
      </c>
      <c r="D1600" s="32">
        <v>418363942</v>
      </c>
      <c r="E1600">
        <v>1034</v>
      </c>
      <c r="F1600">
        <v>201</v>
      </c>
      <c r="H1600" s="38">
        <v>32.671999999999997</v>
      </c>
      <c r="J1600" s="156">
        <v>0</v>
      </c>
      <c r="K1600" s="49">
        <v>0.68402777777777779</v>
      </c>
      <c r="L1600" s="110">
        <v>41836.570243055554</v>
      </c>
      <c r="M1600">
        <v>1</v>
      </c>
      <c r="N1600" s="41">
        <v>1309</v>
      </c>
      <c r="P1600" s="148">
        <v>0.19692592592592592</v>
      </c>
      <c r="Q1600">
        <v>1</v>
      </c>
      <c r="S1600" s="37" t="s">
        <v>913</v>
      </c>
      <c r="T1600" s="13" t="s">
        <v>1068</v>
      </c>
      <c r="W1600" s="37" t="s">
        <v>55</v>
      </c>
      <c r="X1600" s="40">
        <v>6</v>
      </c>
      <c r="Y1600" s="63">
        <v>0</v>
      </c>
      <c r="Z1600" s="151">
        <v>1.7777777777777777</v>
      </c>
      <c r="AA1600" s="151">
        <v>0</v>
      </c>
      <c r="AB1600" s="127" t="s">
        <v>1074</v>
      </c>
    </row>
    <row r="1601" spans="1:28" ht="13.5" customHeight="1">
      <c r="A1601">
        <v>2609</v>
      </c>
      <c r="B1601" s="146">
        <v>41837</v>
      </c>
      <c r="C1601">
        <v>1075</v>
      </c>
      <c r="D1601" s="32">
        <v>418371075</v>
      </c>
      <c r="E1601">
        <v>201</v>
      </c>
      <c r="F1601">
        <v>1034</v>
      </c>
      <c r="H1601" s="38">
        <v>32.671999999999997</v>
      </c>
      <c r="J1601" s="156">
        <v>0</v>
      </c>
      <c r="K1601" s="49">
        <v>0.28819444444444448</v>
      </c>
      <c r="L1601" s="110">
        <v>41836.570243055554</v>
      </c>
      <c r="M1601">
        <v>0</v>
      </c>
      <c r="N1601" s="41" t="s">
        <v>1069</v>
      </c>
      <c r="P1601" s="148">
        <v>0</v>
      </c>
      <c r="Q1601">
        <v>1</v>
      </c>
      <c r="S1601" s="37" t="s">
        <v>401</v>
      </c>
      <c r="T1601" s="13" t="s">
        <v>1068</v>
      </c>
      <c r="W1601" s="37" t="s">
        <v>57</v>
      </c>
      <c r="X1601" s="40">
        <v>6</v>
      </c>
      <c r="Y1601" s="63">
        <v>0</v>
      </c>
      <c r="Z1601" s="150"/>
      <c r="AA1601" s="150">
        <v>0</v>
      </c>
      <c r="AB1601" s="40"/>
    </row>
    <row r="1602" spans="1:28" ht="13.5" customHeight="1">
      <c r="A1602">
        <v>2609</v>
      </c>
      <c r="B1602" s="146">
        <v>41837</v>
      </c>
      <c r="C1602">
        <v>3021</v>
      </c>
      <c r="D1602" s="32">
        <v>418373021</v>
      </c>
      <c r="E1602">
        <v>1034</v>
      </c>
      <c r="F1602">
        <v>104</v>
      </c>
      <c r="G1602" s="38">
        <v>1.8</v>
      </c>
      <c r="H1602" s="38">
        <v>2.2280000000000002</v>
      </c>
      <c r="J1602" s="156">
        <v>2.0306513409961688</v>
      </c>
      <c r="K1602" s="49">
        <v>0.28819444444444448</v>
      </c>
      <c r="L1602" s="110">
        <v>41836.570243055554</v>
      </c>
      <c r="M1602">
        <v>1</v>
      </c>
      <c r="N1602" s="41">
        <v>1309</v>
      </c>
      <c r="P1602" s="148">
        <v>2.2275772669220948</v>
      </c>
      <c r="Q1602">
        <v>1</v>
      </c>
      <c r="S1602" s="37" t="s">
        <v>402</v>
      </c>
      <c r="T1602" s="13" t="s">
        <v>1068</v>
      </c>
      <c r="W1602" s="37" t="s">
        <v>56</v>
      </c>
      <c r="X1602" s="40">
        <v>1</v>
      </c>
      <c r="Y1602" s="63">
        <v>1</v>
      </c>
      <c r="Z1602" s="151">
        <v>1.7777777777777777</v>
      </c>
      <c r="AA1602" s="151">
        <v>0</v>
      </c>
      <c r="AB1602" s="127" t="s">
        <v>1075</v>
      </c>
    </row>
    <row r="1603" spans="1:28" ht="13.5" customHeight="1">
      <c r="A1603">
        <v>2609</v>
      </c>
      <c r="B1603" s="146">
        <v>41837</v>
      </c>
      <c r="C1603">
        <v>3042</v>
      </c>
      <c r="D1603" s="32">
        <v>418373042</v>
      </c>
      <c r="E1603">
        <v>104</v>
      </c>
      <c r="F1603">
        <v>1034</v>
      </c>
      <c r="G1603" s="38">
        <v>1.8</v>
      </c>
      <c r="H1603" s="38">
        <v>2.3719999999999999</v>
      </c>
      <c r="J1603" s="156">
        <v>0.75816993464052285</v>
      </c>
      <c r="K1603" s="49">
        <v>0.64236111111111116</v>
      </c>
      <c r="L1603" s="110">
        <v>41837.566331018519</v>
      </c>
      <c r="M1603">
        <v>0</v>
      </c>
      <c r="N1603" s="41" t="s">
        <v>1069</v>
      </c>
      <c r="P1603" s="148">
        <v>0.75816993464052285</v>
      </c>
      <c r="Q1603">
        <v>1</v>
      </c>
      <c r="S1603" s="37" t="s">
        <v>912</v>
      </c>
      <c r="T1603" s="13" t="s">
        <v>1068</v>
      </c>
      <c r="W1603" s="37" t="s">
        <v>56</v>
      </c>
      <c r="X1603" s="40">
        <v>1</v>
      </c>
      <c r="Y1603" s="63">
        <v>1</v>
      </c>
      <c r="Z1603" s="150"/>
      <c r="AA1603" s="150">
        <v>0</v>
      </c>
      <c r="AB1603" s="40"/>
    </row>
    <row r="1604" spans="1:28" ht="13.5" customHeight="1">
      <c r="A1604">
        <v>2609</v>
      </c>
      <c r="B1604" s="146">
        <v>41837</v>
      </c>
      <c r="C1604">
        <v>4536</v>
      </c>
      <c r="D1604" s="32">
        <v>418374536</v>
      </c>
      <c r="E1604">
        <v>1034</v>
      </c>
      <c r="F1604">
        <v>201</v>
      </c>
      <c r="H1604" s="38">
        <v>32.671999999999997</v>
      </c>
      <c r="J1604" s="156">
        <v>0</v>
      </c>
      <c r="K1604" s="49">
        <v>0.64236111111111116</v>
      </c>
      <c r="L1604" s="110">
        <v>41837.566331018519</v>
      </c>
      <c r="M1604">
        <v>1</v>
      </c>
      <c r="N1604" s="41">
        <v>1309</v>
      </c>
      <c r="P1604" s="148">
        <v>0.19692592592592592</v>
      </c>
      <c r="Q1604">
        <v>1</v>
      </c>
      <c r="S1604" s="37" t="s">
        <v>913</v>
      </c>
      <c r="T1604" s="13" t="s">
        <v>1068</v>
      </c>
      <c r="W1604" s="37" t="s">
        <v>55</v>
      </c>
      <c r="X1604" s="40">
        <v>6</v>
      </c>
      <c r="Y1604" s="63">
        <v>0</v>
      </c>
      <c r="Z1604" s="151">
        <v>1.7777777777777777</v>
      </c>
      <c r="AA1604" s="151">
        <v>0</v>
      </c>
      <c r="AB1604" s="127" t="s">
        <v>1074</v>
      </c>
    </row>
    <row r="1605" spans="1:28" ht="13.5" customHeight="1">
      <c r="A1605">
        <v>2609</v>
      </c>
      <c r="B1605" s="146">
        <v>41841</v>
      </c>
      <c r="C1605">
        <v>1075</v>
      </c>
      <c r="D1605" s="32">
        <v>418411075</v>
      </c>
      <c r="E1605">
        <v>201</v>
      </c>
      <c r="F1605">
        <v>1034</v>
      </c>
      <c r="H1605" s="38">
        <v>32.671999999999997</v>
      </c>
      <c r="J1605" s="156">
        <v>0</v>
      </c>
      <c r="K1605" s="49">
        <v>0.28819444444444448</v>
      </c>
      <c r="L1605" s="110">
        <v>41838.545972222222</v>
      </c>
      <c r="M1605">
        <v>0</v>
      </c>
      <c r="N1605" s="41" t="s">
        <v>1069</v>
      </c>
      <c r="P1605" s="148">
        <v>0</v>
      </c>
      <c r="Q1605">
        <v>1</v>
      </c>
      <c r="S1605" s="37" t="s">
        <v>401</v>
      </c>
      <c r="T1605" s="13" t="s">
        <v>1068</v>
      </c>
      <c r="W1605" s="37" t="s">
        <v>57</v>
      </c>
      <c r="X1605" s="40">
        <v>6</v>
      </c>
      <c r="Y1605" s="63">
        <v>0</v>
      </c>
      <c r="Z1605" s="150"/>
      <c r="AA1605" s="150">
        <v>0</v>
      </c>
      <c r="AB1605" s="40"/>
    </row>
    <row r="1606" spans="1:28" ht="13.5" customHeight="1">
      <c r="A1606">
        <v>2609</v>
      </c>
      <c r="B1606" s="146">
        <v>41841</v>
      </c>
      <c r="C1606">
        <v>3021</v>
      </c>
      <c r="D1606" s="32">
        <v>418413021</v>
      </c>
      <c r="E1606">
        <v>1034</v>
      </c>
      <c r="F1606">
        <v>104</v>
      </c>
      <c r="G1606" s="38">
        <v>1.8</v>
      </c>
      <c r="H1606" s="38">
        <v>2.2280000000000002</v>
      </c>
      <c r="J1606" s="156">
        <v>1.8647342995169083</v>
      </c>
      <c r="K1606" s="49">
        <v>0.28819444444444448</v>
      </c>
      <c r="L1606" s="110">
        <v>41838.545972222222</v>
      </c>
      <c r="M1606">
        <v>1</v>
      </c>
      <c r="N1606" s="41">
        <v>1309</v>
      </c>
      <c r="P1606" s="148">
        <v>2.061660225442834</v>
      </c>
      <c r="Q1606">
        <v>1</v>
      </c>
      <c r="S1606" s="37" t="s">
        <v>402</v>
      </c>
      <c r="T1606" s="13" t="s">
        <v>1068</v>
      </c>
      <c r="W1606" s="37" t="s">
        <v>56</v>
      </c>
      <c r="X1606" s="40">
        <v>1</v>
      </c>
      <c r="Y1606" s="63">
        <v>1</v>
      </c>
      <c r="Z1606" s="151">
        <v>1.7777777777777777</v>
      </c>
      <c r="AA1606" s="151">
        <v>0</v>
      </c>
      <c r="AB1606" s="127" t="s">
        <v>1075</v>
      </c>
    </row>
    <row r="1607" spans="1:28" ht="13.5" customHeight="1">
      <c r="A1607">
        <v>2609</v>
      </c>
      <c r="B1607" s="146">
        <v>41842</v>
      </c>
      <c r="C1607">
        <v>1075</v>
      </c>
      <c r="D1607" s="32">
        <v>418421075</v>
      </c>
      <c r="E1607">
        <v>201</v>
      </c>
      <c r="F1607">
        <v>1034</v>
      </c>
      <c r="H1607" s="38">
        <v>32.671999999999997</v>
      </c>
      <c r="J1607" s="156">
        <v>0</v>
      </c>
      <c r="K1607" s="49">
        <v>0.28819444444444448</v>
      </c>
      <c r="L1607" s="110">
        <v>41841.596377314818</v>
      </c>
      <c r="M1607">
        <v>0</v>
      </c>
      <c r="N1607" s="41" t="s">
        <v>1069</v>
      </c>
      <c r="P1607" s="148">
        <v>0</v>
      </c>
      <c r="Q1607">
        <v>1</v>
      </c>
      <c r="S1607" s="37" t="s">
        <v>401</v>
      </c>
      <c r="T1607" s="13" t="s">
        <v>1068</v>
      </c>
      <c r="W1607" s="37" t="s">
        <v>57</v>
      </c>
      <c r="X1607" s="40">
        <v>6</v>
      </c>
      <c r="Y1607" s="63">
        <v>0</v>
      </c>
      <c r="Z1607" s="150"/>
      <c r="AA1607" s="150">
        <v>0</v>
      </c>
      <c r="AB1607" s="40"/>
    </row>
    <row r="1608" spans="1:28" ht="13.5" customHeight="1">
      <c r="A1608">
        <v>2609</v>
      </c>
      <c r="B1608" s="146">
        <v>41842</v>
      </c>
      <c r="C1608">
        <v>3021</v>
      </c>
      <c r="D1608" s="32">
        <v>418423021</v>
      </c>
      <c r="E1608">
        <v>1034</v>
      </c>
      <c r="F1608">
        <v>104</v>
      </c>
      <c r="G1608" s="38">
        <v>1.8</v>
      </c>
      <c r="H1608" s="38">
        <v>2.2280000000000002</v>
      </c>
      <c r="J1608" s="156">
        <v>2.5228758169934644</v>
      </c>
      <c r="K1608" s="49">
        <v>0.28819444444444448</v>
      </c>
      <c r="L1608" s="110">
        <v>41841.596377314818</v>
      </c>
      <c r="M1608">
        <v>1</v>
      </c>
      <c r="N1608" s="41">
        <v>1309</v>
      </c>
      <c r="P1608" s="148">
        <v>2.7198017429193904</v>
      </c>
      <c r="Q1608">
        <v>1</v>
      </c>
      <c r="S1608" s="37" t="s">
        <v>402</v>
      </c>
      <c r="T1608" s="13" t="s">
        <v>1068</v>
      </c>
      <c r="W1608" s="37" t="s">
        <v>56</v>
      </c>
      <c r="X1608" s="40">
        <v>1</v>
      </c>
      <c r="Y1608" s="63">
        <v>1</v>
      </c>
      <c r="Z1608" s="151">
        <v>1.7777777777777777</v>
      </c>
      <c r="AA1608" s="151">
        <v>0</v>
      </c>
      <c r="AB1608" s="127" t="s">
        <v>1075</v>
      </c>
    </row>
    <row r="1609" spans="1:28" ht="13.5" customHeight="1">
      <c r="A1609">
        <v>2609</v>
      </c>
      <c r="B1609" s="146">
        <v>41842</v>
      </c>
      <c r="C1609">
        <v>3940</v>
      </c>
      <c r="D1609" s="32">
        <v>418423940</v>
      </c>
      <c r="E1609">
        <v>104</v>
      </c>
      <c r="F1609">
        <v>1034</v>
      </c>
      <c r="G1609" s="38">
        <v>1.8</v>
      </c>
      <c r="H1609" s="38">
        <v>2.2280000000000002</v>
      </c>
      <c r="J1609" s="156">
        <v>2.3703703703703702</v>
      </c>
      <c r="K1609" s="49">
        <v>0.68402777777777779</v>
      </c>
      <c r="L1609" s="110">
        <v>41842.58184027778</v>
      </c>
      <c r="M1609">
        <v>0</v>
      </c>
      <c r="N1609" s="41" t="s">
        <v>1069</v>
      </c>
      <c r="P1609" s="148">
        <v>2.3703703703703702</v>
      </c>
      <c r="Q1609">
        <v>1</v>
      </c>
      <c r="R1609" s="31" t="s">
        <v>732</v>
      </c>
      <c r="S1609" s="37" t="s">
        <v>912</v>
      </c>
      <c r="T1609" s="13" t="s">
        <v>1068</v>
      </c>
      <c r="W1609" s="37" t="s">
        <v>56</v>
      </c>
      <c r="X1609" s="40">
        <v>1</v>
      </c>
      <c r="Y1609" s="63">
        <v>1</v>
      </c>
      <c r="Z1609" s="150"/>
      <c r="AA1609" s="150">
        <v>0</v>
      </c>
      <c r="AB1609" s="40"/>
    </row>
    <row r="1610" spans="1:28" ht="13.5" customHeight="1">
      <c r="A1610">
        <v>2609</v>
      </c>
      <c r="B1610" s="146">
        <v>41842</v>
      </c>
      <c r="C1610">
        <v>3942</v>
      </c>
      <c r="D1610" s="32">
        <v>418423942</v>
      </c>
      <c r="E1610">
        <v>1034</v>
      </c>
      <c r="F1610">
        <v>201</v>
      </c>
      <c r="H1610" s="38">
        <v>32.671999999999997</v>
      </c>
      <c r="J1610" s="156">
        <v>0</v>
      </c>
      <c r="K1610" s="49">
        <v>0.68402777777777779</v>
      </c>
      <c r="L1610" s="110">
        <v>41842.58184027778</v>
      </c>
      <c r="M1610">
        <v>1</v>
      </c>
      <c r="N1610" s="41">
        <v>1309</v>
      </c>
      <c r="P1610" s="148">
        <v>0.19692592592592592</v>
      </c>
      <c r="Q1610">
        <v>1</v>
      </c>
      <c r="S1610" s="37" t="s">
        <v>913</v>
      </c>
      <c r="T1610" s="13" t="s">
        <v>1068</v>
      </c>
      <c r="W1610" s="37" t="s">
        <v>55</v>
      </c>
      <c r="X1610" s="40">
        <v>6</v>
      </c>
      <c r="Y1610" s="63">
        <v>0</v>
      </c>
      <c r="Z1610" s="151">
        <v>1.7777777777777777</v>
      </c>
      <c r="AA1610" s="151">
        <v>0</v>
      </c>
      <c r="AB1610" s="127" t="s">
        <v>1074</v>
      </c>
    </row>
    <row r="1611" spans="1:28">
      <c r="A1611" s="166" t="s">
        <v>1034</v>
      </c>
    </row>
  </sheetData>
  <autoFilter ref="A1:AE1610"/>
  <phoneticPr fontId="2" type="noConversion"/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W731"/>
  <sheetViews>
    <sheetView tabSelected="1" workbookViewId="0">
      <pane xSplit="1" ySplit="1" topLeftCell="B2" activePane="bottomRight" state="frozen"/>
      <selection activeCell="A2" sqref="A2"/>
      <selection pane="topRight" activeCell="A2" sqref="A2"/>
      <selection pane="bottomLeft" activeCell="A2" sqref="A2"/>
      <selection pane="bottomRight" activeCell="L1" sqref="L1"/>
    </sheetView>
  </sheetViews>
  <sheetFormatPr defaultRowHeight="12.75" outlineLevelCol="1"/>
  <cols>
    <col min="1" max="1" width="7.5703125" customWidth="1"/>
    <col min="2" max="2" width="10.7109375" style="74" customWidth="1"/>
    <col min="3" max="3" width="5.28515625" hidden="1" customWidth="1" outlineLevel="1"/>
    <col min="4" max="4" width="8.5703125" hidden="1" customWidth="1" outlineLevel="1"/>
    <col min="5" max="5" width="10.5703125" hidden="1" customWidth="1" outlineLevel="1"/>
    <col min="6" max="6" width="11.140625" hidden="1" customWidth="1" outlineLevel="1"/>
    <col min="7" max="7" width="9.28515625" hidden="1" customWidth="1" outlineLevel="1"/>
    <col min="8" max="8" width="12.85546875" hidden="1" customWidth="1" outlineLevel="1"/>
    <col min="9" max="10" width="9.42578125" hidden="1" customWidth="1" outlineLevel="1"/>
    <col min="11" max="11" width="9.42578125" customWidth="1" collapsed="1"/>
    <col min="12" max="12" width="12.85546875" bestFit="1" customWidth="1"/>
    <col min="13" max="13" width="4.5703125" customWidth="1"/>
    <col min="14" max="14" width="4.5703125" hidden="1" customWidth="1" outlineLevel="1"/>
    <col min="15" max="15" width="4.85546875" customWidth="1" collapsed="1"/>
    <col min="16" max="16" width="10.28515625" style="75" customWidth="1"/>
    <col min="17" max="17" width="9.5703125" customWidth="1"/>
    <col min="18" max="18" width="4.85546875" customWidth="1"/>
    <col min="19" max="19" width="10.5703125" customWidth="1"/>
    <col min="20" max="20" width="3.85546875" customWidth="1"/>
    <col min="21" max="21" width="13" customWidth="1"/>
    <col min="22" max="22" width="4.7109375" style="74" customWidth="1"/>
    <col min="23" max="23" width="14.42578125" customWidth="1"/>
    <col min="24" max="24" width="6" style="74" customWidth="1"/>
    <col min="25" max="25" width="4.42578125" customWidth="1" outlineLevel="1"/>
    <col min="26" max="26" width="5.7109375" customWidth="1" outlineLevel="1"/>
    <col min="27" max="27" width="8" customWidth="1" outlineLevel="1"/>
    <col min="28" max="28" width="27" customWidth="1"/>
    <col min="29" max="31" width="4.42578125" customWidth="1" outlineLevel="1"/>
    <col min="32" max="32" width="9.140625" outlineLevel="1"/>
    <col min="33" max="33" width="6.85546875" customWidth="1" outlineLevel="1"/>
    <col min="34" max="34" width="4.140625" customWidth="1" outlineLevel="1"/>
    <col min="35" max="35" width="4.85546875" customWidth="1" outlineLevel="1"/>
    <col min="36" max="36" width="3.85546875" customWidth="1" outlineLevel="1"/>
    <col min="37" max="37" width="3.5703125" customWidth="1" outlineLevel="1"/>
    <col min="38" max="38" width="3" style="33" customWidth="1" outlineLevel="1"/>
    <col min="39" max="40" width="6.85546875" style="33" customWidth="1" outlineLevel="1"/>
    <col min="41" max="41" width="8.7109375" customWidth="1"/>
    <col min="43" max="48" width="9.140625" outlineLevel="1"/>
  </cols>
  <sheetData>
    <row r="1" spans="1:49" ht="76.5">
      <c r="A1" s="1" t="s">
        <v>1429</v>
      </c>
      <c r="B1" s="1" t="s">
        <v>1456</v>
      </c>
      <c r="C1" s="1" t="s">
        <v>1451</v>
      </c>
      <c r="D1" s="162" t="s">
        <v>1452</v>
      </c>
      <c r="E1" s="3" t="s">
        <v>1457</v>
      </c>
      <c r="F1" s="3" t="s">
        <v>1455</v>
      </c>
      <c r="G1" s="1" t="s">
        <v>1453</v>
      </c>
      <c r="H1" s="1" t="s">
        <v>1454</v>
      </c>
      <c r="I1" s="1" t="s">
        <v>1458</v>
      </c>
      <c r="J1" s="1" t="s">
        <v>1459</v>
      </c>
      <c r="K1" s="42" t="s">
        <v>1274</v>
      </c>
      <c r="L1" s="43" t="s">
        <v>1275</v>
      </c>
      <c r="M1" s="8" t="s">
        <v>1460</v>
      </c>
      <c r="N1" s="8" t="s">
        <v>1461</v>
      </c>
      <c r="O1" s="8" t="s">
        <v>1462</v>
      </c>
      <c r="P1" s="8" t="s">
        <v>1463</v>
      </c>
      <c r="Q1" s="30" t="s">
        <v>1056</v>
      </c>
      <c r="R1" s="1" t="s">
        <v>1464</v>
      </c>
      <c r="S1" s="1" t="s">
        <v>1465</v>
      </c>
      <c r="T1" s="1" t="s">
        <v>1466</v>
      </c>
      <c r="U1" s="7" t="s">
        <v>1467</v>
      </c>
      <c r="V1" s="7" t="s">
        <v>1468</v>
      </c>
      <c r="W1" s="7" t="s">
        <v>1469</v>
      </c>
      <c r="X1" s="7" t="s">
        <v>1470</v>
      </c>
      <c r="Y1" s="7" t="s">
        <v>1471</v>
      </c>
      <c r="Z1" s="7" t="s">
        <v>1472</v>
      </c>
      <c r="AA1" s="7" t="s">
        <v>1473</v>
      </c>
      <c r="AB1" s="7" t="s">
        <v>1439</v>
      </c>
      <c r="AC1" s="7" t="s">
        <v>852</v>
      </c>
      <c r="AD1" s="7" t="s">
        <v>859</v>
      </c>
      <c r="AE1" s="7" t="s">
        <v>860</v>
      </c>
      <c r="AF1" s="7" t="s">
        <v>856</v>
      </c>
      <c r="AG1" s="7" t="s">
        <v>854</v>
      </c>
      <c r="AH1" s="7" t="s">
        <v>853</v>
      </c>
      <c r="AI1" s="7" t="s">
        <v>855</v>
      </c>
      <c r="AJ1" s="7" t="s">
        <v>857</v>
      </c>
      <c r="AK1" s="7" t="s">
        <v>861</v>
      </c>
      <c r="AL1" s="27" t="s">
        <v>862</v>
      </c>
      <c r="AM1" s="27" t="s">
        <v>863</v>
      </c>
      <c r="AN1" s="46" t="s">
        <v>845</v>
      </c>
      <c r="AO1" s="7" t="s">
        <v>867</v>
      </c>
      <c r="AP1" s="18">
        <v>65</v>
      </c>
      <c r="AQ1" s="19">
        <v>130</v>
      </c>
      <c r="AR1" s="18">
        <v>53.720347121686039</v>
      </c>
      <c r="AS1" s="24">
        <v>139</v>
      </c>
      <c r="AT1" s="22">
        <v>21</v>
      </c>
      <c r="AU1" s="24">
        <v>500</v>
      </c>
      <c r="AV1" s="50">
        <v>150</v>
      </c>
      <c r="AW1" s="31" t="s">
        <v>837</v>
      </c>
    </row>
    <row r="2" spans="1:49">
      <c r="A2" s="4">
        <v>7315</v>
      </c>
      <c r="B2" s="168">
        <v>826.03772807996529</v>
      </c>
      <c r="C2">
        <v>0</v>
      </c>
      <c r="D2" s="5">
        <v>0</v>
      </c>
      <c r="E2" s="5">
        <v>826.03772807996529</v>
      </c>
      <c r="F2" s="6">
        <v>985.54772807996528</v>
      </c>
      <c r="G2" s="5">
        <v>0</v>
      </c>
      <c r="H2" s="5">
        <v>985.54772807996528</v>
      </c>
      <c r="I2" s="17">
        <v>1201.0620000000006</v>
      </c>
      <c r="J2" s="5">
        <v>1440</v>
      </c>
      <c r="K2" s="44">
        <v>500</v>
      </c>
      <c r="L2" s="45">
        <v>940</v>
      </c>
      <c r="M2" s="9">
        <v>30</v>
      </c>
      <c r="N2">
        <v>0</v>
      </c>
      <c r="O2" s="9">
        <v>0</v>
      </c>
      <c r="P2" s="167">
        <v>985.54772807996528</v>
      </c>
      <c r="Q2" s="23">
        <v>42.849901220868055</v>
      </c>
      <c r="R2" s="41" t="s">
        <v>1161</v>
      </c>
      <c r="S2" s="41" t="s">
        <v>1049</v>
      </c>
      <c r="T2" s="41" t="s">
        <v>785</v>
      </c>
      <c r="U2" s="41" t="s">
        <v>598</v>
      </c>
      <c r="V2" s="169" t="s">
        <v>786</v>
      </c>
      <c r="W2" s="41" t="s">
        <v>1023</v>
      </c>
      <c r="X2" s="170" t="s">
        <v>764</v>
      </c>
      <c r="Y2" s="48">
        <v>5</v>
      </c>
      <c r="Z2" s="41">
        <v>1086</v>
      </c>
      <c r="AA2" s="41">
        <v>991</v>
      </c>
      <c r="AB2" t="s">
        <v>9</v>
      </c>
      <c r="AC2" s="12" t="s">
        <v>1475</v>
      </c>
      <c r="AD2" s="26" t="s">
        <v>1069</v>
      </c>
      <c r="AE2" s="26" t="s">
        <v>1069</v>
      </c>
      <c r="AF2" s="14" t="s">
        <v>1067</v>
      </c>
      <c r="AG2" s="12" t="s">
        <v>838</v>
      </c>
      <c r="AH2" s="12" t="s">
        <v>839</v>
      </c>
      <c r="AI2" s="12">
        <v>142</v>
      </c>
      <c r="AJ2" s="12">
        <v>0</v>
      </c>
      <c r="AK2" s="12">
        <v>0</v>
      </c>
      <c r="AL2" s="28">
        <v>0</v>
      </c>
      <c r="AM2" s="29" t="s">
        <v>1067</v>
      </c>
      <c r="AN2" s="47" t="s">
        <v>297</v>
      </c>
      <c r="AO2" t="s">
        <v>840</v>
      </c>
      <c r="AP2" s="12" t="s">
        <v>841</v>
      </c>
    </row>
    <row r="3" spans="1:49">
      <c r="A3" s="4">
        <v>37281</v>
      </c>
      <c r="B3" s="168">
        <v>745.71603041435242</v>
      </c>
      <c r="C3">
        <v>0</v>
      </c>
      <c r="D3" s="5">
        <v>0</v>
      </c>
      <c r="E3" s="5">
        <v>745.71603041435242</v>
      </c>
      <c r="F3" s="6">
        <v>915.86003041435242</v>
      </c>
      <c r="G3" s="5">
        <v>0</v>
      </c>
      <c r="H3" s="5">
        <v>915.86003041435242</v>
      </c>
      <c r="I3" s="17">
        <v>499.815</v>
      </c>
      <c r="J3" s="5">
        <v>800</v>
      </c>
      <c r="K3" s="44">
        <v>800</v>
      </c>
      <c r="L3" s="45">
        <v>0</v>
      </c>
      <c r="M3" s="9">
        <v>32</v>
      </c>
      <c r="N3">
        <v>0</v>
      </c>
      <c r="O3" s="9">
        <v>1</v>
      </c>
      <c r="P3" s="167">
        <v>915.86003041435242</v>
      </c>
      <c r="Q3" s="23">
        <v>39.820001322363147</v>
      </c>
      <c r="R3" s="41" t="s">
        <v>1161</v>
      </c>
      <c r="S3" s="41" t="s">
        <v>1046</v>
      </c>
      <c r="T3" s="41" t="s">
        <v>601</v>
      </c>
      <c r="U3" s="41" t="s">
        <v>596</v>
      </c>
      <c r="V3" s="169" t="s">
        <v>758</v>
      </c>
      <c r="W3" s="41" t="s">
        <v>792</v>
      </c>
      <c r="X3" s="170">
        <v>0</v>
      </c>
      <c r="Y3" s="48">
        <v>3</v>
      </c>
      <c r="Z3" s="41">
        <v>32</v>
      </c>
      <c r="AA3" s="41">
        <v>45</v>
      </c>
      <c r="AB3" t="s">
        <v>10</v>
      </c>
      <c r="AC3" s="12" t="s">
        <v>1476</v>
      </c>
      <c r="AD3" s="26">
        <v>0</v>
      </c>
      <c r="AE3" s="26">
        <v>0</v>
      </c>
      <c r="AF3" s="14" t="s">
        <v>1067</v>
      </c>
      <c r="AG3" s="12" t="s">
        <v>838</v>
      </c>
      <c r="AH3" s="12" t="s">
        <v>842</v>
      </c>
      <c r="AI3" s="12">
        <v>137</v>
      </c>
      <c r="AJ3" s="12">
        <v>0</v>
      </c>
      <c r="AK3" s="12">
        <v>0</v>
      </c>
      <c r="AL3" s="28">
        <v>0</v>
      </c>
      <c r="AM3" s="29" t="s">
        <v>1067</v>
      </c>
      <c r="AN3" s="47" t="s">
        <v>528</v>
      </c>
      <c r="AO3" t="s">
        <v>840</v>
      </c>
      <c r="AP3" s="12" t="s">
        <v>843</v>
      </c>
    </row>
    <row r="4" spans="1:49">
      <c r="A4" s="4">
        <v>133</v>
      </c>
      <c r="B4" s="168">
        <v>711.64044778182733</v>
      </c>
      <c r="C4">
        <v>0</v>
      </c>
      <c r="D4" s="5">
        <v>0</v>
      </c>
      <c r="E4" s="5">
        <v>711.64044778182733</v>
      </c>
      <c r="F4" s="6">
        <v>833.93144778182727</v>
      </c>
      <c r="G4" s="5">
        <v>152</v>
      </c>
      <c r="H4" s="5">
        <v>985.93144778182727</v>
      </c>
      <c r="I4" s="17">
        <v>499.91899999999998</v>
      </c>
      <c r="J4" s="5">
        <v>607</v>
      </c>
      <c r="K4" s="44">
        <v>500</v>
      </c>
      <c r="L4" s="45">
        <v>107</v>
      </c>
      <c r="M4" s="9">
        <v>23</v>
      </c>
      <c r="N4">
        <v>0</v>
      </c>
      <c r="O4" s="9">
        <v>0</v>
      </c>
      <c r="P4" s="167">
        <v>833.93144778182727</v>
      </c>
      <c r="Q4" s="23">
        <v>36.257889033992491</v>
      </c>
      <c r="R4" s="41" t="s">
        <v>1161</v>
      </c>
      <c r="S4" s="41" t="s">
        <v>1049</v>
      </c>
      <c r="T4" s="41" t="s">
        <v>601</v>
      </c>
      <c r="U4" s="41" t="s">
        <v>751</v>
      </c>
      <c r="V4" s="169" t="s">
        <v>752</v>
      </c>
      <c r="W4" s="41" t="s">
        <v>753</v>
      </c>
      <c r="X4" s="170" t="s">
        <v>754</v>
      </c>
      <c r="Y4" s="48">
        <v>5</v>
      </c>
      <c r="Z4" s="41">
        <v>912</v>
      </c>
      <c r="AA4" s="41">
        <v>1057</v>
      </c>
      <c r="AB4" t="s">
        <v>11</v>
      </c>
      <c r="AC4" s="12" t="s">
        <v>1477</v>
      </c>
      <c r="AD4" s="26" t="s">
        <v>1069</v>
      </c>
      <c r="AE4" s="26" t="s">
        <v>1069</v>
      </c>
      <c r="AF4" s="14" t="s">
        <v>1067</v>
      </c>
      <c r="AG4" s="12" t="s">
        <v>838</v>
      </c>
      <c r="AH4" s="12" t="s">
        <v>839</v>
      </c>
      <c r="AI4" s="12">
        <v>142</v>
      </c>
      <c r="AJ4" s="12">
        <v>0</v>
      </c>
      <c r="AK4" s="12">
        <v>0</v>
      </c>
      <c r="AL4" s="28">
        <v>0</v>
      </c>
      <c r="AM4" s="29" t="s">
        <v>1067</v>
      </c>
      <c r="AN4" s="47" t="s">
        <v>846</v>
      </c>
      <c r="AO4" t="s">
        <v>840</v>
      </c>
      <c r="AP4" s="12" t="s">
        <v>841</v>
      </c>
    </row>
    <row r="5" spans="1:49">
      <c r="A5" s="4">
        <v>9959</v>
      </c>
      <c r="B5" s="168">
        <v>669.70245718574779</v>
      </c>
      <c r="C5">
        <v>0</v>
      </c>
      <c r="D5" s="5">
        <v>0</v>
      </c>
      <c r="E5" s="5">
        <v>669.70245718574779</v>
      </c>
      <c r="F5" s="6">
        <v>781.35945718574783</v>
      </c>
      <c r="G5" s="5">
        <v>0</v>
      </c>
      <c r="H5" s="5">
        <v>781.35945718574783</v>
      </c>
      <c r="I5" s="17">
        <v>526.11799999999994</v>
      </c>
      <c r="J5" s="5">
        <v>627</v>
      </c>
      <c r="K5" s="44">
        <v>500</v>
      </c>
      <c r="L5" s="45">
        <v>127</v>
      </c>
      <c r="M5" s="9">
        <v>21</v>
      </c>
      <c r="N5">
        <v>0</v>
      </c>
      <c r="O5" s="9">
        <v>1</v>
      </c>
      <c r="P5" s="167">
        <v>781.35945718574783</v>
      </c>
      <c r="Q5" s="23">
        <v>33.972150312423821</v>
      </c>
      <c r="R5" s="41" t="s">
        <v>1161</v>
      </c>
      <c r="S5" s="41" t="s">
        <v>1049</v>
      </c>
      <c r="T5" s="41" t="s">
        <v>601</v>
      </c>
      <c r="U5" s="41" t="s">
        <v>599</v>
      </c>
      <c r="V5" s="169" t="s">
        <v>771</v>
      </c>
      <c r="W5" s="41" t="s">
        <v>262</v>
      </c>
      <c r="X5" s="170">
        <v>0</v>
      </c>
      <c r="Y5" s="48">
        <v>3</v>
      </c>
      <c r="Z5" s="41">
        <v>66</v>
      </c>
      <c r="AA5" s="41">
        <v>96</v>
      </c>
      <c r="AB5" t="s">
        <v>12</v>
      </c>
      <c r="AC5" s="12" t="s">
        <v>1478</v>
      </c>
      <c r="AD5" s="26">
        <v>0</v>
      </c>
      <c r="AE5" s="26">
        <v>0</v>
      </c>
      <c r="AF5" s="14" t="s">
        <v>1067</v>
      </c>
      <c r="AG5" s="12" t="s">
        <v>838</v>
      </c>
      <c r="AH5" s="12" t="s">
        <v>842</v>
      </c>
      <c r="AI5" s="12">
        <v>137</v>
      </c>
      <c r="AJ5" s="12">
        <v>0</v>
      </c>
      <c r="AK5" s="12">
        <v>0</v>
      </c>
      <c r="AL5" s="28">
        <v>0</v>
      </c>
      <c r="AM5" s="29" t="s">
        <v>1067</v>
      </c>
      <c r="AN5" s="47" t="s">
        <v>405</v>
      </c>
      <c r="AO5" t="s">
        <v>840</v>
      </c>
      <c r="AP5" s="12" t="s">
        <v>843</v>
      </c>
    </row>
    <row r="6" spans="1:49">
      <c r="A6" s="4">
        <v>5569</v>
      </c>
      <c r="B6" s="168">
        <v>5476.7056121714668</v>
      </c>
      <c r="C6">
        <v>0</v>
      </c>
      <c r="D6" s="5">
        <v>0</v>
      </c>
      <c r="E6" s="5">
        <v>5476.7056121714668</v>
      </c>
      <c r="F6" s="6">
        <v>5604.313612171467</v>
      </c>
      <c r="G6" s="5">
        <v>0</v>
      </c>
      <c r="H6" s="5">
        <v>5604.313612171467</v>
      </c>
      <c r="I6" s="17">
        <v>936.2010000000007</v>
      </c>
      <c r="J6" s="5">
        <v>1008</v>
      </c>
      <c r="K6" s="44">
        <v>500</v>
      </c>
      <c r="L6" s="45">
        <v>508</v>
      </c>
      <c r="M6" s="9">
        <v>24</v>
      </c>
      <c r="N6">
        <v>0</v>
      </c>
      <c r="O6" s="9">
        <v>12</v>
      </c>
      <c r="P6" s="167">
        <v>467.02613434762225</v>
      </c>
      <c r="Q6" s="23">
        <v>243.66580922484638</v>
      </c>
      <c r="R6" s="41" t="s">
        <v>1161</v>
      </c>
      <c r="S6" s="41" t="s">
        <v>1049</v>
      </c>
      <c r="T6" s="41" t="s">
        <v>601</v>
      </c>
      <c r="U6" s="41" t="s">
        <v>260</v>
      </c>
      <c r="V6" s="169" t="s">
        <v>778</v>
      </c>
      <c r="W6" s="41" t="s">
        <v>763</v>
      </c>
      <c r="X6" s="170" t="s">
        <v>799</v>
      </c>
      <c r="Y6" s="48">
        <v>3</v>
      </c>
      <c r="Z6" s="41">
        <v>464</v>
      </c>
      <c r="AA6" s="41">
        <v>606</v>
      </c>
      <c r="AB6" t="s">
        <v>41</v>
      </c>
      <c r="AC6" s="12" t="s">
        <v>844</v>
      </c>
      <c r="AD6" s="26">
        <v>0</v>
      </c>
      <c r="AE6" s="26">
        <v>0</v>
      </c>
      <c r="AF6" s="14" t="s">
        <v>1067</v>
      </c>
      <c r="AG6" s="12" t="s">
        <v>838</v>
      </c>
      <c r="AH6" s="12" t="s">
        <v>1154</v>
      </c>
      <c r="AI6" s="12">
        <v>0</v>
      </c>
      <c r="AJ6" s="12">
        <v>0</v>
      </c>
      <c r="AK6" s="12">
        <v>1</v>
      </c>
      <c r="AL6" s="28">
        <v>1</v>
      </c>
      <c r="AM6" s="29" t="s">
        <v>1067</v>
      </c>
      <c r="AN6" s="47" t="s">
        <v>948</v>
      </c>
      <c r="AO6" t="s">
        <v>861</v>
      </c>
      <c r="AP6" s="12" t="s">
        <v>1067</v>
      </c>
    </row>
    <row r="7" spans="1:49">
      <c r="A7" s="4">
        <v>6337</v>
      </c>
      <c r="B7" s="168">
        <v>362.85111391746557</v>
      </c>
      <c r="C7">
        <v>0</v>
      </c>
      <c r="D7" s="5">
        <v>0</v>
      </c>
      <c r="E7" s="5">
        <v>362.85111391746557</v>
      </c>
      <c r="F7" s="6">
        <v>405.38711391746557</v>
      </c>
      <c r="G7" s="5">
        <v>0</v>
      </c>
      <c r="H7" s="5">
        <v>405.38711391746557</v>
      </c>
      <c r="I7" s="17">
        <v>319.83600000000001</v>
      </c>
      <c r="J7" s="5">
        <v>384</v>
      </c>
      <c r="K7" s="44">
        <v>384</v>
      </c>
      <c r="L7" s="45">
        <v>0</v>
      </c>
      <c r="M7" s="9">
        <v>8</v>
      </c>
      <c r="N7">
        <v>0</v>
      </c>
      <c r="O7" s="9">
        <v>1</v>
      </c>
      <c r="P7" s="167">
        <v>405.38711391746557</v>
      </c>
      <c r="Q7" s="23">
        <v>17.625526692063719</v>
      </c>
      <c r="R7" s="41" t="s">
        <v>1161</v>
      </c>
      <c r="S7" s="41" t="s">
        <v>1049</v>
      </c>
      <c r="T7" s="41" t="s">
        <v>601</v>
      </c>
      <c r="U7" s="41" t="s">
        <v>598</v>
      </c>
      <c r="V7" s="169" t="s">
        <v>771</v>
      </c>
      <c r="W7" s="41" t="s">
        <v>763</v>
      </c>
      <c r="X7" s="170" t="s">
        <v>799</v>
      </c>
      <c r="Y7" s="48">
        <v>5</v>
      </c>
      <c r="Z7" s="41">
        <v>933</v>
      </c>
      <c r="AA7" s="41">
        <v>688</v>
      </c>
      <c r="AB7" t="s">
        <v>13</v>
      </c>
      <c r="AC7" s="12" t="s">
        <v>1479</v>
      </c>
      <c r="AD7" s="26" t="s">
        <v>1069</v>
      </c>
      <c r="AE7" s="26" t="s">
        <v>1069</v>
      </c>
      <c r="AF7" s="14" t="s">
        <v>1067</v>
      </c>
      <c r="AG7" s="12" t="s">
        <v>838</v>
      </c>
      <c r="AH7" s="12" t="s">
        <v>839</v>
      </c>
      <c r="AI7" s="12">
        <v>142</v>
      </c>
      <c r="AJ7" s="12">
        <v>0</v>
      </c>
      <c r="AK7" s="12">
        <v>0</v>
      </c>
      <c r="AL7" s="28">
        <v>0</v>
      </c>
      <c r="AM7" s="29" t="s">
        <v>1067</v>
      </c>
      <c r="AN7" s="47" t="s">
        <v>969</v>
      </c>
      <c r="AO7" t="s">
        <v>840</v>
      </c>
      <c r="AP7" s="12" t="s">
        <v>841</v>
      </c>
    </row>
    <row r="8" spans="1:49">
      <c r="A8" s="4">
        <v>60561</v>
      </c>
      <c r="B8" s="168">
        <v>1342.8577306751522</v>
      </c>
      <c r="C8">
        <v>0</v>
      </c>
      <c r="D8" s="5">
        <v>0</v>
      </c>
      <c r="E8" s="5">
        <v>1342.8577306751522</v>
      </c>
      <c r="F8" s="6">
        <v>1544.9037306751522</v>
      </c>
      <c r="G8" s="5">
        <v>0</v>
      </c>
      <c r="H8" s="5">
        <v>1544.9037306751522</v>
      </c>
      <c r="I8" s="17">
        <v>1368.7269999999992</v>
      </c>
      <c r="J8" s="5">
        <v>1680</v>
      </c>
      <c r="K8" s="44">
        <v>500</v>
      </c>
      <c r="L8" s="45">
        <v>1180</v>
      </c>
      <c r="M8" s="9">
        <v>38</v>
      </c>
      <c r="N8">
        <v>10</v>
      </c>
      <c r="O8" s="9">
        <v>4</v>
      </c>
      <c r="P8" s="167">
        <v>386.22593266878806</v>
      </c>
      <c r="Q8" s="23">
        <v>67.169727420658788</v>
      </c>
      <c r="R8" s="41" t="s">
        <v>1161</v>
      </c>
      <c r="S8" s="41" t="s">
        <v>1053</v>
      </c>
      <c r="T8" s="41" t="s">
        <v>601</v>
      </c>
      <c r="U8" s="41" t="s">
        <v>598</v>
      </c>
      <c r="V8" s="169" t="s">
        <v>771</v>
      </c>
      <c r="W8" s="41" t="s">
        <v>832</v>
      </c>
      <c r="X8" s="170">
        <v>0</v>
      </c>
      <c r="Y8" s="48">
        <v>5</v>
      </c>
      <c r="Z8" s="41">
        <v>92</v>
      </c>
      <c r="AA8" s="41">
        <v>81</v>
      </c>
      <c r="AB8" t="s">
        <v>14</v>
      </c>
      <c r="AC8" s="12" t="s">
        <v>1480</v>
      </c>
      <c r="AD8" s="26">
        <v>0</v>
      </c>
      <c r="AE8" s="26">
        <v>0</v>
      </c>
      <c r="AF8" s="14" t="s">
        <v>1067</v>
      </c>
      <c r="AG8" s="12" t="s">
        <v>838</v>
      </c>
      <c r="AH8" s="12" t="s">
        <v>842</v>
      </c>
      <c r="AI8" s="12">
        <v>137</v>
      </c>
      <c r="AJ8" s="12">
        <v>0</v>
      </c>
      <c r="AK8" s="12">
        <v>0</v>
      </c>
      <c r="AL8" s="28">
        <v>0</v>
      </c>
      <c r="AM8" s="29" t="s">
        <v>1067</v>
      </c>
      <c r="AN8" s="47" t="s">
        <v>1239</v>
      </c>
      <c r="AO8" t="s">
        <v>840</v>
      </c>
      <c r="AP8" s="12" t="s">
        <v>843</v>
      </c>
    </row>
    <row r="9" spans="1:49">
      <c r="A9" s="4">
        <v>171</v>
      </c>
      <c r="B9" s="168">
        <v>2493.1217424125143</v>
      </c>
      <c r="C9">
        <v>0</v>
      </c>
      <c r="D9" s="5">
        <v>0</v>
      </c>
      <c r="E9" s="5">
        <v>2493.1217424125143</v>
      </c>
      <c r="F9" s="6">
        <v>2583.5107424125144</v>
      </c>
      <c r="G9" s="5">
        <v>19</v>
      </c>
      <c r="H9" s="5">
        <v>2602.5107424125144</v>
      </c>
      <c r="I9" s="17">
        <v>464.22800000000007</v>
      </c>
      <c r="J9" s="5">
        <v>414</v>
      </c>
      <c r="K9" s="44">
        <v>414</v>
      </c>
      <c r="L9" s="45">
        <v>0</v>
      </c>
      <c r="M9" s="9">
        <v>17</v>
      </c>
      <c r="N9">
        <v>0</v>
      </c>
      <c r="O9" s="9">
        <v>8</v>
      </c>
      <c r="P9" s="167">
        <v>322.93884280156431</v>
      </c>
      <c r="Q9" s="23">
        <v>112.32655401793541</v>
      </c>
      <c r="R9" s="41" t="s">
        <v>1161</v>
      </c>
      <c r="S9" s="41" t="s">
        <v>1049</v>
      </c>
      <c r="T9" s="41" t="s">
        <v>601</v>
      </c>
      <c r="U9" s="41" t="s">
        <v>755</v>
      </c>
      <c r="V9" s="169" t="s">
        <v>756</v>
      </c>
      <c r="W9" s="41" t="s">
        <v>757</v>
      </c>
      <c r="X9" s="170" t="s">
        <v>754</v>
      </c>
      <c r="Y9" s="48">
        <v>3</v>
      </c>
      <c r="Z9" s="41">
        <v>234</v>
      </c>
      <c r="AA9" s="41">
        <v>191</v>
      </c>
      <c r="AB9" t="s">
        <v>834</v>
      </c>
      <c r="AC9" s="12" t="s">
        <v>1155</v>
      </c>
      <c r="AD9" s="26">
        <v>0</v>
      </c>
      <c r="AE9" s="26">
        <v>0</v>
      </c>
      <c r="AF9" s="14" t="s">
        <v>1067</v>
      </c>
      <c r="AG9" s="12" t="s">
        <v>838</v>
      </c>
      <c r="AH9" s="12" t="s">
        <v>1154</v>
      </c>
      <c r="AI9" s="12">
        <v>0</v>
      </c>
      <c r="AJ9" s="12">
        <v>0</v>
      </c>
      <c r="AK9" s="12">
        <v>0</v>
      </c>
      <c r="AL9" s="28">
        <v>1</v>
      </c>
      <c r="AM9" s="29" t="s">
        <v>1067</v>
      </c>
      <c r="AN9" s="47" t="s">
        <v>847</v>
      </c>
      <c r="AO9" t="s">
        <v>1156</v>
      </c>
      <c r="AP9" s="12" t="s">
        <v>1067</v>
      </c>
    </row>
    <row r="10" spans="1:49">
      <c r="A10" s="4">
        <v>8989</v>
      </c>
      <c r="B10" s="168">
        <v>4396.5596321357971</v>
      </c>
      <c r="C10">
        <v>0</v>
      </c>
      <c r="D10" s="5">
        <v>0</v>
      </c>
      <c r="E10" s="5">
        <v>4396.5596321357971</v>
      </c>
      <c r="F10" s="6">
        <v>4550.7526321357973</v>
      </c>
      <c r="G10" s="5">
        <v>175</v>
      </c>
      <c r="H10" s="5">
        <v>4725.7526321357973</v>
      </c>
      <c r="I10" s="17">
        <v>883.30600000000015</v>
      </c>
      <c r="J10" s="5">
        <v>845</v>
      </c>
      <c r="K10" s="44">
        <v>500</v>
      </c>
      <c r="L10" s="45">
        <v>345</v>
      </c>
      <c r="M10" s="9">
        <v>29</v>
      </c>
      <c r="N10">
        <v>0</v>
      </c>
      <c r="O10" s="9">
        <v>15</v>
      </c>
      <c r="P10" s="167">
        <v>303.38350880905313</v>
      </c>
      <c r="Q10" s="23">
        <v>197.85881009286075</v>
      </c>
      <c r="R10" s="41" t="s">
        <v>1161</v>
      </c>
      <c r="S10" s="41" t="s">
        <v>1049</v>
      </c>
      <c r="T10" s="41" t="s">
        <v>601</v>
      </c>
      <c r="U10" s="41" t="s">
        <v>274</v>
      </c>
      <c r="V10" s="169" t="s">
        <v>765</v>
      </c>
      <c r="W10" s="41" t="s">
        <v>779</v>
      </c>
      <c r="X10" s="170" t="s">
        <v>799</v>
      </c>
      <c r="Y10" s="48">
        <v>3</v>
      </c>
      <c r="Z10" s="41">
        <v>335</v>
      </c>
      <c r="AA10" s="41">
        <v>208</v>
      </c>
      <c r="AB10" t="s">
        <v>41</v>
      </c>
      <c r="AC10" s="12" t="s">
        <v>1157</v>
      </c>
      <c r="AD10" s="26">
        <v>0</v>
      </c>
      <c r="AE10" s="26">
        <v>0</v>
      </c>
      <c r="AF10" s="14" t="s">
        <v>1067</v>
      </c>
      <c r="AG10" s="12" t="s">
        <v>838</v>
      </c>
      <c r="AH10" s="12" t="s">
        <v>1154</v>
      </c>
      <c r="AI10" s="12">
        <v>0</v>
      </c>
      <c r="AJ10" s="12">
        <v>0</v>
      </c>
      <c r="AK10" s="12">
        <v>1</v>
      </c>
      <c r="AL10" s="28">
        <v>1</v>
      </c>
      <c r="AM10" s="29" t="s">
        <v>1067</v>
      </c>
      <c r="AN10" s="47" t="s">
        <v>1143</v>
      </c>
      <c r="AO10" t="s">
        <v>861</v>
      </c>
      <c r="AP10" s="12" t="s">
        <v>1067</v>
      </c>
    </row>
    <row r="11" spans="1:49">
      <c r="A11" s="4">
        <v>6891</v>
      </c>
      <c r="B11" s="168">
        <v>3821.456085275946</v>
      </c>
      <c r="C11">
        <v>0</v>
      </c>
      <c r="D11" s="5">
        <v>0</v>
      </c>
      <c r="E11" s="5">
        <v>3821.456085275946</v>
      </c>
      <c r="F11" s="6">
        <v>3986.2830852759462</v>
      </c>
      <c r="G11" s="5">
        <v>0</v>
      </c>
      <c r="H11" s="5">
        <v>3986.2830852759462</v>
      </c>
      <c r="I11" s="17">
        <v>927.02700000000084</v>
      </c>
      <c r="J11" s="5">
        <v>1023</v>
      </c>
      <c r="K11" s="44">
        <v>500</v>
      </c>
      <c r="L11" s="45">
        <v>523</v>
      </c>
      <c r="M11" s="9">
        <v>31</v>
      </c>
      <c r="N11">
        <v>1</v>
      </c>
      <c r="O11" s="9">
        <v>15</v>
      </c>
      <c r="P11" s="167">
        <v>265.75220568506307</v>
      </c>
      <c r="Q11" s="23">
        <v>173.31665588156287</v>
      </c>
      <c r="R11" s="41" t="s">
        <v>1161</v>
      </c>
      <c r="S11" s="41" t="s">
        <v>1049</v>
      </c>
      <c r="T11" s="41" t="s">
        <v>601</v>
      </c>
      <c r="U11" s="41" t="s">
        <v>258</v>
      </c>
      <c r="V11" s="169" t="s">
        <v>778</v>
      </c>
      <c r="W11" s="41" t="s">
        <v>763</v>
      </c>
      <c r="X11" s="170" t="s">
        <v>799</v>
      </c>
      <c r="Y11" s="48">
        <v>3</v>
      </c>
      <c r="Z11" s="41">
        <v>363</v>
      </c>
      <c r="AA11" s="41">
        <v>228</v>
      </c>
      <c r="AB11" t="s">
        <v>42</v>
      </c>
      <c r="AC11" s="12" t="s">
        <v>1158</v>
      </c>
      <c r="AD11" s="26" t="s">
        <v>1069</v>
      </c>
      <c r="AE11" s="26">
        <v>0</v>
      </c>
      <c r="AF11" s="14" t="s">
        <v>1067</v>
      </c>
      <c r="AG11" s="12" t="s">
        <v>838</v>
      </c>
      <c r="AH11" s="12" t="s">
        <v>1154</v>
      </c>
      <c r="AI11" s="12">
        <v>0</v>
      </c>
      <c r="AJ11" s="12">
        <v>0</v>
      </c>
      <c r="AK11" s="12">
        <v>0</v>
      </c>
      <c r="AL11" s="28">
        <v>1</v>
      </c>
      <c r="AM11" s="29" t="s">
        <v>1067</v>
      </c>
      <c r="AN11" s="47" t="s">
        <v>1000</v>
      </c>
      <c r="AO11" t="s">
        <v>1156</v>
      </c>
      <c r="AP11" s="12" t="s">
        <v>1067</v>
      </c>
    </row>
    <row r="12" spans="1:49">
      <c r="A12" s="4">
        <v>37761</v>
      </c>
      <c r="B12" s="168">
        <v>226.98006902905604</v>
      </c>
      <c r="C12">
        <v>0</v>
      </c>
      <c r="D12" s="5">
        <v>0</v>
      </c>
      <c r="E12" s="5">
        <v>226.98006902905604</v>
      </c>
      <c r="F12" s="6">
        <v>264.19906902905603</v>
      </c>
      <c r="G12" s="5">
        <v>0</v>
      </c>
      <c r="H12" s="5">
        <v>264.19906902905603</v>
      </c>
      <c r="I12" s="17">
        <v>275.34399999999999</v>
      </c>
      <c r="J12" s="132">
        <v>432</v>
      </c>
      <c r="K12" s="163">
        <v>432</v>
      </c>
      <c r="L12" s="164">
        <v>0</v>
      </c>
      <c r="M12" s="165">
        <v>9</v>
      </c>
      <c r="N12">
        <v>4</v>
      </c>
      <c r="O12" s="9">
        <v>1</v>
      </c>
      <c r="P12" s="167">
        <v>264.19906902905603</v>
      </c>
      <c r="Q12" s="23">
        <v>11.486916044741566</v>
      </c>
      <c r="R12" s="41" t="s">
        <v>1161</v>
      </c>
      <c r="S12" s="41" t="s">
        <v>1044</v>
      </c>
      <c r="T12" s="41" t="s">
        <v>601</v>
      </c>
      <c r="U12" s="41" t="s">
        <v>598</v>
      </c>
      <c r="V12" s="169" t="s">
        <v>771</v>
      </c>
      <c r="W12" s="41" t="s">
        <v>792</v>
      </c>
      <c r="X12" s="170">
        <v>0</v>
      </c>
      <c r="Y12" s="48">
        <v>3</v>
      </c>
      <c r="Z12" s="41" t="e">
        <v>#N/A</v>
      </c>
      <c r="AA12" s="41" t="e">
        <v>#N/A</v>
      </c>
      <c r="AB12" t="s">
        <v>15</v>
      </c>
      <c r="AC12" s="12" t="s">
        <v>1159</v>
      </c>
      <c r="AD12" s="26">
        <v>0</v>
      </c>
      <c r="AE12" s="26">
        <v>0</v>
      </c>
      <c r="AF12" s="14" t="s">
        <v>1067</v>
      </c>
      <c r="AG12" s="12" t="s">
        <v>838</v>
      </c>
      <c r="AH12" s="12" t="s">
        <v>1154</v>
      </c>
      <c r="AI12" s="12">
        <v>0</v>
      </c>
      <c r="AJ12" s="12">
        <v>0</v>
      </c>
      <c r="AK12" s="12">
        <v>0</v>
      </c>
      <c r="AL12" s="28">
        <v>0</v>
      </c>
      <c r="AM12" s="29" t="s">
        <v>1067</v>
      </c>
      <c r="AN12" s="47" t="s">
        <v>1235</v>
      </c>
      <c r="AO12" t="s">
        <v>1156</v>
      </c>
      <c r="AP12" s="12"/>
    </row>
    <row r="13" spans="1:49">
      <c r="A13" s="4">
        <v>5995</v>
      </c>
      <c r="B13" s="168">
        <v>2778.5100191836195</v>
      </c>
      <c r="C13">
        <v>0</v>
      </c>
      <c r="D13" s="5">
        <v>0</v>
      </c>
      <c r="E13" s="5">
        <v>2778.5100191836195</v>
      </c>
      <c r="F13" s="6">
        <v>2895.4840191836197</v>
      </c>
      <c r="G13" s="5">
        <v>0</v>
      </c>
      <c r="H13" s="5">
        <v>2895.4840191836197</v>
      </c>
      <c r="I13" s="17">
        <v>679.64700000000016</v>
      </c>
      <c r="J13" s="5">
        <v>726</v>
      </c>
      <c r="K13" s="44">
        <v>500</v>
      </c>
      <c r="L13" s="45">
        <v>226</v>
      </c>
      <c r="M13" s="9">
        <v>22</v>
      </c>
      <c r="N13">
        <v>0</v>
      </c>
      <c r="O13" s="9">
        <v>11</v>
      </c>
      <c r="P13" s="167">
        <v>263.22581992578358</v>
      </c>
      <c r="Q13" s="23">
        <v>125.8906095297226</v>
      </c>
      <c r="R13" s="41" t="s">
        <v>1161</v>
      </c>
      <c r="S13" s="41" t="s">
        <v>1049</v>
      </c>
      <c r="T13" s="41" t="s">
        <v>601</v>
      </c>
      <c r="U13" s="41" t="s">
        <v>264</v>
      </c>
      <c r="V13" s="169" t="s">
        <v>778</v>
      </c>
      <c r="W13" s="41" t="s">
        <v>763</v>
      </c>
      <c r="X13" s="170" t="s">
        <v>799</v>
      </c>
      <c r="Y13" s="48">
        <v>5</v>
      </c>
      <c r="Z13" s="41">
        <v>315</v>
      </c>
      <c r="AA13" s="41">
        <v>293</v>
      </c>
      <c r="AB13" t="s">
        <v>835</v>
      </c>
      <c r="AC13" s="12" t="s">
        <v>1160</v>
      </c>
      <c r="AD13" s="26">
        <v>0</v>
      </c>
      <c r="AE13" s="26">
        <v>0</v>
      </c>
      <c r="AF13" s="14" t="s">
        <v>1067</v>
      </c>
      <c r="AG13" s="12" t="s">
        <v>838</v>
      </c>
      <c r="AH13" s="12" t="s">
        <v>1154</v>
      </c>
      <c r="AI13" s="12">
        <v>0</v>
      </c>
      <c r="AJ13" s="12">
        <v>0</v>
      </c>
      <c r="AK13" s="12">
        <v>0</v>
      </c>
      <c r="AL13" s="28">
        <v>1</v>
      </c>
      <c r="AM13" s="29" t="s">
        <v>1067</v>
      </c>
      <c r="AN13" s="47" t="s">
        <v>960</v>
      </c>
      <c r="AO13" t="s">
        <v>1156</v>
      </c>
      <c r="AP13" s="12" t="s">
        <v>1067</v>
      </c>
    </row>
    <row r="14" spans="1:49">
      <c r="A14" s="4">
        <v>9537</v>
      </c>
      <c r="B14" s="168">
        <v>997.58341046041073</v>
      </c>
      <c r="C14">
        <v>0</v>
      </c>
      <c r="D14" s="5">
        <v>0</v>
      </c>
      <c r="E14" s="5">
        <v>997.58341046041073</v>
      </c>
      <c r="F14" s="6">
        <v>1040.1194104604108</v>
      </c>
      <c r="G14" s="5">
        <v>0</v>
      </c>
      <c r="H14" s="5">
        <v>1040.1194104604108</v>
      </c>
      <c r="I14" s="17">
        <v>207.08699999999999</v>
      </c>
      <c r="J14" s="5">
        <v>264</v>
      </c>
      <c r="K14" s="44">
        <v>264</v>
      </c>
      <c r="L14" s="45">
        <v>0</v>
      </c>
      <c r="M14" s="9">
        <v>8</v>
      </c>
      <c r="N14">
        <v>0</v>
      </c>
      <c r="O14" s="9">
        <v>4</v>
      </c>
      <c r="P14" s="167">
        <v>260.0298526151027</v>
      </c>
      <c r="Q14" s="23">
        <v>45.222583063496124</v>
      </c>
      <c r="R14" s="41" t="s">
        <v>1161</v>
      </c>
      <c r="S14" s="41" t="s">
        <v>1049</v>
      </c>
      <c r="T14" s="41" t="s">
        <v>601</v>
      </c>
      <c r="U14" s="41" t="s">
        <v>751</v>
      </c>
      <c r="V14" s="169" t="s">
        <v>752</v>
      </c>
      <c r="W14" s="41" t="s">
        <v>1166</v>
      </c>
      <c r="X14" s="170" t="s">
        <v>762</v>
      </c>
      <c r="Y14" s="48">
        <v>5</v>
      </c>
      <c r="Z14" s="41">
        <v>78</v>
      </c>
      <c r="AA14" s="41">
        <v>94</v>
      </c>
      <c r="AB14" t="s">
        <v>43</v>
      </c>
      <c r="AC14" s="12" t="s">
        <v>486</v>
      </c>
      <c r="AD14" s="26">
        <v>0</v>
      </c>
      <c r="AE14" s="26">
        <v>0</v>
      </c>
      <c r="AF14" s="14" t="s">
        <v>1067</v>
      </c>
      <c r="AG14" s="12" t="s">
        <v>838</v>
      </c>
      <c r="AH14" s="12" t="s">
        <v>1154</v>
      </c>
      <c r="AI14" s="12">
        <v>0</v>
      </c>
      <c r="AJ14" s="12">
        <v>0</v>
      </c>
      <c r="AK14" s="12">
        <v>0</v>
      </c>
      <c r="AL14" s="28">
        <v>1</v>
      </c>
      <c r="AM14" s="29" t="s">
        <v>1067</v>
      </c>
      <c r="AN14" s="47" t="s">
        <v>342</v>
      </c>
      <c r="AO14" t="s">
        <v>1156</v>
      </c>
      <c r="AP14" s="12" t="s">
        <v>1067</v>
      </c>
    </row>
    <row r="15" spans="1:49">
      <c r="A15" s="4">
        <v>5557</v>
      </c>
      <c r="B15" s="168">
        <v>4058.0857220097632</v>
      </c>
      <c r="C15">
        <v>0</v>
      </c>
      <c r="D15" s="5">
        <v>0</v>
      </c>
      <c r="E15" s="5">
        <v>4058.0857220097632</v>
      </c>
      <c r="F15" s="6">
        <v>4233.5467220097635</v>
      </c>
      <c r="G15" s="5">
        <v>0</v>
      </c>
      <c r="H15" s="5">
        <v>4233.5467220097635</v>
      </c>
      <c r="I15" s="17">
        <v>918.40900000000056</v>
      </c>
      <c r="J15" s="5">
        <v>1081</v>
      </c>
      <c r="K15" s="44">
        <v>500</v>
      </c>
      <c r="L15" s="45">
        <v>581</v>
      </c>
      <c r="M15" s="9">
        <v>33</v>
      </c>
      <c r="N15">
        <v>1</v>
      </c>
      <c r="O15" s="9">
        <v>17</v>
      </c>
      <c r="P15" s="167">
        <v>249.03216011822138</v>
      </c>
      <c r="Q15" s="23">
        <v>184.06724878303319</v>
      </c>
      <c r="R15" s="41" t="s">
        <v>1161</v>
      </c>
      <c r="S15" s="41" t="s">
        <v>1049</v>
      </c>
      <c r="T15" s="41" t="s">
        <v>601</v>
      </c>
      <c r="U15" s="41" t="s">
        <v>258</v>
      </c>
      <c r="V15" s="169" t="s">
        <v>778</v>
      </c>
      <c r="W15" s="41" t="s">
        <v>779</v>
      </c>
      <c r="X15" s="170" t="s">
        <v>810</v>
      </c>
      <c r="Y15" s="48">
        <v>3</v>
      </c>
      <c r="Z15" s="41">
        <v>238</v>
      </c>
      <c r="AA15" s="41">
        <v>201</v>
      </c>
      <c r="AB15" t="s">
        <v>41</v>
      </c>
      <c r="AC15" s="12" t="s">
        <v>487</v>
      </c>
      <c r="AD15" s="26">
        <v>0</v>
      </c>
      <c r="AE15" s="26">
        <v>0</v>
      </c>
      <c r="AF15" s="14" t="s">
        <v>1067</v>
      </c>
      <c r="AG15" s="12" t="s">
        <v>838</v>
      </c>
      <c r="AH15" s="12" t="s">
        <v>1154</v>
      </c>
      <c r="AI15" s="12">
        <v>0</v>
      </c>
      <c r="AJ15" s="12">
        <v>0</v>
      </c>
      <c r="AK15" s="12">
        <v>1</v>
      </c>
      <c r="AL15" s="28">
        <v>1</v>
      </c>
      <c r="AM15" s="29" t="s">
        <v>1067</v>
      </c>
      <c r="AN15" s="47" t="s">
        <v>946</v>
      </c>
      <c r="AO15" t="s">
        <v>861</v>
      </c>
      <c r="AP15" s="12" t="s">
        <v>1067</v>
      </c>
    </row>
    <row r="16" spans="1:49">
      <c r="A16" s="4">
        <v>6861</v>
      </c>
      <c r="B16" s="168">
        <v>4047.2704276541085</v>
      </c>
      <c r="C16">
        <v>0</v>
      </c>
      <c r="D16" s="5">
        <v>0</v>
      </c>
      <c r="E16" s="5">
        <v>4047.2704276541085</v>
      </c>
      <c r="F16" s="6">
        <v>4217.4144276541083</v>
      </c>
      <c r="G16" s="5">
        <v>0</v>
      </c>
      <c r="H16" s="5">
        <v>4217.4144276541083</v>
      </c>
      <c r="I16" s="17">
        <v>907.78100000000052</v>
      </c>
      <c r="J16" s="5">
        <v>1056</v>
      </c>
      <c r="K16" s="44">
        <v>500</v>
      </c>
      <c r="L16" s="45">
        <v>556</v>
      </c>
      <c r="M16" s="9">
        <v>32</v>
      </c>
      <c r="N16">
        <v>0</v>
      </c>
      <c r="O16" s="9">
        <v>17</v>
      </c>
      <c r="P16" s="167">
        <v>248.08320162671225</v>
      </c>
      <c r="Q16" s="23">
        <v>183.36584468061341</v>
      </c>
      <c r="R16" s="41" t="s">
        <v>1161</v>
      </c>
      <c r="S16" s="41" t="s">
        <v>1049</v>
      </c>
      <c r="T16" s="41" t="s">
        <v>601</v>
      </c>
      <c r="U16" s="41" t="s">
        <v>258</v>
      </c>
      <c r="V16" s="169" t="s">
        <v>778</v>
      </c>
      <c r="W16" s="41" t="s">
        <v>761</v>
      </c>
      <c r="X16" s="170" t="s">
        <v>799</v>
      </c>
      <c r="Y16" s="48">
        <v>3</v>
      </c>
      <c r="Z16" s="41">
        <v>290</v>
      </c>
      <c r="AA16" s="41">
        <v>238</v>
      </c>
      <c r="AB16" t="s">
        <v>41</v>
      </c>
      <c r="AC16" s="12" t="s">
        <v>488</v>
      </c>
      <c r="AD16" s="26">
        <v>0</v>
      </c>
      <c r="AE16" s="26">
        <v>0</v>
      </c>
      <c r="AF16" s="14" t="s">
        <v>1067</v>
      </c>
      <c r="AG16" s="12" t="s">
        <v>838</v>
      </c>
      <c r="AH16" s="12" t="s">
        <v>1154</v>
      </c>
      <c r="AI16" s="12">
        <v>0</v>
      </c>
      <c r="AJ16" s="12">
        <v>0</v>
      </c>
      <c r="AK16" s="12">
        <v>1</v>
      </c>
      <c r="AL16" s="28">
        <v>1</v>
      </c>
      <c r="AM16" s="29" t="s">
        <v>1067</v>
      </c>
      <c r="AN16" s="47" t="s">
        <v>998</v>
      </c>
      <c r="AO16" t="s">
        <v>861</v>
      </c>
      <c r="AP16" s="12" t="s">
        <v>1067</v>
      </c>
    </row>
    <row r="17" spans="1:42">
      <c r="A17" s="4">
        <v>7625</v>
      </c>
      <c r="B17" s="168">
        <v>2785.3234911653221</v>
      </c>
      <c r="C17">
        <v>0</v>
      </c>
      <c r="D17" s="5">
        <v>0</v>
      </c>
      <c r="E17" s="5">
        <v>2785.3234911653221</v>
      </c>
      <c r="F17" s="6">
        <v>2912.9314911653223</v>
      </c>
      <c r="G17" s="5">
        <v>225</v>
      </c>
      <c r="H17" s="5">
        <v>3137.9314911653223</v>
      </c>
      <c r="I17" s="17">
        <v>414.3669999999999</v>
      </c>
      <c r="J17" s="5">
        <v>519</v>
      </c>
      <c r="K17" s="44">
        <v>500</v>
      </c>
      <c r="L17" s="45">
        <v>19</v>
      </c>
      <c r="M17" s="9">
        <v>24</v>
      </c>
      <c r="N17">
        <v>0</v>
      </c>
      <c r="O17" s="9">
        <v>12</v>
      </c>
      <c r="P17" s="167">
        <v>242.74429093044353</v>
      </c>
      <c r="Q17" s="23">
        <v>126.6491952680575</v>
      </c>
      <c r="R17" s="41" t="s">
        <v>1161</v>
      </c>
      <c r="S17" s="41" t="s">
        <v>1049</v>
      </c>
      <c r="T17" s="41" t="s">
        <v>601</v>
      </c>
      <c r="U17" s="41" t="s">
        <v>1025</v>
      </c>
      <c r="V17" s="169" t="s">
        <v>232</v>
      </c>
      <c r="W17" s="41" t="s">
        <v>779</v>
      </c>
      <c r="X17" s="170" t="s">
        <v>773</v>
      </c>
      <c r="Y17" s="48">
        <v>3</v>
      </c>
      <c r="Z17" s="41">
        <v>246</v>
      </c>
      <c r="AA17" s="41">
        <v>97</v>
      </c>
      <c r="AB17" t="s">
        <v>44</v>
      </c>
      <c r="AC17" s="12" t="s">
        <v>489</v>
      </c>
      <c r="AD17" s="26">
        <v>0</v>
      </c>
      <c r="AE17" s="26">
        <v>0</v>
      </c>
      <c r="AF17" s="14" t="s">
        <v>1067</v>
      </c>
      <c r="AG17" s="12" t="s">
        <v>838</v>
      </c>
      <c r="AH17" s="12" t="s">
        <v>1154</v>
      </c>
      <c r="AI17" s="12">
        <v>0</v>
      </c>
      <c r="AJ17" s="12">
        <v>0</v>
      </c>
      <c r="AK17" s="12">
        <v>0</v>
      </c>
      <c r="AL17" s="28">
        <v>1</v>
      </c>
      <c r="AM17" s="29" t="s">
        <v>1067</v>
      </c>
      <c r="AN17" s="47" t="s">
        <v>1093</v>
      </c>
      <c r="AO17" t="s">
        <v>1156</v>
      </c>
      <c r="AP17" s="12" t="s">
        <v>1067</v>
      </c>
    </row>
    <row r="18" spans="1:42">
      <c r="A18" s="4">
        <v>35995</v>
      </c>
      <c r="B18" s="168">
        <v>280.15276833824811</v>
      </c>
      <c r="C18">
        <v>0</v>
      </c>
      <c r="D18" s="5">
        <v>0</v>
      </c>
      <c r="E18" s="5">
        <v>280.15276833824811</v>
      </c>
      <c r="F18" s="6">
        <v>434.34576833824815</v>
      </c>
      <c r="G18" s="5">
        <v>276</v>
      </c>
      <c r="H18" s="5">
        <v>710.34576833824815</v>
      </c>
      <c r="I18" s="17">
        <v>140.32400000000001</v>
      </c>
      <c r="J18" s="5">
        <v>275</v>
      </c>
      <c r="K18" s="44">
        <v>275</v>
      </c>
      <c r="L18" s="45">
        <v>0</v>
      </c>
      <c r="M18" s="9">
        <v>29</v>
      </c>
      <c r="N18">
        <v>0</v>
      </c>
      <c r="O18" s="9">
        <v>2</v>
      </c>
      <c r="P18" s="167">
        <v>217.17288416912407</v>
      </c>
      <c r="Q18" s="23">
        <v>18.884598623402095</v>
      </c>
      <c r="R18" s="41" t="s">
        <v>1161</v>
      </c>
      <c r="S18" s="41" t="s">
        <v>1046</v>
      </c>
      <c r="T18" s="41" t="s">
        <v>601</v>
      </c>
      <c r="U18" s="41" t="s">
        <v>236</v>
      </c>
      <c r="V18" s="169" t="s">
        <v>1021</v>
      </c>
      <c r="W18" s="41" t="s">
        <v>792</v>
      </c>
      <c r="X18" s="170">
        <v>0</v>
      </c>
      <c r="Y18" s="48">
        <v>0</v>
      </c>
      <c r="Z18" s="41" t="e">
        <v>#N/A</v>
      </c>
      <c r="AA18" s="41" t="e">
        <v>#N/A</v>
      </c>
      <c r="AB18" t="s">
        <v>16</v>
      </c>
      <c r="AC18" s="12" t="s">
        <v>1481</v>
      </c>
      <c r="AD18" s="26">
        <v>0</v>
      </c>
      <c r="AE18" s="26">
        <v>0</v>
      </c>
      <c r="AF18" s="14">
        <v>41855</v>
      </c>
      <c r="AG18" s="12" t="s">
        <v>838</v>
      </c>
      <c r="AH18" s="12" t="s">
        <v>842</v>
      </c>
      <c r="AI18" s="12">
        <v>0</v>
      </c>
      <c r="AJ18" s="12">
        <v>1</v>
      </c>
      <c r="AK18" s="12">
        <v>0</v>
      </c>
      <c r="AL18" s="28">
        <v>0</v>
      </c>
      <c r="AM18" s="29">
        <v>41849</v>
      </c>
      <c r="AN18" s="47" t="s">
        <v>460</v>
      </c>
      <c r="AO18" t="s">
        <v>1156</v>
      </c>
      <c r="AP18" s="12" t="s">
        <v>1067</v>
      </c>
    </row>
    <row r="19" spans="1:42">
      <c r="A19" s="4">
        <v>7013</v>
      </c>
      <c r="B19" s="168">
        <v>4085.8844277480307</v>
      </c>
      <c r="C19">
        <v>0</v>
      </c>
      <c r="D19" s="5">
        <v>0</v>
      </c>
      <c r="E19" s="5">
        <v>4085.8844277480307</v>
      </c>
      <c r="F19" s="6">
        <v>4325.1494277480306</v>
      </c>
      <c r="G19" s="5">
        <v>0</v>
      </c>
      <c r="H19" s="5">
        <v>4325.1494277480306</v>
      </c>
      <c r="I19" s="17">
        <v>1801.8079999999998</v>
      </c>
      <c r="J19" s="5">
        <v>2160</v>
      </c>
      <c r="K19" s="44">
        <v>500</v>
      </c>
      <c r="L19" s="45">
        <v>1660</v>
      </c>
      <c r="M19" s="9">
        <v>45</v>
      </c>
      <c r="N19">
        <v>2</v>
      </c>
      <c r="O19" s="9">
        <v>20</v>
      </c>
      <c r="P19" s="167">
        <v>216.25747138740152</v>
      </c>
      <c r="Q19" s="23">
        <v>188.0499751194796</v>
      </c>
      <c r="R19" s="41" t="s">
        <v>1161</v>
      </c>
      <c r="S19" s="41" t="s">
        <v>1049</v>
      </c>
      <c r="T19" s="41" t="s">
        <v>601</v>
      </c>
      <c r="U19" s="41" t="s">
        <v>598</v>
      </c>
      <c r="V19" s="169" t="s">
        <v>771</v>
      </c>
      <c r="W19" s="41" t="s">
        <v>761</v>
      </c>
      <c r="X19" s="170" t="s">
        <v>762</v>
      </c>
      <c r="Y19" s="48">
        <v>3</v>
      </c>
      <c r="Z19" s="41">
        <v>166</v>
      </c>
      <c r="AA19" s="41">
        <v>198</v>
      </c>
      <c r="AB19" t="s">
        <v>17</v>
      </c>
      <c r="AC19" s="12" t="s">
        <v>1482</v>
      </c>
      <c r="AD19" s="26" t="s">
        <v>1069</v>
      </c>
      <c r="AE19" s="26" t="s">
        <v>1069</v>
      </c>
      <c r="AF19" s="14" t="s">
        <v>1067</v>
      </c>
      <c r="AG19" s="12" t="s">
        <v>838</v>
      </c>
      <c r="AH19" s="12" t="s">
        <v>839</v>
      </c>
      <c r="AI19" s="12">
        <v>142</v>
      </c>
      <c r="AJ19" s="12">
        <v>0</v>
      </c>
      <c r="AK19" s="12">
        <v>0</v>
      </c>
      <c r="AL19" s="28">
        <v>1</v>
      </c>
      <c r="AM19" s="29" t="s">
        <v>1067</v>
      </c>
      <c r="AN19" s="47" t="s">
        <v>1006</v>
      </c>
      <c r="AO19" t="s">
        <v>840</v>
      </c>
      <c r="AP19" s="12" t="s">
        <v>841</v>
      </c>
    </row>
    <row r="20" spans="1:42">
      <c r="A20" s="4">
        <v>7481</v>
      </c>
      <c r="B20" s="168">
        <v>3978.2668981914644</v>
      </c>
      <c r="C20">
        <v>0</v>
      </c>
      <c r="D20" s="5">
        <v>0</v>
      </c>
      <c r="E20" s="5">
        <v>3978.2668981914644</v>
      </c>
      <c r="F20" s="6">
        <v>4217.5318981914643</v>
      </c>
      <c r="G20" s="5">
        <v>0</v>
      </c>
      <c r="H20" s="5">
        <v>4217.5318981914643</v>
      </c>
      <c r="I20" s="17">
        <v>1801.8079999999998</v>
      </c>
      <c r="J20" s="5">
        <v>2160</v>
      </c>
      <c r="K20" s="44">
        <v>500</v>
      </c>
      <c r="L20" s="45">
        <v>1660</v>
      </c>
      <c r="M20" s="9">
        <v>45</v>
      </c>
      <c r="N20">
        <v>2</v>
      </c>
      <c r="O20" s="9">
        <v>20</v>
      </c>
      <c r="P20" s="167">
        <v>210.87659490957321</v>
      </c>
      <c r="Q20" s="23">
        <v>183.37095209528107</v>
      </c>
      <c r="R20" s="41" t="s">
        <v>1161</v>
      </c>
      <c r="S20" s="41" t="s">
        <v>1049</v>
      </c>
      <c r="T20" s="41" t="s">
        <v>601</v>
      </c>
      <c r="U20" s="41" t="s">
        <v>598</v>
      </c>
      <c r="V20" s="169" t="s">
        <v>771</v>
      </c>
      <c r="W20" s="41" t="s">
        <v>766</v>
      </c>
      <c r="X20" s="170" t="s">
        <v>762</v>
      </c>
      <c r="Y20" s="48">
        <v>3</v>
      </c>
      <c r="Z20" s="41">
        <v>149</v>
      </c>
      <c r="AA20" s="41">
        <v>197</v>
      </c>
      <c r="AB20" t="s">
        <v>17</v>
      </c>
      <c r="AC20" s="12" t="s">
        <v>1483</v>
      </c>
      <c r="AD20" s="26" t="s">
        <v>1069</v>
      </c>
      <c r="AE20" s="26" t="s">
        <v>1069</v>
      </c>
      <c r="AF20" s="14" t="s">
        <v>1067</v>
      </c>
      <c r="AG20" s="12" t="s">
        <v>838</v>
      </c>
      <c r="AH20" s="12" t="s">
        <v>839</v>
      </c>
      <c r="AI20" s="12">
        <v>142</v>
      </c>
      <c r="AJ20" s="12">
        <v>0</v>
      </c>
      <c r="AK20" s="12">
        <v>0</v>
      </c>
      <c r="AL20" s="28">
        <v>1</v>
      </c>
      <c r="AM20" s="29" t="s">
        <v>1067</v>
      </c>
      <c r="AN20" s="47" t="s">
        <v>1086</v>
      </c>
      <c r="AO20" t="s">
        <v>840</v>
      </c>
      <c r="AP20" s="12" t="s">
        <v>841</v>
      </c>
    </row>
    <row r="21" spans="1:42">
      <c r="A21" s="4">
        <v>9947</v>
      </c>
      <c r="B21" s="168">
        <v>2917.1049985754216</v>
      </c>
      <c r="C21">
        <v>0</v>
      </c>
      <c r="D21" s="5">
        <v>0</v>
      </c>
      <c r="E21" s="5">
        <v>2917.1049985754216</v>
      </c>
      <c r="F21" s="6">
        <v>3060.6639985754218</v>
      </c>
      <c r="G21" s="5">
        <v>0</v>
      </c>
      <c r="H21" s="5">
        <v>3060.6639985754218</v>
      </c>
      <c r="I21" s="17">
        <v>1081.075</v>
      </c>
      <c r="J21" s="5">
        <v>1296</v>
      </c>
      <c r="K21" s="44">
        <v>500</v>
      </c>
      <c r="L21" s="45">
        <v>796</v>
      </c>
      <c r="M21" s="9">
        <v>27</v>
      </c>
      <c r="N21">
        <v>0</v>
      </c>
      <c r="O21" s="9">
        <v>15</v>
      </c>
      <c r="P21" s="167">
        <v>204.04426657169478</v>
      </c>
      <c r="Q21" s="23">
        <v>133.07234776414879</v>
      </c>
      <c r="R21" s="41" t="s">
        <v>1161</v>
      </c>
      <c r="S21" s="41" t="s">
        <v>1049</v>
      </c>
      <c r="T21" s="41" t="s">
        <v>601</v>
      </c>
      <c r="U21" s="41" t="s">
        <v>598</v>
      </c>
      <c r="V21" s="169" t="s">
        <v>771</v>
      </c>
      <c r="W21" s="41" t="s">
        <v>1166</v>
      </c>
      <c r="X21" s="170">
        <v>0</v>
      </c>
      <c r="Y21" s="48">
        <v>5</v>
      </c>
      <c r="Z21" s="41">
        <v>129</v>
      </c>
      <c r="AA21" s="41">
        <v>165</v>
      </c>
      <c r="AB21" t="s">
        <v>18</v>
      </c>
      <c r="AC21" s="12" t="s">
        <v>1484</v>
      </c>
      <c r="AD21" s="26">
        <v>0</v>
      </c>
      <c r="AE21" s="26">
        <v>0</v>
      </c>
      <c r="AF21" s="14" t="s">
        <v>1067</v>
      </c>
      <c r="AG21" s="12" t="s">
        <v>838</v>
      </c>
      <c r="AH21" s="12" t="s">
        <v>842</v>
      </c>
      <c r="AI21" s="12">
        <v>137</v>
      </c>
      <c r="AJ21" s="12">
        <v>0</v>
      </c>
      <c r="AK21" s="12">
        <v>0</v>
      </c>
      <c r="AL21" s="28">
        <v>1</v>
      </c>
      <c r="AM21" s="29" t="s">
        <v>1067</v>
      </c>
      <c r="AN21" s="47" t="s">
        <v>403</v>
      </c>
      <c r="AO21" t="s">
        <v>840</v>
      </c>
      <c r="AP21" s="12" t="s">
        <v>843</v>
      </c>
    </row>
    <row r="22" spans="1:42">
      <c r="A22" s="4">
        <v>1527</v>
      </c>
      <c r="B22" s="168">
        <v>1816.3222482627534</v>
      </c>
      <c r="C22">
        <v>0</v>
      </c>
      <c r="D22" s="5">
        <v>0</v>
      </c>
      <c r="E22" s="5">
        <v>1816.3222482627534</v>
      </c>
      <c r="F22" s="6">
        <v>2018.3682482627535</v>
      </c>
      <c r="G22" s="5">
        <v>266</v>
      </c>
      <c r="H22" s="5">
        <v>2284.3682482627537</v>
      </c>
      <c r="I22" s="17">
        <v>800.81599999999958</v>
      </c>
      <c r="J22" s="5">
        <v>988</v>
      </c>
      <c r="K22" s="44">
        <v>500</v>
      </c>
      <c r="L22" s="45">
        <v>488</v>
      </c>
      <c r="M22" s="9">
        <v>38</v>
      </c>
      <c r="N22">
        <v>0</v>
      </c>
      <c r="O22" s="9">
        <v>10</v>
      </c>
      <c r="P22" s="167">
        <v>201.83682482627535</v>
      </c>
      <c r="Q22" s="23">
        <v>87.755141228815361</v>
      </c>
      <c r="R22" s="41" t="s">
        <v>1161</v>
      </c>
      <c r="S22" s="41" t="s">
        <v>1049</v>
      </c>
      <c r="T22" s="41" t="s">
        <v>601</v>
      </c>
      <c r="U22" s="41" t="s">
        <v>751</v>
      </c>
      <c r="V22" s="169" t="s">
        <v>752</v>
      </c>
      <c r="W22" s="41" t="s">
        <v>761</v>
      </c>
      <c r="X22" s="170" t="s">
        <v>770</v>
      </c>
      <c r="Y22" s="48">
        <v>3</v>
      </c>
      <c r="Z22" s="41">
        <v>115</v>
      </c>
      <c r="AA22" s="41">
        <v>202</v>
      </c>
      <c r="AB22" t="s">
        <v>19</v>
      </c>
      <c r="AC22" s="12" t="s">
        <v>1485</v>
      </c>
      <c r="AD22" s="26">
        <v>0</v>
      </c>
      <c r="AE22" s="26" t="s">
        <v>1069</v>
      </c>
      <c r="AF22" s="14" t="s">
        <v>1067</v>
      </c>
      <c r="AG22" s="12" t="s">
        <v>838</v>
      </c>
      <c r="AH22" s="12" t="s">
        <v>839</v>
      </c>
      <c r="AI22" s="12">
        <v>142</v>
      </c>
      <c r="AJ22" s="12">
        <v>0</v>
      </c>
      <c r="AK22" s="12">
        <v>0</v>
      </c>
      <c r="AL22" s="28">
        <v>1</v>
      </c>
      <c r="AM22" s="29" t="s">
        <v>1067</v>
      </c>
      <c r="AN22" s="47" t="s">
        <v>141</v>
      </c>
      <c r="AO22" t="s">
        <v>840</v>
      </c>
      <c r="AP22" s="12" t="s">
        <v>841</v>
      </c>
    </row>
    <row r="23" spans="1:42">
      <c r="A23" s="4">
        <v>4461</v>
      </c>
      <c r="B23" s="168">
        <v>1772.37929196504</v>
      </c>
      <c r="C23">
        <v>0</v>
      </c>
      <c r="D23" s="5">
        <v>0</v>
      </c>
      <c r="E23" s="5">
        <v>1772.37929196504</v>
      </c>
      <c r="F23" s="6">
        <v>2011.6442919650401</v>
      </c>
      <c r="G23" s="5">
        <v>855</v>
      </c>
      <c r="H23" s="5">
        <v>2866.6442919650399</v>
      </c>
      <c r="I23" s="17">
        <v>796.59900000000027</v>
      </c>
      <c r="J23" s="5">
        <v>270</v>
      </c>
      <c r="K23" s="44">
        <v>270</v>
      </c>
      <c r="L23" s="45">
        <v>0</v>
      </c>
      <c r="M23" s="9">
        <v>45</v>
      </c>
      <c r="N23">
        <v>0</v>
      </c>
      <c r="O23" s="9">
        <v>10</v>
      </c>
      <c r="P23" s="167">
        <v>201.16442919650402</v>
      </c>
      <c r="Q23" s="23">
        <v>87.462795302827828</v>
      </c>
      <c r="R23" s="41" t="s">
        <v>1161</v>
      </c>
      <c r="S23" s="41" t="s">
        <v>1055</v>
      </c>
      <c r="T23" s="41" t="s">
        <v>601</v>
      </c>
      <c r="U23" s="41" t="s">
        <v>244</v>
      </c>
      <c r="V23" s="169" t="s">
        <v>230</v>
      </c>
      <c r="W23" s="41" t="s">
        <v>779</v>
      </c>
      <c r="X23" s="170" t="s">
        <v>762</v>
      </c>
      <c r="Y23" s="48">
        <v>5</v>
      </c>
      <c r="Z23" s="41">
        <v>1767</v>
      </c>
      <c r="AA23" s="41">
        <v>115</v>
      </c>
      <c r="AB23" t="s">
        <v>20</v>
      </c>
      <c r="AC23" s="12" t="s">
        <v>1486</v>
      </c>
      <c r="AD23" s="26" t="s">
        <v>1069</v>
      </c>
      <c r="AE23" s="26">
        <v>0</v>
      </c>
      <c r="AF23" s="14" t="s">
        <v>1067</v>
      </c>
      <c r="AG23" s="12" t="s">
        <v>838</v>
      </c>
      <c r="AH23" s="12" t="s">
        <v>839</v>
      </c>
      <c r="AI23" s="12">
        <v>142</v>
      </c>
      <c r="AJ23" s="12">
        <v>0</v>
      </c>
      <c r="AK23" s="12">
        <v>0</v>
      </c>
      <c r="AL23" s="28">
        <v>1</v>
      </c>
      <c r="AM23" s="29" t="s">
        <v>1067</v>
      </c>
      <c r="AN23" s="47" t="s">
        <v>883</v>
      </c>
      <c r="AO23" t="s">
        <v>840</v>
      </c>
      <c r="AP23" s="12" t="s">
        <v>841</v>
      </c>
    </row>
    <row r="24" spans="1:42">
      <c r="A24" s="4">
        <v>6969</v>
      </c>
      <c r="B24" s="168">
        <v>3534.1038628462106</v>
      </c>
      <c r="C24">
        <v>0</v>
      </c>
      <c r="D24" s="5">
        <v>0</v>
      </c>
      <c r="E24" s="5">
        <v>3534.1038628462106</v>
      </c>
      <c r="F24" s="6">
        <v>3746.7838628462105</v>
      </c>
      <c r="G24" s="5">
        <v>228</v>
      </c>
      <c r="H24" s="5">
        <v>3974.7838628462105</v>
      </c>
      <c r="I24" s="17">
        <v>664.11899999999991</v>
      </c>
      <c r="J24" s="5">
        <v>820</v>
      </c>
      <c r="K24" s="44">
        <v>500</v>
      </c>
      <c r="L24" s="45">
        <v>320</v>
      </c>
      <c r="M24" s="9">
        <v>40</v>
      </c>
      <c r="N24">
        <v>1</v>
      </c>
      <c r="O24" s="9">
        <v>19</v>
      </c>
      <c r="P24" s="167">
        <v>197.19915067611635</v>
      </c>
      <c r="Q24" s="23">
        <v>162.90364621070481</v>
      </c>
      <c r="R24" s="41" t="s">
        <v>1161</v>
      </c>
      <c r="S24" s="41" t="s">
        <v>1049</v>
      </c>
      <c r="T24" s="41" t="s">
        <v>601</v>
      </c>
      <c r="U24" s="41" t="s">
        <v>602</v>
      </c>
      <c r="V24" s="169" t="s">
        <v>765</v>
      </c>
      <c r="W24" s="41" t="s">
        <v>763</v>
      </c>
      <c r="X24" s="170" t="s">
        <v>754</v>
      </c>
      <c r="Y24" s="48">
        <v>3</v>
      </c>
      <c r="Z24" s="41">
        <v>137</v>
      </c>
      <c r="AA24" s="41">
        <v>114</v>
      </c>
      <c r="AB24" t="s">
        <v>45</v>
      </c>
      <c r="AC24" s="12" t="s">
        <v>490</v>
      </c>
      <c r="AD24" s="26">
        <v>0</v>
      </c>
      <c r="AE24" s="26">
        <v>0</v>
      </c>
      <c r="AF24" s="14" t="s">
        <v>1067</v>
      </c>
      <c r="AG24" s="12" t="s">
        <v>838</v>
      </c>
      <c r="AH24" s="12" t="s">
        <v>1154</v>
      </c>
      <c r="AI24" s="12">
        <v>0</v>
      </c>
      <c r="AJ24" s="12">
        <v>0</v>
      </c>
      <c r="AK24" s="12">
        <v>0</v>
      </c>
      <c r="AL24" s="28">
        <v>1</v>
      </c>
      <c r="AM24" s="29" t="s">
        <v>1067</v>
      </c>
      <c r="AN24" s="47" t="s">
        <v>1003</v>
      </c>
      <c r="AO24" t="s">
        <v>491</v>
      </c>
      <c r="AP24" s="12" t="s">
        <v>1067</v>
      </c>
    </row>
    <row r="25" spans="1:42">
      <c r="A25" s="4">
        <v>9909</v>
      </c>
      <c r="B25" s="168">
        <v>307.1786374856278</v>
      </c>
      <c r="C25">
        <v>0</v>
      </c>
      <c r="D25" s="5">
        <v>0</v>
      </c>
      <c r="E25" s="5">
        <v>307.1786374856278</v>
      </c>
      <c r="F25" s="6">
        <v>392.25063748562781</v>
      </c>
      <c r="G25" s="5">
        <v>0</v>
      </c>
      <c r="H25" s="5">
        <v>392.25063748562781</v>
      </c>
      <c r="I25" s="17">
        <v>262.52799999999996</v>
      </c>
      <c r="J25" s="5">
        <v>400</v>
      </c>
      <c r="K25" s="44">
        <v>400</v>
      </c>
      <c r="L25" s="45">
        <v>0</v>
      </c>
      <c r="M25" s="9">
        <v>16</v>
      </c>
      <c r="N25">
        <v>0</v>
      </c>
      <c r="O25" s="9">
        <v>2</v>
      </c>
      <c r="P25" s="167">
        <v>196.1253187428139</v>
      </c>
      <c r="Q25" s="23">
        <v>17.054375542853382</v>
      </c>
      <c r="R25" s="41" t="s">
        <v>1161</v>
      </c>
      <c r="S25" s="41" t="s">
        <v>1049</v>
      </c>
      <c r="T25" s="41" t="s">
        <v>601</v>
      </c>
      <c r="U25" s="41" t="s">
        <v>596</v>
      </c>
      <c r="V25" s="169" t="s">
        <v>758</v>
      </c>
      <c r="W25" s="41" t="s">
        <v>262</v>
      </c>
      <c r="X25" s="170">
        <v>0</v>
      </c>
      <c r="Y25" s="48">
        <v>3</v>
      </c>
      <c r="Z25" s="41">
        <v>61</v>
      </c>
      <c r="AA25" s="41">
        <v>89</v>
      </c>
      <c r="AB25" t="s">
        <v>21</v>
      </c>
      <c r="AC25" s="12" t="s">
        <v>1487</v>
      </c>
      <c r="AD25" s="26">
        <v>0</v>
      </c>
      <c r="AE25" s="26">
        <v>0</v>
      </c>
      <c r="AF25" s="14" t="s">
        <v>1067</v>
      </c>
      <c r="AG25" s="12" t="s">
        <v>838</v>
      </c>
      <c r="AH25" s="12" t="s">
        <v>842</v>
      </c>
      <c r="AI25" s="12">
        <v>137</v>
      </c>
      <c r="AJ25" s="12">
        <v>0</v>
      </c>
      <c r="AK25" s="12">
        <v>0</v>
      </c>
      <c r="AL25" s="28">
        <v>0</v>
      </c>
      <c r="AM25" s="29" t="s">
        <v>1067</v>
      </c>
      <c r="AN25" s="47" t="s">
        <v>363</v>
      </c>
      <c r="AO25" t="s">
        <v>840</v>
      </c>
      <c r="AP25" s="12" t="s">
        <v>843</v>
      </c>
    </row>
    <row r="26" spans="1:42">
      <c r="A26" s="4">
        <v>9483</v>
      </c>
      <c r="B26" s="168">
        <v>3923.1697173896946</v>
      </c>
      <c r="C26">
        <v>0</v>
      </c>
      <c r="D26" s="5">
        <v>0</v>
      </c>
      <c r="E26" s="5">
        <v>3923.1697173896946</v>
      </c>
      <c r="F26" s="6">
        <v>4167.7517173896949</v>
      </c>
      <c r="G26" s="5">
        <v>0</v>
      </c>
      <c r="H26" s="5">
        <v>4167.7517173896949</v>
      </c>
      <c r="I26" s="17">
        <v>1723.9129999999993</v>
      </c>
      <c r="J26" s="5">
        <v>2208</v>
      </c>
      <c r="K26" s="44">
        <v>500</v>
      </c>
      <c r="L26" s="45">
        <v>1708</v>
      </c>
      <c r="M26" s="9">
        <v>46</v>
      </c>
      <c r="N26">
        <v>3</v>
      </c>
      <c r="O26" s="9">
        <v>22</v>
      </c>
      <c r="P26" s="167">
        <v>189.44325988134977</v>
      </c>
      <c r="Q26" s="23">
        <v>181.20659640824761</v>
      </c>
      <c r="R26" s="41" t="s">
        <v>1161</v>
      </c>
      <c r="S26" s="41" t="s">
        <v>1049</v>
      </c>
      <c r="T26" s="41" t="s">
        <v>601</v>
      </c>
      <c r="U26" s="41" t="s">
        <v>598</v>
      </c>
      <c r="V26" s="169" t="s">
        <v>771</v>
      </c>
      <c r="W26" s="41" t="s">
        <v>1032</v>
      </c>
      <c r="X26" s="170" t="s">
        <v>762</v>
      </c>
      <c r="Y26" s="48">
        <v>5</v>
      </c>
      <c r="Z26" s="41">
        <v>158</v>
      </c>
      <c r="AA26" s="41">
        <v>179</v>
      </c>
      <c r="AB26" t="s">
        <v>22</v>
      </c>
      <c r="AC26" s="12" t="s">
        <v>1488</v>
      </c>
      <c r="AD26" s="26" t="s">
        <v>1069</v>
      </c>
      <c r="AE26" s="26">
        <v>0</v>
      </c>
      <c r="AF26" s="14" t="s">
        <v>1067</v>
      </c>
      <c r="AG26" s="12" t="s">
        <v>838</v>
      </c>
      <c r="AH26" s="12" t="s">
        <v>839</v>
      </c>
      <c r="AI26" s="12">
        <v>142</v>
      </c>
      <c r="AJ26" s="12">
        <v>0</v>
      </c>
      <c r="AK26" s="12">
        <v>0</v>
      </c>
      <c r="AL26" s="28">
        <v>1</v>
      </c>
      <c r="AM26" s="29" t="s">
        <v>1067</v>
      </c>
      <c r="AN26" s="47" t="s">
        <v>1190</v>
      </c>
      <c r="AO26" t="s">
        <v>840</v>
      </c>
      <c r="AP26" s="12" t="s">
        <v>841</v>
      </c>
    </row>
    <row r="27" spans="1:42">
      <c r="A27" s="4">
        <v>34879</v>
      </c>
      <c r="B27" s="168">
        <v>2485.2163123773244</v>
      </c>
      <c r="C27">
        <v>0</v>
      </c>
      <c r="D27" s="5">
        <v>0</v>
      </c>
      <c r="E27" s="5">
        <v>2485.2163123773244</v>
      </c>
      <c r="F27" s="6">
        <v>2644.7263123773246</v>
      </c>
      <c r="G27" s="5">
        <v>133</v>
      </c>
      <c r="H27" s="5">
        <v>2777.7263123773246</v>
      </c>
      <c r="I27" s="17">
        <v>564.63800000000003</v>
      </c>
      <c r="J27" s="5">
        <v>673</v>
      </c>
      <c r="K27" s="44">
        <v>673</v>
      </c>
      <c r="L27" s="45">
        <v>0</v>
      </c>
      <c r="M27" s="9">
        <v>30</v>
      </c>
      <c r="N27">
        <v>0</v>
      </c>
      <c r="O27" s="9">
        <v>14</v>
      </c>
      <c r="P27" s="167">
        <v>188.90902231266605</v>
      </c>
      <c r="Q27" s="23">
        <v>114.98810053814455</v>
      </c>
      <c r="R27" s="41" t="s">
        <v>1161</v>
      </c>
      <c r="S27" s="41" t="s">
        <v>1046</v>
      </c>
      <c r="T27" s="41" t="s">
        <v>601</v>
      </c>
      <c r="U27" s="41" t="s">
        <v>280</v>
      </c>
      <c r="V27" s="169" t="s">
        <v>765</v>
      </c>
      <c r="W27" s="41" t="s">
        <v>1174</v>
      </c>
      <c r="X27" s="170" t="s">
        <v>754</v>
      </c>
      <c r="Y27" s="48">
        <v>3</v>
      </c>
      <c r="Z27" s="41">
        <v>171</v>
      </c>
      <c r="AA27" s="41">
        <v>143</v>
      </c>
      <c r="AB27" t="s">
        <v>41</v>
      </c>
      <c r="AC27" s="12" t="s">
        <v>492</v>
      </c>
      <c r="AD27" s="26">
        <v>0</v>
      </c>
      <c r="AE27" s="26">
        <v>0</v>
      </c>
      <c r="AF27" s="14" t="s">
        <v>1067</v>
      </c>
      <c r="AG27" s="12" t="s">
        <v>838</v>
      </c>
      <c r="AH27" s="12" t="s">
        <v>1154</v>
      </c>
      <c r="AI27" s="12">
        <v>0</v>
      </c>
      <c r="AJ27" s="12">
        <v>0</v>
      </c>
      <c r="AK27" s="12">
        <v>1</v>
      </c>
      <c r="AL27" s="28">
        <v>1</v>
      </c>
      <c r="AM27" s="29" t="s">
        <v>1067</v>
      </c>
      <c r="AN27" s="47" t="s">
        <v>441</v>
      </c>
      <c r="AO27" t="s">
        <v>861</v>
      </c>
      <c r="AP27" s="12" t="s">
        <v>1067</v>
      </c>
    </row>
    <row r="28" spans="1:42">
      <c r="A28" s="4">
        <v>1549</v>
      </c>
      <c r="B28" s="168">
        <v>174.9089188606473</v>
      </c>
      <c r="C28">
        <v>0</v>
      </c>
      <c r="D28" s="5">
        <v>0</v>
      </c>
      <c r="E28" s="5">
        <v>174.9089188606473</v>
      </c>
      <c r="F28" s="6">
        <v>185.54291886064732</v>
      </c>
      <c r="G28" s="5">
        <v>0</v>
      </c>
      <c r="H28" s="5">
        <v>185.54291886064732</v>
      </c>
      <c r="I28" s="17">
        <v>85.568000000000012</v>
      </c>
      <c r="J28" s="5">
        <v>96</v>
      </c>
      <c r="K28" s="44">
        <v>96</v>
      </c>
      <c r="L28" s="45">
        <v>0</v>
      </c>
      <c r="M28" s="9">
        <v>2</v>
      </c>
      <c r="N28">
        <v>0</v>
      </c>
      <c r="O28" s="9">
        <v>0</v>
      </c>
      <c r="P28" s="167">
        <v>185.54291886064732</v>
      </c>
      <c r="Q28" s="23">
        <v>8.0670834287237962</v>
      </c>
      <c r="R28" s="41" t="s">
        <v>1161</v>
      </c>
      <c r="S28" s="41" t="s">
        <v>1049</v>
      </c>
      <c r="T28" s="41" t="s">
        <v>601</v>
      </c>
      <c r="U28" s="41" t="s">
        <v>598</v>
      </c>
      <c r="V28" s="169" t="s">
        <v>771</v>
      </c>
      <c r="W28" s="41" t="s">
        <v>789</v>
      </c>
      <c r="X28" s="170" t="s">
        <v>762</v>
      </c>
      <c r="Y28" s="48">
        <v>3</v>
      </c>
      <c r="Z28" s="41">
        <v>286</v>
      </c>
      <c r="AA28" s="41" t="e">
        <v>#N/A</v>
      </c>
      <c r="AB28" t="s">
        <v>23</v>
      </c>
      <c r="AC28" s="12" t="s">
        <v>1489</v>
      </c>
      <c r="AD28" s="26" t="s">
        <v>1069</v>
      </c>
      <c r="AE28" s="26">
        <v>0</v>
      </c>
      <c r="AF28" s="14" t="s">
        <v>1067</v>
      </c>
      <c r="AG28" s="12" t="s">
        <v>838</v>
      </c>
      <c r="AH28" s="12" t="s">
        <v>839</v>
      </c>
      <c r="AI28" s="12">
        <v>142</v>
      </c>
      <c r="AJ28" s="12">
        <v>0</v>
      </c>
      <c r="AK28" s="12">
        <v>0</v>
      </c>
      <c r="AL28" s="28">
        <v>0</v>
      </c>
      <c r="AM28" s="29" t="s">
        <v>1067</v>
      </c>
      <c r="AN28" s="47" t="s">
        <v>142</v>
      </c>
      <c r="AO28" t="s">
        <v>840</v>
      </c>
      <c r="AP28" s="12" t="s">
        <v>841</v>
      </c>
    </row>
    <row r="29" spans="1:42">
      <c r="A29" s="4">
        <v>7225</v>
      </c>
      <c r="B29" s="168">
        <v>1513.8708494063287</v>
      </c>
      <c r="C29">
        <v>0</v>
      </c>
      <c r="D29" s="5">
        <v>0</v>
      </c>
      <c r="E29" s="5">
        <v>1513.8708494063287</v>
      </c>
      <c r="F29" s="6">
        <v>1636.1618494063287</v>
      </c>
      <c r="G29" s="5">
        <v>133</v>
      </c>
      <c r="H29" s="5">
        <v>1769.1618494063287</v>
      </c>
      <c r="I29" s="17">
        <v>448.64400000000001</v>
      </c>
      <c r="J29" s="5">
        <v>498</v>
      </c>
      <c r="K29" s="44">
        <v>498</v>
      </c>
      <c r="L29" s="45">
        <v>0</v>
      </c>
      <c r="M29" s="9">
        <v>23</v>
      </c>
      <c r="N29">
        <v>0</v>
      </c>
      <c r="O29" s="9">
        <v>9</v>
      </c>
      <c r="P29" s="167">
        <v>181.79576104514763</v>
      </c>
      <c r="Q29" s="23">
        <v>71.137471713318632</v>
      </c>
      <c r="R29" s="41" t="s">
        <v>1161</v>
      </c>
      <c r="S29" s="41" t="s">
        <v>1049</v>
      </c>
      <c r="T29" s="41" t="s">
        <v>601</v>
      </c>
      <c r="U29" s="41" t="s">
        <v>803</v>
      </c>
      <c r="V29" s="169" t="s">
        <v>752</v>
      </c>
      <c r="W29" s="41" t="s">
        <v>266</v>
      </c>
      <c r="X29" s="170" t="s">
        <v>754</v>
      </c>
      <c r="Y29" s="48">
        <v>5</v>
      </c>
      <c r="Z29" s="41">
        <v>139</v>
      </c>
      <c r="AA29" s="41">
        <v>106</v>
      </c>
      <c r="AB29" t="s">
        <v>24</v>
      </c>
      <c r="AC29" s="12" t="s">
        <v>1490</v>
      </c>
      <c r="AD29" s="26">
        <v>0</v>
      </c>
      <c r="AE29" s="26">
        <v>0</v>
      </c>
      <c r="AF29" s="14" t="s">
        <v>1067</v>
      </c>
      <c r="AG29" s="12" t="s">
        <v>838</v>
      </c>
      <c r="AH29" s="12" t="s">
        <v>842</v>
      </c>
      <c r="AI29" s="12">
        <v>137</v>
      </c>
      <c r="AJ29" s="12">
        <v>0</v>
      </c>
      <c r="AK29" s="12">
        <v>0</v>
      </c>
      <c r="AL29" s="28">
        <v>1</v>
      </c>
      <c r="AM29" s="29" t="s">
        <v>1067</v>
      </c>
      <c r="AN29" s="47" t="s">
        <v>292</v>
      </c>
      <c r="AO29" t="s">
        <v>840</v>
      </c>
      <c r="AP29" s="12" t="s">
        <v>843</v>
      </c>
    </row>
    <row r="30" spans="1:42">
      <c r="A30" s="4">
        <v>4049</v>
      </c>
      <c r="B30" s="168">
        <v>2825.9351883255604</v>
      </c>
      <c r="C30">
        <v>0</v>
      </c>
      <c r="D30" s="5">
        <v>0</v>
      </c>
      <c r="E30" s="5">
        <v>2825.9351883255604</v>
      </c>
      <c r="F30" s="6">
        <v>3070.5171883255603</v>
      </c>
      <c r="G30" s="5">
        <v>0</v>
      </c>
      <c r="H30" s="5">
        <v>3070.5171883255603</v>
      </c>
      <c r="I30" s="17">
        <v>1733.8260000000007</v>
      </c>
      <c r="J30" s="5">
        <v>2208</v>
      </c>
      <c r="K30" s="44">
        <v>500</v>
      </c>
      <c r="L30" s="45">
        <v>1708</v>
      </c>
      <c r="M30" s="9">
        <v>46</v>
      </c>
      <c r="N30">
        <v>1</v>
      </c>
      <c r="O30" s="9">
        <v>17</v>
      </c>
      <c r="P30" s="167">
        <v>180.61865813679765</v>
      </c>
      <c r="Q30" s="23">
        <v>133.50074731850262</v>
      </c>
      <c r="R30" s="41" t="s">
        <v>1161</v>
      </c>
      <c r="S30" s="41" t="s">
        <v>1049</v>
      </c>
      <c r="T30" s="41" t="s">
        <v>601</v>
      </c>
      <c r="U30" s="41" t="s">
        <v>598</v>
      </c>
      <c r="V30" s="169" t="s">
        <v>771</v>
      </c>
      <c r="W30" s="41" t="s">
        <v>761</v>
      </c>
      <c r="X30" s="170" t="s">
        <v>774</v>
      </c>
      <c r="Y30" s="48">
        <v>5</v>
      </c>
      <c r="Z30" s="41">
        <v>120</v>
      </c>
      <c r="AA30" s="41">
        <v>138</v>
      </c>
      <c r="AB30" t="s">
        <v>25</v>
      </c>
      <c r="AC30" s="12" t="s">
        <v>1491</v>
      </c>
      <c r="AD30" s="26">
        <v>0</v>
      </c>
      <c r="AE30" s="26">
        <v>0</v>
      </c>
      <c r="AF30" s="14" t="s">
        <v>1067</v>
      </c>
      <c r="AG30" s="12" t="s">
        <v>838</v>
      </c>
      <c r="AH30" s="12" t="s">
        <v>842</v>
      </c>
      <c r="AI30" s="12">
        <v>137</v>
      </c>
      <c r="AJ30" s="12">
        <v>0</v>
      </c>
      <c r="AK30" s="12">
        <v>0</v>
      </c>
      <c r="AL30" s="28">
        <v>1</v>
      </c>
      <c r="AM30" s="29" t="s">
        <v>1067</v>
      </c>
      <c r="AN30" s="47" t="s">
        <v>204</v>
      </c>
      <c r="AO30" t="s">
        <v>840</v>
      </c>
      <c r="AP30" s="12" t="s">
        <v>843</v>
      </c>
    </row>
    <row r="31" spans="1:42">
      <c r="A31" s="4">
        <v>36549</v>
      </c>
      <c r="B31" s="168">
        <v>2161.5958450077587</v>
      </c>
      <c r="C31">
        <v>0</v>
      </c>
      <c r="D31" s="5">
        <v>0</v>
      </c>
      <c r="E31" s="5">
        <v>2161.5958450077587</v>
      </c>
      <c r="F31" s="6">
        <v>2337.056845007759</v>
      </c>
      <c r="G31" s="5">
        <v>437</v>
      </c>
      <c r="H31" s="5">
        <v>2774.056845007759</v>
      </c>
      <c r="I31" s="17">
        <v>714.08299999999986</v>
      </c>
      <c r="J31" s="5">
        <v>628</v>
      </c>
      <c r="K31" s="44">
        <v>628</v>
      </c>
      <c r="L31" s="45">
        <v>0</v>
      </c>
      <c r="M31" s="9">
        <v>33</v>
      </c>
      <c r="N31">
        <v>0</v>
      </c>
      <c r="O31" s="9">
        <v>13</v>
      </c>
      <c r="P31" s="167">
        <v>179.7736034621353</v>
      </c>
      <c r="Q31" s="23">
        <v>101.61116717425038</v>
      </c>
      <c r="R31" s="41" t="s">
        <v>1161</v>
      </c>
      <c r="S31" s="41" t="s">
        <v>1046</v>
      </c>
      <c r="T31" s="41" t="s">
        <v>601</v>
      </c>
      <c r="U31" s="41" t="s">
        <v>751</v>
      </c>
      <c r="V31" s="169" t="s">
        <v>752</v>
      </c>
      <c r="W31" s="41" t="s">
        <v>826</v>
      </c>
      <c r="X31" s="170" t="s">
        <v>810</v>
      </c>
      <c r="Y31" s="48">
        <v>3</v>
      </c>
      <c r="Z31" s="41">
        <v>91</v>
      </c>
      <c r="AA31" s="41">
        <v>192</v>
      </c>
      <c r="AB31" t="s">
        <v>26</v>
      </c>
      <c r="AC31" s="12" t="s">
        <v>1492</v>
      </c>
      <c r="AD31" s="26">
        <v>0</v>
      </c>
      <c r="AE31" s="26" t="s">
        <v>1069</v>
      </c>
      <c r="AF31" s="14" t="s">
        <v>1067</v>
      </c>
      <c r="AG31" s="12" t="s">
        <v>838</v>
      </c>
      <c r="AH31" s="12" t="s">
        <v>839</v>
      </c>
      <c r="AI31" s="12">
        <v>142</v>
      </c>
      <c r="AJ31" s="12">
        <v>0</v>
      </c>
      <c r="AK31" s="12">
        <v>0</v>
      </c>
      <c r="AL31" s="28">
        <v>1</v>
      </c>
      <c r="AM31" s="29" t="s">
        <v>1067</v>
      </c>
      <c r="AN31" s="47" t="s">
        <v>479</v>
      </c>
      <c r="AO31" t="s">
        <v>840</v>
      </c>
      <c r="AP31" s="12" t="s">
        <v>841</v>
      </c>
    </row>
    <row r="32" spans="1:42">
      <c r="A32" s="4">
        <v>9059</v>
      </c>
      <c r="B32" s="168">
        <v>2270.9217842618455</v>
      </c>
      <c r="C32">
        <v>0</v>
      </c>
      <c r="D32" s="5">
        <v>0</v>
      </c>
      <c r="E32" s="5">
        <v>2270.9217842618455</v>
      </c>
      <c r="F32" s="6">
        <v>2457.0167842618453</v>
      </c>
      <c r="G32" s="5">
        <v>0</v>
      </c>
      <c r="H32" s="5">
        <v>2457.0167842618453</v>
      </c>
      <c r="I32" s="17">
        <v>543.3929999999998</v>
      </c>
      <c r="J32" s="5">
        <v>875</v>
      </c>
      <c r="K32" s="44">
        <v>500</v>
      </c>
      <c r="L32" s="45">
        <v>375</v>
      </c>
      <c r="M32" s="9">
        <v>35</v>
      </c>
      <c r="N32">
        <v>0</v>
      </c>
      <c r="O32" s="9">
        <v>14</v>
      </c>
      <c r="P32" s="167">
        <v>175.50119887584609</v>
      </c>
      <c r="Q32" s="23">
        <v>106.82681670703676</v>
      </c>
      <c r="R32" s="41" t="s">
        <v>1161</v>
      </c>
      <c r="S32" s="41" t="s">
        <v>1049</v>
      </c>
      <c r="T32" s="41" t="s">
        <v>601</v>
      </c>
      <c r="U32" s="41" t="s">
        <v>596</v>
      </c>
      <c r="V32" s="169" t="s">
        <v>758</v>
      </c>
      <c r="W32" s="41" t="s">
        <v>1033</v>
      </c>
      <c r="X32" s="170" t="s">
        <v>774</v>
      </c>
      <c r="Y32" s="48">
        <v>3</v>
      </c>
      <c r="Z32" s="41">
        <v>93</v>
      </c>
      <c r="AA32" s="41">
        <v>90</v>
      </c>
      <c r="AB32" t="s">
        <v>27</v>
      </c>
      <c r="AC32" s="12" t="s">
        <v>1493</v>
      </c>
      <c r="AD32" s="26">
        <v>0</v>
      </c>
      <c r="AE32" s="26">
        <v>0</v>
      </c>
      <c r="AF32" s="14" t="s">
        <v>1067</v>
      </c>
      <c r="AG32" s="12" t="s">
        <v>838</v>
      </c>
      <c r="AH32" s="12" t="s">
        <v>842</v>
      </c>
      <c r="AI32" s="12">
        <v>137</v>
      </c>
      <c r="AJ32" s="12">
        <v>0</v>
      </c>
      <c r="AK32" s="12">
        <v>0</v>
      </c>
      <c r="AL32" s="28">
        <v>1</v>
      </c>
      <c r="AM32" s="29" t="s">
        <v>1067</v>
      </c>
      <c r="AN32" s="47" t="s">
        <v>1145</v>
      </c>
      <c r="AO32" t="s">
        <v>840</v>
      </c>
      <c r="AP32" s="12" t="s">
        <v>843</v>
      </c>
    </row>
    <row r="33" spans="1:42">
      <c r="A33" s="4">
        <v>5251</v>
      </c>
      <c r="B33" s="168">
        <v>2487.3683309200296</v>
      </c>
      <c r="C33">
        <v>0</v>
      </c>
      <c r="D33" s="5">
        <v>0</v>
      </c>
      <c r="E33" s="5">
        <v>2487.3683309200296</v>
      </c>
      <c r="F33" s="6">
        <v>2657.5123309200299</v>
      </c>
      <c r="G33" s="5">
        <v>224</v>
      </c>
      <c r="H33" s="5">
        <v>2881.5123309200299</v>
      </c>
      <c r="I33" s="17">
        <v>537.48800000000006</v>
      </c>
      <c r="J33" s="5">
        <v>496</v>
      </c>
      <c r="K33" s="44">
        <v>496</v>
      </c>
      <c r="L33" s="45">
        <v>0</v>
      </c>
      <c r="M33" s="9">
        <v>32</v>
      </c>
      <c r="N33">
        <v>0</v>
      </c>
      <c r="O33" s="9">
        <v>16</v>
      </c>
      <c r="P33" s="167">
        <v>166.09452068250187</v>
      </c>
      <c r="Q33" s="23">
        <v>115.54401438782739</v>
      </c>
      <c r="R33" s="41" t="s">
        <v>1161</v>
      </c>
      <c r="S33" s="41" t="s">
        <v>1049</v>
      </c>
      <c r="T33" s="41" t="s">
        <v>601</v>
      </c>
      <c r="U33" s="41" t="s">
        <v>255</v>
      </c>
      <c r="V33" s="169" t="s">
        <v>765</v>
      </c>
      <c r="W33" s="41" t="s">
        <v>779</v>
      </c>
      <c r="X33" s="170" t="s">
        <v>799</v>
      </c>
      <c r="Y33" s="48">
        <v>3</v>
      </c>
      <c r="Z33" s="41">
        <v>187</v>
      </c>
      <c r="AA33" s="41">
        <v>134</v>
      </c>
      <c r="AB33" t="s">
        <v>41</v>
      </c>
      <c r="AC33" s="12" t="s">
        <v>493</v>
      </c>
      <c r="AD33" s="26">
        <v>0</v>
      </c>
      <c r="AE33" s="26">
        <v>0</v>
      </c>
      <c r="AF33" s="14" t="s">
        <v>1067</v>
      </c>
      <c r="AG33" s="12" t="s">
        <v>838</v>
      </c>
      <c r="AH33" s="12" t="s">
        <v>1154</v>
      </c>
      <c r="AI33" s="12">
        <v>0</v>
      </c>
      <c r="AJ33" s="12">
        <v>0</v>
      </c>
      <c r="AK33" s="12">
        <v>1</v>
      </c>
      <c r="AL33" s="28">
        <v>1</v>
      </c>
      <c r="AM33" s="29" t="s">
        <v>1067</v>
      </c>
      <c r="AN33" s="47" t="s">
        <v>934</v>
      </c>
      <c r="AO33" t="s">
        <v>861</v>
      </c>
      <c r="AP33" s="12" t="s">
        <v>1067</v>
      </c>
    </row>
    <row r="34" spans="1:42">
      <c r="A34" s="4">
        <v>3985</v>
      </c>
      <c r="B34" s="168">
        <v>1458.5387761184381</v>
      </c>
      <c r="C34">
        <v>0</v>
      </c>
      <c r="D34" s="5">
        <v>0</v>
      </c>
      <c r="E34" s="5">
        <v>1458.5387761184381</v>
      </c>
      <c r="F34" s="6">
        <v>1623.3657761184381</v>
      </c>
      <c r="G34" s="5">
        <v>0</v>
      </c>
      <c r="H34" s="5">
        <v>1623.3657761184381</v>
      </c>
      <c r="I34" s="17">
        <v>1264.0840000000003</v>
      </c>
      <c r="J34" s="5">
        <v>1488</v>
      </c>
      <c r="K34" s="44">
        <v>500</v>
      </c>
      <c r="L34" s="45">
        <v>988</v>
      </c>
      <c r="M34" s="9">
        <v>31</v>
      </c>
      <c r="N34">
        <v>3</v>
      </c>
      <c r="O34" s="9">
        <v>10</v>
      </c>
      <c r="P34" s="167">
        <v>162.33657761184381</v>
      </c>
      <c r="Q34" s="23">
        <v>70.581120700801662</v>
      </c>
      <c r="R34" s="41" t="s">
        <v>1161</v>
      </c>
      <c r="S34" s="41" t="s">
        <v>1049</v>
      </c>
      <c r="T34" s="41" t="s">
        <v>785</v>
      </c>
      <c r="U34" s="41" t="s">
        <v>598</v>
      </c>
      <c r="V34" s="169" t="s">
        <v>786</v>
      </c>
      <c r="W34" s="41" t="s">
        <v>814</v>
      </c>
      <c r="X34" s="170" t="s">
        <v>774</v>
      </c>
      <c r="Y34" s="48">
        <v>5</v>
      </c>
      <c r="Z34" s="41">
        <v>97</v>
      </c>
      <c r="AA34" s="41">
        <v>118</v>
      </c>
      <c r="AB34" t="s">
        <v>28</v>
      </c>
      <c r="AC34" s="12" t="s">
        <v>1494</v>
      </c>
      <c r="AD34" s="26">
        <v>0</v>
      </c>
      <c r="AE34" s="26">
        <v>0</v>
      </c>
      <c r="AF34" s="14" t="s">
        <v>1067</v>
      </c>
      <c r="AG34" s="12" t="s">
        <v>838</v>
      </c>
      <c r="AH34" s="12" t="s">
        <v>842</v>
      </c>
      <c r="AI34" s="12">
        <v>137</v>
      </c>
      <c r="AJ34" s="12">
        <v>0</v>
      </c>
      <c r="AK34" s="12">
        <v>0</v>
      </c>
      <c r="AL34" s="28">
        <v>1</v>
      </c>
      <c r="AM34" s="29" t="s">
        <v>1067</v>
      </c>
      <c r="AN34" s="47" t="s">
        <v>202</v>
      </c>
      <c r="AO34" t="s">
        <v>840</v>
      </c>
      <c r="AP34" s="12" t="s">
        <v>843</v>
      </c>
    </row>
    <row r="35" spans="1:42">
      <c r="A35" s="4">
        <v>8063</v>
      </c>
      <c r="B35" s="168">
        <v>784.30421882758947</v>
      </c>
      <c r="C35">
        <v>0</v>
      </c>
      <c r="D35" s="5">
        <v>0</v>
      </c>
      <c r="E35" s="5">
        <v>784.30421882758947</v>
      </c>
      <c r="F35" s="6">
        <v>943.81421882758946</v>
      </c>
      <c r="G35" s="5">
        <v>0</v>
      </c>
      <c r="H35" s="5">
        <v>943.81421882758946</v>
      </c>
      <c r="I35" s="17">
        <v>1064.4319999999998</v>
      </c>
      <c r="J35" s="5">
        <v>1440</v>
      </c>
      <c r="K35" s="44">
        <v>500</v>
      </c>
      <c r="L35" s="45">
        <v>940</v>
      </c>
      <c r="M35" s="9">
        <v>30</v>
      </c>
      <c r="N35">
        <v>0</v>
      </c>
      <c r="O35" s="9">
        <v>6</v>
      </c>
      <c r="P35" s="167">
        <v>157.30236980459824</v>
      </c>
      <c r="Q35" s="23">
        <v>41.035400818590844</v>
      </c>
      <c r="R35" s="41" t="s">
        <v>1161</v>
      </c>
      <c r="S35" s="41" t="s">
        <v>1049</v>
      </c>
      <c r="T35" s="41" t="s">
        <v>601</v>
      </c>
      <c r="U35" s="41" t="s">
        <v>598</v>
      </c>
      <c r="V35" s="169" t="s">
        <v>771</v>
      </c>
      <c r="W35" s="41" t="s">
        <v>779</v>
      </c>
      <c r="X35" s="170" t="s">
        <v>764</v>
      </c>
      <c r="Y35" s="48">
        <v>3</v>
      </c>
      <c r="Z35" s="41">
        <v>149</v>
      </c>
      <c r="AA35" s="41">
        <v>72</v>
      </c>
      <c r="AB35" t="s">
        <v>29</v>
      </c>
      <c r="AC35" s="12" t="s">
        <v>1495</v>
      </c>
      <c r="AD35" s="26" t="s">
        <v>1069</v>
      </c>
      <c r="AE35" s="26">
        <v>0</v>
      </c>
      <c r="AF35" s="14" t="s">
        <v>1067</v>
      </c>
      <c r="AG35" s="12" t="s">
        <v>838</v>
      </c>
      <c r="AH35" s="12" t="s">
        <v>839</v>
      </c>
      <c r="AI35" s="12">
        <v>142</v>
      </c>
      <c r="AJ35" s="12">
        <v>0</v>
      </c>
      <c r="AK35" s="12">
        <v>0</v>
      </c>
      <c r="AL35" s="28">
        <v>1</v>
      </c>
      <c r="AM35" s="29" t="s">
        <v>1067</v>
      </c>
      <c r="AN35" s="47" t="s">
        <v>1113</v>
      </c>
      <c r="AO35" t="s">
        <v>840</v>
      </c>
      <c r="AP35" s="12" t="s">
        <v>841</v>
      </c>
    </row>
    <row r="36" spans="1:42">
      <c r="A36" s="4">
        <v>2673</v>
      </c>
      <c r="B36" s="168">
        <v>2128.6750961056605</v>
      </c>
      <c r="C36">
        <v>0</v>
      </c>
      <c r="D36" s="5">
        <v>0</v>
      </c>
      <c r="E36" s="5">
        <v>2128.6750961056605</v>
      </c>
      <c r="F36" s="6">
        <v>2314.7700961056603</v>
      </c>
      <c r="G36" s="5">
        <v>0</v>
      </c>
      <c r="H36" s="5">
        <v>2314.7700961056603</v>
      </c>
      <c r="I36" s="17">
        <v>1391.6110000000006</v>
      </c>
      <c r="J36" s="5">
        <v>1680</v>
      </c>
      <c r="K36" s="44">
        <v>500</v>
      </c>
      <c r="L36" s="45">
        <v>1180</v>
      </c>
      <c r="M36" s="9">
        <v>35</v>
      </c>
      <c r="N36">
        <v>0</v>
      </c>
      <c r="O36" s="9">
        <v>15</v>
      </c>
      <c r="P36" s="167">
        <v>154.31800640704401</v>
      </c>
      <c r="Q36" s="23">
        <v>100.64217809155045</v>
      </c>
      <c r="R36" s="41" t="s">
        <v>1161</v>
      </c>
      <c r="S36" s="41" t="s">
        <v>1049</v>
      </c>
      <c r="T36" s="41" t="s">
        <v>601</v>
      </c>
      <c r="U36" s="41" t="s">
        <v>598</v>
      </c>
      <c r="V36" s="169" t="s">
        <v>771</v>
      </c>
      <c r="W36" s="41" t="s">
        <v>763</v>
      </c>
      <c r="X36" s="170" t="s">
        <v>764</v>
      </c>
      <c r="Y36" s="48">
        <v>3</v>
      </c>
      <c r="Z36" s="41">
        <v>79</v>
      </c>
      <c r="AA36" s="41">
        <v>111</v>
      </c>
      <c r="AB36" t="s">
        <v>30</v>
      </c>
      <c r="AC36" s="12" t="s">
        <v>0</v>
      </c>
      <c r="AD36" s="26">
        <v>0</v>
      </c>
      <c r="AE36" s="26">
        <v>0</v>
      </c>
      <c r="AF36" s="14" t="s">
        <v>1067</v>
      </c>
      <c r="AG36" s="12" t="s">
        <v>838</v>
      </c>
      <c r="AH36" s="12" t="s">
        <v>842</v>
      </c>
      <c r="AI36" s="12">
        <v>137</v>
      </c>
      <c r="AJ36" s="12">
        <v>0</v>
      </c>
      <c r="AK36" s="12">
        <v>0</v>
      </c>
      <c r="AL36" s="28">
        <v>1</v>
      </c>
      <c r="AM36" s="29" t="s">
        <v>1067</v>
      </c>
      <c r="AN36" s="47" t="s">
        <v>172</v>
      </c>
      <c r="AO36" t="s">
        <v>840</v>
      </c>
      <c r="AP36" s="12" t="s">
        <v>843</v>
      </c>
    </row>
    <row r="37" spans="1:42">
      <c r="A37" s="4">
        <v>37629</v>
      </c>
      <c r="B37" s="168">
        <v>2226.0001974721831</v>
      </c>
      <c r="C37">
        <v>0</v>
      </c>
      <c r="D37" s="5">
        <v>0</v>
      </c>
      <c r="E37" s="5">
        <v>2226.0001974721831</v>
      </c>
      <c r="F37" s="6">
        <v>2449.314197472183</v>
      </c>
      <c r="G37" s="5">
        <v>0</v>
      </c>
      <c r="H37" s="5">
        <v>2449.314197472183</v>
      </c>
      <c r="I37" s="17">
        <v>1644.2349999999999</v>
      </c>
      <c r="J37" s="5">
        <v>2016</v>
      </c>
      <c r="K37" s="44">
        <v>2016</v>
      </c>
      <c r="L37" s="45">
        <v>0</v>
      </c>
      <c r="M37" s="9">
        <v>42</v>
      </c>
      <c r="N37">
        <v>1</v>
      </c>
      <c r="O37" s="9">
        <v>16</v>
      </c>
      <c r="P37" s="167">
        <v>153.08213734201144</v>
      </c>
      <c r="Q37" s="23">
        <v>106.49192162922535</v>
      </c>
      <c r="R37" s="41" t="s">
        <v>1161</v>
      </c>
      <c r="S37" s="41" t="s">
        <v>1045</v>
      </c>
      <c r="T37" s="41" t="s">
        <v>601</v>
      </c>
      <c r="U37" s="41" t="s">
        <v>598</v>
      </c>
      <c r="V37" s="169" t="s">
        <v>771</v>
      </c>
      <c r="W37" s="41" t="s">
        <v>792</v>
      </c>
      <c r="X37" s="170">
        <v>0</v>
      </c>
      <c r="Y37" s="48">
        <v>3</v>
      </c>
      <c r="Z37" s="41" t="e">
        <v>#N/A</v>
      </c>
      <c r="AA37" s="41" t="e">
        <v>#N/A</v>
      </c>
      <c r="AB37" t="s">
        <v>31</v>
      </c>
      <c r="AC37" s="12" t="s">
        <v>1</v>
      </c>
      <c r="AD37" s="26">
        <v>0</v>
      </c>
      <c r="AE37" s="26">
        <v>0</v>
      </c>
      <c r="AF37" s="14" t="s">
        <v>1067</v>
      </c>
      <c r="AG37" s="12" t="s">
        <v>838</v>
      </c>
      <c r="AH37" s="12" t="s">
        <v>842</v>
      </c>
      <c r="AI37" s="12">
        <v>137</v>
      </c>
      <c r="AJ37" s="12">
        <v>0</v>
      </c>
      <c r="AK37" s="12">
        <v>0</v>
      </c>
      <c r="AL37" s="28">
        <v>1</v>
      </c>
      <c r="AM37" s="29" t="s">
        <v>1067</v>
      </c>
      <c r="AN37" s="47" t="s">
        <v>1193</v>
      </c>
      <c r="AO37" t="s">
        <v>840</v>
      </c>
      <c r="AP37" s="12" t="s">
        <v>843</v>
      </c>
    </row>
    <row r="38" spans="1:42">
      <c r="A38" s="4">
        <v>37545</v>
      </c>
      <c r="B38" s="168">
        <v>1218.1519050976174</v>
      </c>
      <c r="C38">
        <v>0</v>
      </c>
      <c r="D38" s="5">
        <v>0</v>
      </c>
      <c r="E38" s="5">
        <v>1218.1519050976174</v>
      </c>
      <c r="F38" s="6">
        <v>1377.6619050976174</v>
      </c>
      <c r="G38" s="5">
        <v>0</v>
      </c>
      <c r="H38" s="5">
        <v>1377.6619050976174</v>
      </c>
      <c r="I38" s="17">
        <v>1167.9130000000002</v>
      </c>
      <c r="J38" s="5">
        <v>1440</v>
      </c>
      <c r="K38" s="44">
        <v>1440</v>
      </c>
      <c r="L38" s="45">
        <v>0</v>
      </c>
      <c r="M38" s="9">
        <v>30</v>
      </c>
      <c r="N38">
        <v>0</v>
      </c>
      <c r="O38" s="9">
        <v>9</v>
      </c>
      <c r="P38" s="167">
        <v>153.07354501084637</v>
      </c>
      <c r="Q38" s="23">
        <v>59.898343699896408</v>
      </c>
      <c r="R38" s="41" t="s">
        <v>1161</v>
      </c>
      <c r="S38" s="41" t="s">
        <v>1046</v>
      </c>
      <c r="T38" s="41" t="s">
        <v>601</v>
      </c>
      <c r="U38" s="41" t="s">
        <v>598</v>
      </c>
      <c r="V38" s="169" t="s">
        <v>771</v>
      </c>
      <c r="W38" s="41" t="s">
        <v>792</v>
      </c>
      <c r="X38" s="170">
        <v>0</v>
      </c>
      <c r="Y38" s="48">
        <v>3</v>
      </c>
      <c r="Z38" s="41" t="e">
        <v>#N/A</v>
      </c>
      <c r="AA38" s="41">
        <v>95</v>
      </c>
      <c r="AB38" t="s">
        <v>32</v>
      </c>
      <c r="AC38" s="12" t="s">
        <v>2</v>
      </c>
      <c r="AD38" s="26">
        <v>0</v>
      </c>
      <c r="AE38" s="26">
        <v>0</v>
      </c>
      <c r="AF38" s="14" t="s">
        <v>1067</v>
      </c>
      <c r="AG38" s="12" t="s">
        <v>838</v>
      </c>
      <c r="AH38" s="12" t="s">
        <v>842</v>
      </c>
      <c r="AI38" s="12">
        <v>137</v>
      </c>
      <c r="AJ38" s="12">
        <v>0</v>
      </c>
      <c r="AK38" s="12">
        <v>0</v>
      </c>
      <c r="AL38" s="28">
        <v>1</v>
      </c>
      <c r="AM38" s="29" t="s">
        <v>1067</v>
      </c>
      <c r="AN38" s="47" t="s">
        <v>552</v>
      </c>
      <c r="AO38" t="s">
        <v>840</v>
      </c>
      <c r="AP38" s="12" t="s">
        <v>843</v>
      </c>
    </row>
    <row r="39" spans="1:42">
      <c r="A39" s="4">
        <v>8389</v>
      </c>
      <c r="B39" s="168">
        <v>3102.5230476802749</v>
      </c>
      <c r="C39">
        <v>0</v>
      </c>
      <c r="D39" s="5">
        <v>0</v>
      </c>
      <c r="E39" s="5">
        <v>3102.5230476802749</v>
      </c>
      <c r="F39" s="6">
        <v>3357.7390476802748</v>
      </c>
      <c r="G39" s="5">
        <v>0</v>
      </c>
      <c r="H39" s="5">
        <v>3357.7390476802748</v>
      </c>
      <c r="I39" s="17">
        <v>1857.95</v>
      </c>
      <c r="J39" s="5">
        <v>2304</v>
      </c>
      <c r="K39" s="44">
        <v>500</v>
      </c>
      <c r="L39" s="45">
        <v>1804</v>
      </c>
      <c r="M39" s="9">
        <v>48</v>
      </c>
      <c r="N39">
        <v>1</v>
      </c>
      <c r="O39" s="9">
        <v>22</v>
      </c>
      <c r="P39" s="167">
        <v>152.62450216728521</v>
      </c>
      <c r="Q39" s="23">
        <v>145.98865424696848</v>
      </c>
      <c r="R39" s="41" t="s">
        <v>1161</v>
      </c>
      <c r="S39" s="41" t="s">
        <v>1049</v>
      </c>
      <c r="T39" s="41" t="s">
        <v>601</v>
      </c>
      <c r="U39" s="41" t="s">
        <v>598</v>
      </c>
      <c r="V39" s="169" t="s">
        <v>771</v>
      </c>
      <c r="W39" s="41" t="s">
        <v>281</v>
      </c>
      <c r="X39" s="170" t="s">
        <v>770</v>
      </c>
      <c r="Y39" s="48">
        <v>3</v>
      </c>
      <c r="Z39" s="41">
        <v>112</v>
      </c>
      <c r="AA39" s="41">
        <v>116</v>
      </c>
      <c r="AB39" t="s">
        <v>33</v>
      </c>
      <c r="AC39" s="12" t="s">
        <v>3</v>
      </c>
      <c r="AD39" s="26">
        <v>0</v>
      </c>
      <c r="AE39" s="26">
        <v>0</v>
      </c>
      <c r="AF39" s="14" t="s">
        <v>1067</v>
      </c>
      <c r="AG39" s="12" t="s">
        <v>838</v>
      </c>
      <c r="AH39" s="12" t="s">
        <v>842</v>
      </c>
      <c r="AI39" s="12">
        <v>137</v>
      </c>
      <c r="AJ39" s="12">
        <v>0</v>
      </c>
      <c r="AK39" s="12">
        <v>0</v>
      </c>
      <c r="AL39" s="28">
        <v>1</v>
      </c>
      <c r="AM39" s="29" t="s">
        <v>1067</v>
      </c>
      <c r="AN39" s="47" t="s">
        <v>1127</v>
      </c>
      <c r="AO39" t="s">
        <v>840</v>
      </c>
      <c r="AP39" s="12" t="s">
        <v>843</v>
      </c>
    </row>
    <row r="40" spans="1:42">
      <c r="A40" s="4">
        <v>4189</v>
      </c>
      <c r="B40" s="168">
        <v>1366.9160933554144</v>
      </c>
      <c r="C40">
        <v>0</v>
      </c>
      <c r="D40" s="5">
        <v>0</v>
      </c>
      <c r="E40" s="5">
        <v>1366.9160933554144</v>
      </c>
      <c r="F40" s="6">
        <v>1494.5240933554144</v>
      </c>
      <c r="G40" s="5">
        <v>0</v>
      </c>
      <c r="H40" s="5">
        <v>1494.5240933554144</v>
      </c>
      <c r="I40" s="17">
        <v>390.23399999999987</v>
      </c>
      <c r="J40" s="5">
        <v>600</v>
      </c>
      <c r="K40" s="44">
        <v>500</v>
      </c>
      <c r="L40" s="45">
        <v>100</v>
      </c>
      <c r="M40" s="9">
        <v>24</v>
      </c>
      <c r="N40">
        <v>0</v>
      </c>
      <c r="O40" s="9">
        <v>10</v>
      </c>
      <c r="P40" s="167">
        <v>149.45240933554143</v>
      </c>
      <c r="Q40" s="23">
        <v>64.979308406757141</v>
      </c>
      <c r="R40" s="41" t="s">
        <v>1161</v>
      </c>
      <c r="S40" s="41" t="s">
        <v>1049</v>
      </c>
      <c r="T40" s="41" t="s">
        <v>601</v>
      </c>
      <c r="U40" s="41" t="s">
        <v>596</v>
      </c>
      <c r="V40" s="169" t="s">
        <v>758</v>
      </c>
      <c r="W40" s="41" t="s">
        <v>795</v>
      </c>
      <c r="X40" s="170" t="s">
        <v>762</v>
      </c>
      <c r="Y40" s="48">
        <v>3</v>
      </c>
      <c r="Z40" s="41">
        <v>68</v>
      </c>
      <c r="AA40" s="41">
        <v>100</v>
      </c>
      <c r="AB40" t="s">
        <v>34</v>
      </c>
      <c r="AC40" s="12" t="s">
        <v>4</v>
      </c>
      <c r="AD40" s="26">
        <v>0</v>
      </c>
      <c r="AE40" s="26">
        <v>0</v>
      </c>
      <c r="AF40" s="14" t="s">
        <v>1067</v>
      </c>
      <c r="AG40" s="12" t="s">
        <v>838</v>
      </c>
      <c r="AH40" s="12" t="s">
        <v>842</v>
      </c>
      <c r="AI40" s="12">
        <v>137</v>
      </c>
      <c r="AJ40" s="12">
        <v>0</v>
      </c>
      <c r="AK40" s="12">
        <v>0</v>
      </c>
      <c r="AL40" s="28">
        <v>0</v>
      </c>
      <c r="AM40" s="29" t="s">
        <v>1067</v>
      </c>
      <c r="AN40" s="47" t="s">
        <v>210</v>
      </c>
      <c r="AO40" t="s">
        <v>840</v>
      </c>
      <c r="AP40" s="12" t="s">
        <v>843</v>
      </c>
    </row>
    <row r="41" spans="1:42">
      <c r="A41" s="4">
        <v>4125</v>
      </c>
      <c r="B41" s="168">
        <v>2635.7281846930159</v>
      </c>
      <c r="C41">
        <v>0</v>
      </c>
      <c r="D41" s="5">
        <v>0</v>
      </c>
      <c r="E41" s="5">
        <v>2635.7281846930159</v>
      </c>
      <c r="F41" s="6">
        <v>2821.8231846930157</v>
      </c>
      <c r="G41" s="5">
        <v>845</v>
      </c>
      <c r="H41" s="5">
        <v>3666.8231846930157</v>
      </c>
      <c r="I41" s="17">
        <v>698.38900000000035</v>
      </c>
      <c r="J41" s="5">
        <v>517</v>
      </c>
      <c r="K41" s="44">
        <v>500</v>
      </c>
      <c r="L41" s="45">
        <v>17</v>
      </c>
      <c r="M41" s="9">
        <v>35</v>
      </c>
      <c r="N41">
        <v>0</v>
      </c>
      <c r="O41" s="9">
        <v>19</v>
      </c>
      <c r="P41" s="167">
        <v>148.51700972068502</v>
      </c>
      <c r="Q41" s="23">
        <v>122.68796455187025</v>
      </c>
      <c r="R41" s="41" t="s">
        <v>1161</v>
      </c>
      <c r="S41" s="41" t="s">
        <v>1049</v>
      </c>
      <c r="T41" s="41" t="s">
        <v>601</v>
      </c>
      <c r="U41" s="41" t="s">
        <v>231</v>
      </c>
      <c r="V41" s="169" t="s">
        <v>232</v>
      </c>
      <c r="W41" s="41" t="s">
        <v>761</v>
      </c>
      <c r="X41" s="170" t="s">
        <v>774</v>
      </c>
      <c r="Y41" s="48">
        <v>3</v>
      </c>
      <c r="Z41" s="41">
        <v>131</v>
      </c>
      <c r="AA41" s="41">
        <v>84</v>
      </c>
      <c r="AB41" t="s">
        <v>35</v>
      </c>
      <c r="AC41" s="12" t="s">
        <v>494</v>
      </c>
      <c r="AD41" s="26">
        <v>0</v>
      </c>
      <c r="AE41" s="26">
        <v>0</v>
      </c>
      <c r="AF41" s="14" t="s">
        <v>1067</v>
      </c>
      <c r="AG41" s="12" t="s">
        <v>838</v>
      </c>
      <c r="AH41" s="12" t="s">
        <v>1154</v>
      </c>
      <c r="AI41" s="12">
        <v>0</v>
      </c>
      <c r="AJ41" s="12">
        <v>0</v>
      </c>
      <c r="AK41" s="12">
        <v>0</v>
      </c>
      <c r="AL41" s="28">
        <v>1</v>
      </c>
      <c r="AM41" s="29" t="s">
        <v>1067</v>
      </c>
      <c r="AN41" s="47" t="s">
        <v>207</v>
      </c>
      <c r="AO41" t="s">
        <v>1156</v>
      </c>
      <c r="AP41" s="12" t="s">
        <v>1067</v>
      </c>
    </row>
    <row r="42" spans="1:42">
      <c r="A42" s="4">
        <v>5829</v>
      </c>
      <c r="B42" s="168">
        <v>1226.177238489777</v>
      </c>
      <c r="C42">
        <v>0</v>
      </c>
      <c r="D42" s="5">
        <v>0</v>
      </c>
      <c r="E42" s="5">
        <v>1226.177238489777</v>
      </c>
      <c r="F42" s="6">
        <v>1316.5662384897769</v>
      </c>
      <c r="G42" s="5">
        <v>114</v>
      </c>
      <c r="H42" s="5">
        <v>1430.5662384897769</v>
      </c>
      <c r="I42" s="17">
        <v>313.71900000000005</v>
      </c>
      <c r="J42" s="5">
        <v>327</v>
      </c>
      <c r="K42" s="44">
        <v>327</v>
      </c>
      <c r="L42" s="45">
        <v>0</v>
      </c>
      <c r="M42" s="9">
        <v>17</v>
      </c>
      <c r="N42">
        <v>0</v>
      </c>
      <c r="O42" s="9">
        <v>9</v>
      </c>
      <c r="P42" s="167">
        <v>146.28513760997521</v>
      </c>
      <c r="Q42" s="23">
        <v>57.242010369120734</v>
      </c>
      <c r="R42" s="41" t="s">
        <v>1161</v>
      </c>
      <c r="S42" s="41" t="s">
        <v>1049</v>
      </c>
      <c r="T42" s="41" t="s">
        <v>601</v>
      </c>
      <c r="U42" s="41" t="s">
        <v>602</v>
      </c>
      <c r="V42" s="169" t="s">
        <v>765</v>
      </c>
      <c r="W42" s="41" t="s">
        <v>761</v>
      </c>
      <c r="X42" s="170" t="s">
        <v>770</v>
      </c>
      <c r="Y42" s="48">
        <v>3</v>
      </c>
      <c r="Z42" s="41">
        <v>131</v>
      </c>
      <c r="AA42" s="41">
        <v>131</v>
      </c>
      <c r="AB42" t="s">
        <v>41</v>
      </c>
      <c r="AC42" s="12" t="s">
        <v>495</v>
      </c>
      <c r="AD42" s="26">
        <v>0</v>
      </c>
      <c r="AE42" s="26">
        <v>0</v>
      </c>
      <c r="AF42" s="14" t="s">
        <v>1067</v>
      </c>
      <c r="AG42" s="12" t="s">
        <v>838</v>
      </c>
      <c r="AH42" s="12" t="s">
        <v>1154</v>
      </c>
      <c r="AI42" s="12">
        <v>0</v>
      </c>
      <c r="AJ42" s="12">
        <v>0</v>
      </c>
      <c r="AK42" s="12">
        <v>1</v>
      </c>
      <c r="AL42" s="28">
        <v>1</v>
      </c>
      <c r="AM42" s="29" t="s">
        <v>1067</v>
      </c>
      <c r="AN42" s="47" t="s">
        <v>956</v>
      </c>
      <c r="AO42" t="s">
        <v>861</v>
      </c>
      <c r="AP42" s="12" t="s">
        <v>1067</v>
      </c>
    </row>
    <row r="43" spans="1:42">
      <c r="A43" s="4">
        <v>34261</v>
      </c>
      <c r="B43" s="168">
        <v>1027.8561135707298</v>
      </c>
      <c r="C43">
        <v>0</v>
      </c>
      <c r="D43" s="5">
        <v>0</v>
      </c>
      <c r="E43" s="5">
        <v>1027.8561135707298</v>
      </c>
      <c r="F43" s="6">
        <v>1160.7811135707298</v>
      </c>
      <c r="G43" s="5">
        <v>475</v>
      </c>
      <c r="H43" s="5">
        <v>1635.7811135707298</v>
      </c>
      <c r="I43" s="17">
        <v>361.09899999999988</v>
      </c>
      <c r="J43" s="5">
        <v>342</v>
      </c>
      <c r="K43" s="44">
        <v>342</v>
      </c>
      <c r="L43" s="45">
        <v>0</v>
      </c>
      <c r="M43" s="9">
        <v>25</v>
      </c>
      <c r="N43">
        <v>0</v>
      </c>
      <c r="O43" s="9">
        <v>8</v>
      </c>
      <c r="P43" s="167">
        <v>145.09763919634122</v>
      </c>
      <c r="Q43" s="23">
        <v>50.468744068292601</v>
      </c>
      <c r="R43" s="41" t="s">
        <v>1161</v>
      </c>
      <c r="S43" s="41" t="s">
        <v>1050</v>
      </c>
      <c r="T43" s="41" t="s">
        <v>601</v>
      </c>
      <c r="U43" s="41" t="s">
        <v>251</v>
      </c>
      <c r="V43" s="169" t="s">
        <v>232</v>
      </c>
      <c r="W43" s="41" t="s">
        <v>1176</v>
      </c>
      <c r="X43" s="170" t="s">
        <v>773</v>
      </c>
      <c r="Y43" s="48">
        <v>3</v>
      </c>
      <c r="Z43" s="41">
        <v>154</v>
      </c>
      <c r="AA43" s="41">
        <v>65</v>
      </c>
      <c r="AB43" t="s">
        <v>36</v>
      </c>
      <c r="AC43" s="12" t="s">
        <v>5</v>
      </c>
      <c r="AD43" s="26" t="s">
        <v>1069</v>
      </c>
      <c r="AE43" s="26">
        <v>0</v>
      </c>
      <c r="AF43" s="14" t="s">
        <v>1067</v>
      </c>
      <c r="AG43" s="12" t="s">
        <v>838</v>
      </c>
      <c r="AH43" s="12" t="s">
        <v>839</v>
      </c>
      <c r="AI43" s="12">
        <v>142</v>
      </c>
      <c r="AJ43" s="12">
        <v>0</v>
      </c>
      <c r="AK43" s="12">
        <v>0</v>
      </c>
      <c r="AL43" s="28">
        <v>1</v>
      </c>
      <c r="AM43" s="29" t="s">
        <v>1067</v>
      </c>
      <c r="AN43" s="47" t="s">
        <v>434</v>
      </c>
      <c r="AO43" t="s">
        <v>840</v>
      </c>
      <c r="AP43" s="12" t="s">
        <v>841</v>
      </c>
    </row>
    <row r="44" spans="1:42">
      <c r="A44" s="4">
        <v>35597</v>
      </c>
      <c r="B44" s="168">
        <v>2748.8416639169227</v>
      </c>
      <c r="C44">
        <v>0</v>
      </c>
      <c r="D44" s="5">
        <v>0</v>
      </c>
      <c r="E44" s="5">
        <v>2748.8416639169227</v>
      </c>
      <c r="F44" s="6">
        <v>2993.4236639169226</v>
      </c>
      <c r="G44" s="5">
        <v>0</v>
      </c>
      <c r="H44" s="5">
        <v>2993.4236639169226</v>
      </c>
      <c r="I44" s="17">
        <v>1866.9239999999998</v>
      </c>
      <c r="J44" s="5">
        <v>2208</v>
      </c>
      <c r="K44" s="44">
        <v>2208</v>
      </c>
      <c r="L44" s="45">
        <v>0</v>
      </c>
      <c r="M44" s="9">
        <v>46</v>
      </c>
      <c r="N44">
        <v>0</v>
      </c>
      <c r="O44" s="9">
        <v>21</v>
      </c>
      <c r="P44" s="167">
        <v>142.54398399604392</v>
      </c>
      <c r="Q44" s="23">
        <v>130.14885495290969</v>
      </c>
      <c r="R44" s="41" t="s">
        <v>1161</v>
      </c>
      <c r="S44" s="41" t="s">
        <v>1046</v>
      </c>
      <c r="T44" s="41" t="s">
        <v>601</v>
      </c>
      <c r="U44" s="41" t="s">
        <v>598</v>
      </c>
      <c r="V44" s="169" t="s">
        <v>771</v>
      </c>
      <c r="W44" s="41" t="s">
        <v>822</v>
      </c>
      <c r="X44" s="170">
        <v>0</v>
      </c>
      <c r="Y44" s="48">
        <v>3</v>
      </c>
      <c r="Z44" s="41">
        <v>142</v>
      </c>
      <c r="AA44" s="41">
        <v>176</v>
      </c>
      <c r="AB44" t="s">
        <v>37</v>
      </c>
      <c r="AC44" s="12" t="s">
        <v>6</v>
      </c>
      <c r="AD44" s="26">
        <v>0</v>
      </c>
      <c r="AE44" s="26">
        <v>0</v>
      </c>
      <c r="AF44" s="14" t="s">
        <v>1067</v>
      </c>
      <c r="AG44" s="12" t="s">
        <v>838</v>
      </c>
      <c r="AH44" s="12" t="s">
        <v>842</v>
      </c>
      <c r="AI44" s="12">
        <v>137</v>
      </c>
      <c r="AJ44" s="12">
        <v>0</v>
      </c>
      <c r="AK44" s="12">
        <v>0</v>
      </c>
      <c r="AL44" s="28">
        <v>1</v>
      </c>
      <c r="AM44" s="29" t="s">
        <v>1067</v>
      </c>
      <c r="AN44" s="47" t="s">
        <v>453</v>
      </c>
      <c r="AO44" t="s">
        <v>840</v>
      </c>
      <c r="AP44" s="12" t="s">
        <v>843</v>
      </c>
    </row>
    <row r="45" spans="1:42">
      <c r="A45" s="4">
        <v>8215</v>
      </c>
      <c r="B45" s="168">
        <v>1082.7689992491094</v>
      </c>
      <c r="C45">
        <v>0</v>
      </c>
      <c r="D45" s="5">
        <v>0</v>
      </c>
      <c r="E45" s="5">
        <v>1082.7689992491094</v>
      </c>
      <c r="F45" s="6">
        <v>1279.4979992491094</v>
      </c>
      <c r="G45" s="5">
        <v>0</v>
      </c>
      <c r="H45" s="5">
        <v>1279.4979992491094</v>
      </c>
      <c r="I45" s="17">
        <v>1385.8919999999994</v>
      </c>
      <c r="J45" s="5">
        <v>1776</v>
      </c>
      <c r="K45" s="44">
        <v>500</v>
      </c>
      <c r="L45" s="45">
        <v>1276</v>
      </c>
      <c r="M45" s="9">
        <v>37</v>
      </c>
      <c r="N45">
        <v>3</v>
      </c>
      <c r="O45" s="9">
        <v>9</v>
      </c>
      <c r="P45" s="167">
        <v>142.16644436101217</v>
      </c>
      <c r="Q45" s="23">
        <v>55.63034779343954</v>
      </c>
      <c r="R45" s="41" t="s">
        <v>1161</v>
      </c>
      <c r="S45" s="41" t="s">
        <v>1049</v>
      </c>
      <c r="T45" s="41" t="s">
        <v>601</v>
      </c>
      <c r="U45" s="41" t="s">
        <v>598</v>
      </c>
      <c r="V45" s="169" t="s">
        <v>771</v>
      </c>
      <c r="W45" s="41" t="s">
        <v>761</v>
      </c>
      <c r="X45" s="170" t="s">
        <v>764</v>
      </c>
      <c r="Y45" s="48">
        <v>3</v>
      </c>
      <c r="Z45" s="41">
        <v>69</v>
      </c>
      <c r="AA45" s="41">
        <v>70</v>
      </c>
      <c r="AB45" t="s">
        <v>38</v>
      </c>
      <c r="AC45" s="12" t="s">
        <v>7</v>
      </c>
      <c r="AD45" s="26">
        <v>0</v>
      </c>
      <c r="AE45" s="26">
        <v>0</v>
      </c>
      <c r="AF45" s="14" t="s">
        <v>1067</v>
      </c>
      <c r="AG45" s="12" t="s">
        <v>838</v>
      </c>
      <c r="AH45" s="12" t="s">
        <v>842</v>
      </c>
      <c r="AI45" s="12">
        <v>137</v>
      </c>
      <c r="AJ45" s="12">
        <v>0</v>
      </c>
      <c r="AK45" s="12">
        <v>0</v>
      </c>
      <c r="AL45" s="28">
        <v>1</v>
      </c>
      <c r="AM45" s="29" t="s">
        <v>1067</v>
      </c>
      <c r="AN45" s="47" t="s">
        <v>1118</v>
      </c>
      <c r="AO45" t="s">
        <v>840</v>
      </c>
      <c r="AP45" s="12" t="s">
        <v>843</v>
      </c>
    </row>
    <row r="46" spans="1:42">
      <c r="A46" s="4">
        <v>6457</v>
      </c>
      <c r="B46" s="168">
        <v>1555.4749151845772</v>
      </c>
      <c r="C46">
        <v>0</v>
      </c>
      <c r="D46" s="5">
        <v>0</v>
      </c>
      <c r="E46" s="5">
        <v>1555.4749151845772</v>
      </c>
      <c r="F46" s="6">
        <v>1688.3999151845771</v>
      </c>
      <c r="G46" s="5">
        <v>156</v>
      </c>
      <c r="H46" s="5">
        <v>1844.3999151845771</v>
      </c>
      <c r="I46" s="17">
        <v>480.69400000000002</v>
      </c>
      <c r="J46" s="5">
        <v>469</v>
      </c>
      <c r="K46" s="44">
        <v>469</v>
      </c>
      <c r="L46" s="45">
        <v>0</v>
      </c>
      <c r="M46" s="9">
        <v>25</v>
      </c>
      <c r="N46">
        <v>0</v>
      </c>
      <c r="O46" s="9">
        <v>12</v>
      </c>
      <c r="P46" s="167">
        <v>140.6999929320481</v>
      </c>
      <c r="Q46" s="23">
        <v>73.408691964546833</v>
      </c>
      <c r="R46" s="41" t="s">
        <v>1161</v>
      </c>
      <c r="S46" s="41" t="s">
        <v>1049</v>
      </c>
      <c r="T46" s="41" t="s">
        <v>601</v>
      </c>
      <c r="U46" s="41" t="s">
        <v>735</v>
      </c>
      <c r="V46" s="169" t="s">
        <v>783</v>
      </c>
      <c r="W46" s="41" t="s">
        <v>761</v>
      </c>
      <c r="X46" s="170" t="s">
        <v>762</v>
      </c>
      <c r="Y46" s="48">
        <v>5</v>
      </c>
      <c r="Z46" s="41">
        <v>85</v>
      </c>
      <c r="AA46" s="41">
        <v>114</v>
      </c>
      <c r="AB46" t="s">
        <v>39</v>
      </c>
      <c r="AC46" s="12" t="s">
        <v>496</v>
      </c>
      <c r="AD46" s="26">
        <v>0</v>
      </c>
      <c r="AE46" s="26">
        <v>0</v>
      </c>
      <c r="AF46" s="14" t="s">
        <v>1067</v>
      </c>
      <c r="AG46" s="12" t="s">
        <v>838</v>
      </c>
      <c r="AH46" s="12" t="s">
        <v>1154</v>
      </c>
      <c r="AI46" s="12">
        <v>0</v>
      </c>
      <c r="AJ46" s="12">
        <v>0</v>
      </c>
      <c r="AK46" s="12">
        <v>0</v>
      </c>
      <c r="AL46" s="28">
        <v>1</v>
      </c>
      <c r="AM46" s="29" t="s">
        <v>1067</v>
      </c>
      <c r="AN46" s="47" t="s">
        <v>975</v>
      </c>
      <c r="AO46" t="s">
        <v>1156</v>
      </c>
      <c r="AP46" s="12" t="s">
        <v>1067</v>
      </c>
    </row>
    <row r="47" spans="1:42">
      <c r="A47" s="4">
        <v>2573</v>
      </c>
      <c r="B47" s="168">
        <v>2310.3832886050632</v>
      </c>
      <c r="C47">
        <v>0</v>
      </c>
      <c r="D47" s="5">
        <v>0</v>
      </c>
      <c r="E47" s="5">
        <v>2310.3832886050632</v>
      </c>
      <c r="F47" s="6">
        <v>2512.429288605063</v>
      </c>
      <c r="G47" s="5">
        <v>0</v>
      </c>
      <c r="H47" s="5">
        <v>2512.429288605063</v>
      </c>
      <c r="I47" s="17">
        <v>1507.33</v>
      </c>
      <c r="J47" s="5">
        <v>1824</v>
      </c>
      <c r="K47" s="44">
        <v>500</v>
      </c>
      <c r="L47" s="45">
        <v>1324</v>
      </c>
      <c r="M47" s="9">
        <v>38</v>
      </c>
      <c r="N47">
        <v>0</v>
      </c>
      <c r="O47" s="9">
        <v>18</v>
      </c>
      <c r="P47" s="167">
        <v>139.5794049225035</v>
      </c>
      <c r="Q47" s="23">
        <v>109.23605602630708</v>
      </c>
      <c r="R47" s="41" t="s">
        <v>1161</v>
      </c>
      <c r="S47" s="41" t="s">
        <v>1049</v>
      </c>
      <c r="T47" s="41" t="s">
        <v>601</v>
      </c>
      <c r="U47" s="41" t="s">
        <v>598</v>
      </c>
      <c r="V47" s="169" t="s">
        <v>771</v>
      </c>
      <c r="W47" s="41" t="s">
        <v>761</v>
      </c>
      <c r="X47" s="170" t="s">
        <v>774</v>
      </c>
      <c r="Y47" s="48">
        <v>3</v>
      </c>
      <c r="Z47" s="41">
        <v>115</v>
      </c>
      <c r="AA47" s="41">
        <v>135</v>
      </c>
      <c r="AB47" t="s">
        <v>40</v>
      </c>
      <c r="AC47" s="12" t="s">
        <v>8</v>
      </c>
      <c r="AD47" s="26">
        <v>0</v>
      </c>
      <c r="AE47" s="26">
        <v>0</v>
      </c>
      <c r="AF47" s="14" t="s">
        <v>1067</v>
      </c>
      <c r="AG47" s="12" t="s">
        <v>838</v>
      </c>
      <c r="AH47" s="12" t="s">
        <v>842</v>
      </c>
      <c r="AI47" s="12">
        <v>137</v>
      </c>
      <c r="AJ47" s="12">
        <v>0</v>
      </c>
      <c r="AK47" s="12">
        <v>0</v>
      </c>
      <c r="AL47" s="28">
        <v>1</v>
      </c>
      <c r="AM47" s="29" t="s">
        <v>1067</v>
      </c>
      <c r="AN47" s="47" t="s">
        <v>170</v>
      </c>
      <c r="AO47" t="s">
        <v>840</v>
      </c>
      <c r="AP47" s="12" t="s">
        <v>843</v>
      </c>
    </row>
    <row r="48" spans="1:42">
      <c r="A48" s="4">
        <v>101131</v>
      </c>
      <c r="B48" s="168">
        <v>2531.0650078580616</v>
      </c>
      <c r="C48">
        <v>0</v>
      </c>
      <c r="D48" s="5">
        <v>0</v>
      </c>
      <c r="E48" s="5">
        <v>2531.0650078580616</v>
      </c>
      <c r="F48" s="6">
        <v>2600.1860078580617</v>
      </c>
      <c r="G48" s="5">
        <v>0</v>
      </c>
      <c r="H48" s="5">
        <v>2600.1860078580617</v>
      </c>
      <c r="I48" s="17">
        <v>197.83200000000002</v>
      </c>
      <c r="J48" s="5">
        <v>265</v>
      </c>
      <c r="K48" s="44">
        <v>265</v>
      </c>
      <c r="L48" s="45">
        <v>0</v>
      </c>
      <c r="M48" s="9">
        <v>13</v>
      </c>
      <c r="N48">
        <v>0</v>
      </c>
      <c r="O48" s="9" t="s">
        <v>750</v>
      </c>
      <c r="P48" s="167">
        <v>113.05156555904615</v>
      </c>
      <c r="Q48" s="23">
        <v>113.05156555904615</v>
      </c>
      <c r="R48" s="41" t="s">
        <v>1161</v>
      </c>
      <c r="S48" s="41" t="s">
        <v>1047</v>
      </c>
      <c r="T48" s="41" t="s">
        <v>785</v>
      </c>
      <c r="U48" s="41" t="s">
        <v>596</v>
      </c>
      <c r="V48" s="169" t="s">
        <v>806</v>
      </c>
      <c r="W48" s="41" t="s">
        <v>792</v>
      </c>
      <c r="X48" s="170" t="s">
        <v>788</v>
      </c>
      <c r="Y48" s="48">
        <v>3</v>
      </c>
      <c r="Z48" s="41" t="e">
        <v>#N/A</v>
      </c>
      <c r="AA48" s="41" t="e">
        <v>#N/A</v>
      </c>
      <c r="AB48" t="s">
        <v>836</v>
      </c>
      <c r="AC48" s="12" t="s">
        <v>497</v>
      </c>
      <c r="AD48" s="26">
        <v>0</v>
      </c>
      <c r="AE48" s="26">
        <v>0</v>
      </c>
      <c r="AF48" s="14" t="s">
        <v>1067</v>
      </c>
      <c r="AG48" s="12" t="s">
        <v>838</v>
      </c>
      <c r="AH48" s="12" t="s">
        <v>1154</v>
      </c>
      <c r="AI48" s="12">
        <v>0</v>
      </c>
      <c r="AJ48" s="12">
        <v>0</v>
      </c>
      <c r="AK48" s="12">
        <v>0</v>
      </c>
      <c r="AL48" s="28">
        <v>3</v>
      </c>
      <c r="AM48" s="29" t="s">
        <v>1067</v>
      </c>
      <c r="AN48" s="47" t="s">
        <v>1264</v>
      </c>
      <c r="AO48" t="s">
        <v>1156</v>
      </c>
      <c r="AP48" s="12" t="s">
        <v>1067</v>
      </c>
    </row>
    <row r="49" spans="1:43">
      <c r="A49" s="4">
        <v>100709</v>
      </c>
      <c r="B49" s="168">
        <v>2349.2329059829058</v>
      </c>
      <c r="C49">
        <v>0</v>
      </c>
      <c r="D49" s="5">
        <v>0</v>
      </c>
      <c r="E49" s="5">
        <v>2349.2329059829058</v>
      </c>
      <c r="F49" s="6">
        <v>2397.0859059829058</v>
      </c>
      <c r="G49" s="5">
        <v>0</v>
      </c>
      <c r="H49" s="5">
        <v>2397.0859059829058</v>
      </c>
      <c r="I49" s="17">
        <v>162.00600000000003</v>
      </c>
      <c r="J49" s="5">
        <v>171</v>
      </c>
      <c r="K49" s="44">
        <v>171</v>
      </c>
      <c r="L49" s="45">
        <v>0</v>
      </c>
      <c r="M49" s="9">
        <v>9</v>
      </c>
      <c r="N49">
        <v>0</v>
      </c>
      <c r="O49" s="9" t="s">
        <v>750</v>
      </c>
      <c r="P49" s="167">
        <v>104.22112634708286</v>
      </c>
      <c r="Q49" s="23">
        <v>104.22112634708286</v>
      </c>
      <c r="R49" s="41" t="s">
        <v>1161</v>
      </c>
      <c r="S49" s="41" t="s">
        <v>1047</v>
      </c>
      <c r="T49" s="41" t="s">
        <v>785</v>
      </c>
      <c r="U49" s="41" t="s">
        <v>597</v>
      </c>
      <c r="V49" s="169" t="s">
        <v>806</v>
      </c>
      <c r="W49" s="41" t="s">
        <v>787</v>
      </c>
      <c r="X49" s="170" t="s">
        <v>1028</v>
      </c>
      <c r="Y49" s="48">
        <v>3</v>
      </c>
      <c r="Z49" s="41">
        <v>65</v>
      </c>
      <c r="AA49" s="41">
        <v>103</v>
      </c>
      <c r="AB49" t="s">
        <v>836</v>
      </c>
      <c r="AC49" s="12" t="s">
        <v>498</v>
      </c>
      <c r="AD49" s="26">
        <v>0</v>
      </c>
      <c r="AE49" s="26">
        <v>0</v>
      </c>
      <c r="AF49" s="14" t="s">
        <v>1067</v>
      </c>
      <c r="AG49" s="12" t="s">
        <v>838</v>
      </c>
      <c r="AH49" s="12" t="s">
        <v>1154</v>
      </c>
      <c r="AI49" s="12">
        <v>0</v>
      </c>
      <c r="AJ49" s="12">
        <v>0</v>
      </c>
      <c r="AK49" s="12">
        <v>0</v>
      </c>
      <c r="AL49" s="28">
        <v>3</v>
      </c>
      <c r="AM49" s="29" t="s">
        <v>1067</v>
      </c>
      <c r="AN49" s="47" t="s">
        <v>1258</v>
      </c>
      <c r="AO49" t="s">
        <v>1156</v>
      </c>
      <c r="AP49" s="12" t="s">
        <v>1067</v>
      </c>
    </row>
    <row r="50" spans="1:43" s="65" customFormat="1">
      <c r="A50" s="134">
        <v>3645</v>
      </c>
      <c r="B50" s="168">
        <v>1929.3821153373394</v>
      </c>
      <c r="C50" s="65">
        <v>0</v>
      </c>
      <c r="D50" s="132">
        <v>0</v>
      </c>
      <c r="E50" s="132">
        <v>1929.3821153373394</v>
      </c>
      <c r="F50" s="135">
        <v>2083.5751153373394</v>
      </c>
      <c r="G50" s="132">
        <v>0</v>
      </c>
      <c r="H50" s="132">
        <v>2083.5751153373394</v>
      </c>
      <c r="I50" s="136">
        <v>1231.6089999999999</v>
      </c>
      <c r="J50" s="132">
        <v>1392</v>
      </c>
      <c r="K50" s="130">
        <v>500</v>
      </c>
      <c r="L50" s="133">
        <v>892</v>
      </c>
      <c r="M50" s="131">
        <v>29</v>
      </c>
      <c r="N50" s="65">
        <v>0</v>
      </c>
      <c r="O50" s="131">
        <v>15</v>
      </c>
      <c r="P50" s="167">
        <v>138.90500768915595</v>
      </c>
      <c r="Q50" s="137">
        <v>90.590222405971275</v>
      </c>
      <c r="R50" s="41" t="s">
        <v>1161</v>
      </c>
      <c r="S50" s="41" t="s">
        <v>1049</v>
      </c>
      <c r="T50" s="138" t="s">
        <v>601</v>
      </c>
      <c r="U50" s="138" t="s">
        <v>598</v>
      </c>
      <c r="V50" s="169" t="s">
        <v>771</v>
      </c>
      <c r="W50" s="138" t="s">
        <v>761</v>
      </c>
      <c r="X50" s="170" t="s">
        <v>774</v>
      </c>
      <c r="Y50" s="139">
        <v>3</v>
      </c>
      <c r="Z50" s="138">
        <v>107</v>
      </c>
      <c r="AA50" s="138">
        <v>140</v>
      </c>
      <c r="AC50" s="140"/>
      <c r="AD50" s="141"/>
      <c r="AE50" s="141"/>
      <c r="AF50" s="142" t="s">
        <v>1067</v>
      </c>
      <c r="AG50" s="140"/>
      <c r="AH50" s="140"/>
      <c r="AI50" s="140"/>
      <c r="AJ50" s="140"/>
      <c r="AK50" s="140"/>
      <c r="AL50" s="143">
        <v>1</v>
      </c>
      <c r="AM50" s="144" t="s">
        <v>1067</v>
      </c>
      <c r="AN50" s="145" t="s">
        <v>190</v>
      </c>
      <c r="AP50" s="140"/>
      <c r="AQ50"/>
    </row>
    <row r="51" spans="1:43">
      <c r="A51" s="4">
        <v>29477</v>
      </c>
      <c r="B51" s="168">
        <v>933.6037578947587</v>
      </c>
      <c r="C51">
        <v>0</v>
      </c>
      <c r="D51" s="5">
        <v>0</v>
      </c>
      <c r="E51" s="5">
        <v>933.6037578947587</v>
      </c>
      <c r="F51" s="6">
        <v>1098.4307578947587</v>
      </c>
      <c r="G51" s="5">
        <v>0</v>
      </c>
      <c r="H51" s="5">
        <v>1098.4307578947587</v>
      </c>
      <c r="I51" s="17">
        <v>497.22099999999995</v>
      </c>
      <c r="J51" s="5">
        <v>775</v>
      </c>
      <c r="K51" s="44">
        <v>775</v>
      </c>
      <c r="L51" s="45">
        <v>0</v>
      </c>
      <c r="M51" s="9">
        <v>31</v>
      </c>
      <c r="N51">
        <v>1</v>
      </c>
      <c r="O51" s="9">
        <v>8</v>
      </c>
      <c r="P51" s="167">
        <v>137.30384473684484</v>
      </c>
      <c r="Q51" s="23">
        <v>47.757859038902552</v>
      </c>
      <c r="R51" s="41" t="s">
        <v>1161</v>
      </c>
      <c r="S51" s="41" t="s">
        <v>1046</v>
      </c>
      <c r="T51" s="41" t="s">
        <v>601</v>
      </c>
      <c r="U51" s="41" t="s">
        <v>596</v>
      </c>
      <c r="V51" s="169" t="s">
        <v>758</v>
      </c>
      <c r="W51" s="41" t="s">
        <v>1175</v>
      </c>
      <c r="X51" s="170" t="s">
        <v>774</v>
      </c>
      <c r="Y51" s="48">
        <v>3</v>
      </c>
      <c r="Z51" s="41">
        <v>60</v>
      </c>
      <c r="AA51" s="41">
        <v>48</v>
      </c>
      <c r="AC51" s="12"/>
      <c r="AD51" s="26"/>
      <c r="AE51" s="26"/>
      <c r="AF51" s="14" t="s">
        <v>1067</v>
      </c>
      <c r="AG51" s="12"/>
      <c r="AH51" s="12"/>
      <c r="AI51" s="12"/>
      <c r="AJ51" s="12"/>
      <c r="AK51" s="12"/>
      <c r="AL51" s="28">
        <v>0</v>
      </c>
      <c r="AM51" s="29" t="s">
        <v>1067</v>
      </c>
      <c r="AN51" s="47" t="s">
        <v>421</v>
      </c>
      <c r="AP51" s="12"/>
    </row>
    <row r="52" spans="1:43">
      <c r="A52" s="4">
        <v>4381</v>
      </c>
      <c r="B52" s="168">
        <v>1774.5917163805418</v>
      </c>
      <c r="C52">
        <v>0</v>
      </c>
      <c r="D52" s="5">
        <v>0</v>
      </c>
      <c r="E52" s="5">
        <v>1774.5917163805418</v>
      </c>
      <c r="F52" s="6">
        <v>1918.1507163805418</v>
      </c>
      <c r="G52" s="5">
        <v>0</v>
      </c>
      <c r="H52" s="5">
        <v>1918.1507163805418</v>
      </c>
      <c r="I52" s="17">
        <v>416.72100000000012</v>
      </c>
      <c r="J52" s="5">
        <v>675</v>
      </c>
      <c r="K52" s="44">
        <v>500</v>
      </c>
      <c r="L52" s="45">
        <v>175</v>
      </c>
      <c r="M52" s="9">
        <v>27</v>
      </c>
      <c r="N52">
        <v>0</v>
      </c>
      <c r="O52" s="9">
        <v>14</v>
      </c>
      <c r="P52" s="167">
        <v>137.01076545575299</v>
      </c>
      <c r="Q52" s="23">
        <v>83.397857233936605</v>
      </c>
      <c r="R52" s="41" t="s">
        <v>1161</v>
      </c>
      <c r="S52" s="41" t="s">
        <v>1049</v>
      </c>
      <c r="T52" s="41" t="s">
        <v>601</v>
      </c>
      <c r="U52" s="41" t="s">
        <v>596</v>
      </c>
      <c r="V52" s="169" t="s">
        <v>758</v>
      </c>
      <c r="W52" s="41" t="s">
        <v>761</v>
      </c>
      <c r="X52" s="170" t="s">
        <v>774</v>
      </c>
      <c r="Y52" s="48">
        <v>3</v>
      </c>
      <c r="Z52" s="41">
        <v>69</v>
      </c>
      <c r="AA52" s="41">
        <v>59</v>
      </c>
      <c r="AC52" s="12"/>
      <c r="AD52" s="26"/>
      <c r="AE52" s="26"/>
      <c r="AF52" s="14" t="s">
        <v>1067</v>
      </c>
      <c r="AG52" s="12"/>
      <c r="AH52" s="12"/>
      <c r="AI52" s="12"/>
      <c r="AJ52" s="12"/>
      <c r="AK52" s="12"/>
      <c r="AL52" s="28">
        <v>1</v>
      </c>
      <c r="AM52" s="29" t="s">
        <v>1067</v>
      </c>
      <c r="AN52" s="47" t="s">
        <v>216</v>
      </c>
      <c r="AP52" s="12"/>
    </row>
    <row r="53" spans="1:43">
      <c r="A53" s="4">
        <v>679</v>
      </c>
      <c r="B53" s="168">
        <v>1007.9508002340779</v>
      </c>
      <c r="C53">
        <v>0</v>
      </c>
      <c r="D53" s="5">
        <v>0</v>
      </c>
      <c r="E53" s="5">
        <v>1007.9508002340779</v>
      </c>
      <c r="F53" s="6">
        <v>1093.0228002340777</v>
      </c>
      <c r="G53" s="5">
        <v>76</v>
      </c>
      <c r="H53" s="5">
        <v>1169.0228002340777</v>
      </c>
      <c r="I53" s="17">
        <v>342.10500000000002</v>
      </c>
      <c r="J53" s="5">
        <v>364</v>
      </c>
      <c r="K53" s="44">
        <v>364</v>
      </c>
      <c r="L53" s="45">
        <v>0</v>
      </c>
      <c r="M53" s="9">
        <v>16</v>
      </c>
      <c r="N53">
        <v>0</v>
      </c>
      <c r="O53" s="9">
        <v>8</v>
      </c>
      <c r="P53" s="167">
        <v>136.62785002925972</v>
      </c>
      <c r="Q53" s="23">
        <v>47.522730444959905</v>
      </c>
      <c r="R53" s="41" t="s">
        <v>1161</v>
      </c>
      <c r="S53" s="41" t="s">
        <v>1049</v>
      </c>
      <c r="T53" s="41" t="s">
        <v>601</v>
      </c>
      <c r="U53" s="41" t="s">
        <v>775</v>
      </c>
      <c r="V53" s="169" t="s">
        <v>776</v>
      </c>
      <c r="W53" s="41" t="s">
        <v>761</v>
      </c>
      <c r="X53" s="170" t="s">
        <v>774</v>
      </c>
      <c r="Y53" s="48">
        <v>3</v>
      </c>
      <c r="Z53" s="41">
        <v>99</v>
      </c>
      <c r="AA53" s="41">
        <v>110</v>
      </c>
      <c r="AC53" s="12"/>
      <c r="AD53" s="26"/>
      <c r="AE53" s="26"/>
      <c r="AF53" s="14" t="s">
        <v>1067</v>
      </c>
      <c r="AG53" s="12"/>
      <c r="AH53" s="12"/>
      <c r="AI53" s="12"/>
      <c r="AJ53" s="12"/>
      <c r="AK53" s="12"/>
      <c r="AL53" s="28">
        <v>1</v>
      </c>
      <c r="AM53" s="29" t="s">
        <v>1067</v>
      </c>
      <c r="AN53" s="47" t="s">
        <v>128</v>
      </c>
      <c r="AP53" s="12"/>
    </row>
    <row r="54" spans="1:43">
      <c r="A54" s="4">
        <v>36995</v>
      </c>
      <c r="B54" s="168">
        <v>1423.2978672186759</v>
      </c>
      <c r="C54">
        <v>0</v>
      </c>
      <c r="D54" s="5">
        <v>0</v>
      </c>
      <c r="E54" s="5">
        <v>1423.2978672186759</v>
      </c>
      <c r="F54" s="6">
        <v>1614.709867218676</v>
      </c>
      <c r="G54" s="5">
        <v>0</v>
      </c>
      <c r="H54" s="5">
        <v>1614.709867218676</v>
      </c>
      <c r="I54" s="17">
        <v>563.00299999999959</v>
      </c>
      <c r="J54" s="5">
        <v>900</v>
      </c>
      <c r="K54" s="44">
        <v>900</v>
      </c>
      <c r="L54" s="45">
        <v>0</v>
      </c>
      <c r="M54" s="9">
        <v>36</v>
      </c>
      <c r="N54">
        <v>6</v>
      </c>
      <c r="O54" s="9">
        <v>12</v>
      </c>
      <c r="P54" s="167">
        <v>134.55915560155634</v>
      </c>
      <c r="Q54" s="23">
        <v>70.204776835594615</v>
      </c>
      <c r="R54" s="41" t="s">
        <v>1161</v>
      </c>
      <c r="S54" s="41" t="s">
        <v>1046</v>
      </c>
      <c r="T54" s="41" t="s">
        <v>823</v>
      </c>
      <c r="U54" s="41" t="s">
        <v>596</v>
      </c>
      <c r="V54" s="169" t="s">
        <v>758</v>
      </c>
      <c r="W54" s="41" t="s">
        <v>792</v>
      </c>
      <c r="X54" s="170">
        <v>0</v>
      </c>
      <c r="Y54" s="48">
        <v>0</v>
      </c>
      <c r="Z54" s="41">
        <v>80</v>
      </c>
      <c r="AA54" s="41">
        <v>73</v>
      </c>
      <c r="AC54" s="12"/>
      <c r="AD54" s="26"/>
      <c r="AE54" s="26"/>
      <c r="AF54" s="14">
        <v>41855</v>
      </c>
      <c r="AG54" s="12"/>
      <c r="AH54" s="12"/>
      <c r="AI54" s="12"/>
      <c r="AJ54" s="12"/>
      <c r="AK54" s="12"/>
      <c r="AL54" s="28">
        <v>0</v>
      </c>
      <c r="AM54" s="29">
        <v>41850</v>
      </c>
      <c r="AN54" s="47" t="s">
        <v>512</v>
      </c>
      <c r="AP54" s="12"/>
    </row>
    <row r="55" spans="1:43">
      <c r="A55" s="4">
        <v>4531</v>
      </c>
      <c r="B55" s="168">
        <v>1209.4886437350756</v>
      </c>
      <c r="C55">
        <v>0</v>
      </c>
      <c r="D55" s="5">
        <v>0</v>
      </c>
      <c r="E55" s="5">
        <v>1209.4886437350756</v>
      </c>
      <c r="F55" s="6">
        <v>1342.4136437350755</v>
      </c>
      <c r="G55" s="5">
        <v>0</v>
      </c>
      <c r="H55" s="5">
        <v>1342.4136437350755</v>
      </c>
      <c r="I55" s="17">
        <v>1073.7909999999999</v>
      </c>
      <c r="J55" s="5">
        <v>1056</v>
      </c>
      <c r="K55" s="44">
        <v>500</v>
      </c>
      <c r="L55" s="45">
        <v>556</v>
      </c>
      <c r="M55" s="9">
        <v>25</v>
      </c>
      <c r="N55">
        <v>5</v>
      </c>
      <c r="O55" s="9">
        <v>10</v>
      </c>
      <c r="P55" s="167">
        <v>134.24136437350757</v>
      </c>
      <c r="Q55" s="23">
        <v>58.365810597177195</v>
      </c>
      <c r="R55" s="41" t="s">
        <v>1161</v>
      </c>
      <c r="S55" s="41" t="s">
        <v>1049</v>
      </c>
      <c r="T55" s="41" t="s">
        <v>601</v>
      </c>
      <c r="U55" s="41" t="s">
        <v>598</v>
      </c>
      <c r="V55" s="169" t="s">
        <v>771</v>
      </c>
      <c r="W55" s="41" t="s">
        <v>763</v>
      </c>
      <c r="X55" s="170" t="s">
        <v>799</v>
      </c>
      <c r="Y55" s="48">
        <v>3</v>
      </c>
      <c r="Z55" s="41">
        <v>116</v>
      </c>
      <c r="AA55" s="41">
        <v>146</v>
      </c>
      <c r="AC55" s="12"/>
      <c r="AD55" s="26"/>
      <c r="AE55" s="26"/>
      <c r="AF55" s="14" t="s">
        <v>1067</v>
      </c>
      <c r="AG55" s="12"/>
      <c r="AH55" s="12"/>
      <c r="AI55" s="12"/>
      <c r="AJ55" s="12"/>
      <c r="AK55" s="12"/>
      <c r="AL55" s="28">
        <v>1</v>
      </c>
      <c r="AM55" s="29" t="s">
        <v>1067</v>
      </c>
      <c r="AN55" s="47" t="s">
        <v>889</v>
      </c>
      <c r="AP55" s="12"/>
    </row>
    <row r="56" spans="1:43">
      <c r="A56" s="4">
        <v>37487</v>
      </c>
      <c r="B56" s="168">
        <v>632.07857536794165</v>
      </c>
      <c r="C56">
        <v>0</v>
      </c>
      <c r="D56" s="5">
        <v>0</v>
      </c>
      <c r="E56" s="5">
        <v>632.07857536794165</v>
      </c>
      <c r="F56" s="6">
        <v>802.22257536794166</v>
      </c>
      <c r="G56" s="5">
        <v>0</v>
      </c>
      <c r="H56" s="5">
        <v>802.22257536794166</v>
      </c>
      <c r="I56" s="17">
        <v>501.76</v>
      </c>
      <c r="J56" s="5">
        <v>800</v>
      </c>
      <c r="K56" s="44">
        <v>800</v>
      </c>
      <c r="L56" s="45">
        <v>0</v>
      </c>
      <c r="M56" s="9">
        <v>32</v>
      </c>
      <c r="N56">
        <v>0</v>
      </c>
      <c r="O56" s="9">
        <v>6</v>
      </c>
      <c r="P56" s="167">
        <v>133.7037625613236</v>
      </c>
      <c r="Q56" s="23">
        <v>34.87924240730181</v>
      </c>
      <c r="R56" s="41" t="s">
        <v>1161</v>
      </c>
      <c r="S56" s="41" t="s">
        <v>1045</v>
      </c>
      <c r="T56" s="41" t="s">
        <v>601</v>
      </c>
      <c r="U56" s="41" t="s">
        <v>596</v>
      </c>
      <c r="V56" s="169" t="s">
        <v>758</v>
      </c>
      <c r="W56" s="41" t="s">
        <v>792</v>
      </c>
      <c r="X56" s="170">
        <v>0</v>
      </c>
      <c r="Y56" s="48">
        <v>3</v>
      </c>
      <c r="Z56" s="41" t="e">
        <v>#N/A</v>
      </c>
      <c r="AA56" s="41">
        <v>11</v>
      </c>
      <c r="AC56" s="12"/>
      <c r="AD56" s="26"/>
      <c r="AE56" s="26"/>
      <c r="AF56" s="14" t="s">
        <v>1067</v>
      </c>
      <c r="AG56" s="12"/>
      <c r="AH56" s="12"/>
      <c r="AI56" s="12"/>
      <c r="AJ56" s="12"/>
      <c r="AK56" s="12"/>
      <c r="AL56" s="28">
        <v>0</v>
      </c>
      <c r="AM56" s="29" t="s">
        <v>1067</v>
      </c>
      <c r="AN56" s="47" t="s">
        <v>547</v>
      </c>
      <c r="AP56" s="12"/>
    </row>
    <row r="57" spans="1:43">
      <c r="A57" s="4">
        <v>7083</v>
      </c>
      <c r="B57" s="168">
        <v>2705.7403067356704</v>
      </c>
      <c r="C57">
        <v>0</v>
      </c>
      <c r="D57" s="5">
        <v>0</v>
      </c>
      <c r="E57" s="5">
        <v>2705.7403067356704</v>
      </c>
      <c r="F57" s="6">
        <v>2939.6883067356703</v>
      </c>
      <c r="G57" s="5">
        <v>0</v>
      </c>
      <c r="H57" s="5">
        <v>2939.6883067356703</v>
      </c>
      <c r="I57" s="17">
        <v>711.34900000000005</v>
      </c>
      <c r="J57" s="5">
        <v>1100</v>
      </c>
      <c r="K57" s="44">
        <v>500</v>
      </c>
      <c r="L57" s="45">
        <v>600</v>
      </c>
      <c r="M57" s="9">
        <v>44</v>
      </c>
      <c r="N57">
        <v>0</v>
      </c>
      <c r="O57" s="9">
        <v>22</v>
      </c>
      <c r="P57" s="167">
        <v>133.62219576071229</v>
      </c>
      <c r="Q57" s="23">
        <v>127.81253507546393</v>
      </c>
      <c r="R57" s="41" t="s">
        <v>1161</v>
      </c>
      <c r="S57" s="41" t="s">
        <v>1049</v>
      </c>
      <c r="T57" s="41" t="s">
        <v>601</v>
      </c>
      <c r="U57" s="41" t="s">
        <v>596</v>
      </c>
      <c r="V57" s="169" t="s">
        <v>758</v>
      </c>
      <c r="W57" s="41" t="s">
        <v>779</v>
      </c>
      <c r="X57" s="170" t="s">
        <v>774</v>
      </c>
      <c r="Y57" s="48">
        <v>3</v>
      </c>
      <c r="Z57" s="41">
        <v>71</v>
      </c>
      <c r="AA57" s="41">
        <v>91</v>
      </c>
      <c r="AC57" s="12"/>
      <c r="AD57" s="26"/>
      <c r="AE57" s="26"/>
      <c r="AF57" s="14" t="s">
        <v>1067</v>
      </c>
      <c r="AG57" s="12"/>
      <c r="AH57" s="12"/>
      <c r="AI57" s="12"/>
      <c r="AJ57" s="12"/>
      <c r="AK57" s="12"/>
      <c r="AL57" s="28">
        <v>1</v>
      </c>
      <c r="AM57" s="29" t="s">
        <v>1067</v>
      </c>
      <c r="AN57" s="47" t="s">
        <v>1010</v>
      </c>
      <c r="AP57" s="12"/>
    </row>
    <row r="58" spans="1:43">
      <c r="A58" s="4">
        <v>9925</v>
      </c>
      <c r="B58" s="168">
        <v>3057.0943861676806</v>
      </c>
      <c r="C58">
        <v>0</v>
      </c>
      <c r="D58" s="5">
        <v>0</v>
      </c>
      <c r="E58" s="5">
        <v>3057.0943861676806</v>
      </c>
      <c r="F58" s="6">
        <v>3312.3103861676805</v>
      </c>
      <c r="G58" s="5">
        <v>380</v>
      </c>
      <c r="H58" s="5">
        <v>3692.3103861676805</v>
      </c>
      <c r="I58" s="17">
        <v>995.78399999999954</v>
      </c>
      <c r="J58" s="5">
        <v>1196</v>
      </c>
      <c r="K58" s="44">
        <v>500</v>
      </c>
      <c r="L58" s="45">
        <v>696</v>
      </c>
      <c r="M58" s="9">
        <v>48</v>
      </c>
      <c r="N58">
        <v>1</v>
      </c>
      <c r="O58" s="9">
        <v>25</v>
      </c>
      <c r="P58" s="167">
        <v>132.49241544670721</v>
      </c>
      <c r="Q58" s="23">
        <v>132.49241544670721</v>
      </c>
      <c r="R58" s="41" t="s">
        <v>1161</v>
      </c>
      <c r="S58" s="41" t="s">
        <v>1049</v>
      </c>
      <c r="T58" s="41" t="s">
        <v>601</v>
      </c>
      <c r="U58" s="41" t="s">
        <v>751</v>
      </c>
      <c r="V58" s="169" t="s">
        <v>752</v>
      </c>
      <c r="W58" s="41" t="s">
        <v>1172</v>
      </c>
      <c r="X58" s="170">
        <v>0</v>
      </c>
      <c r="Y58" s="48">
        <v>3</v>
      </c>
      <c r="Z58" s="41">
        <v>100</v>
      </c>
      <c r="AA58" s="41">
        <v>80</v>
      </c>
      <c r="AC58" s="12"/>
      <c r="AD58" s="26"/>
      <c r="AE58" s="26"/>
      <c r="AF58" s="14" t="s">
        <v>1067</v>
      </c>
      <c r="AG58" s="12"/>
      <c r="AH58" s="12"/>
      <c r="AI58" s="12"/>
      <c r="AJ58" s="12"/>
      <c r="AK58" s="12"/>
      <c r="AL58" s="28">
        <v>1</v>
      </c>
      <c r="AM58" s="29" t="s">
        <v>1067</v>
      </c>
      <c r="AN58" s="47" t="s">
        <v>367</v>
      </c>
      <c r="AP58" s="12"/>
    </row>
    <row r="59" spans="1:43">
      <c r="A59" s="4">
        <v>159659</v>
      </c>
      <c r="B59" s="168">
        <v>2879.8104621799794</v>
      </c>
      <c r="C59">
        <v>0</v>
      </c>
      <c r="D59" s="5">
        <v>0</v>
      </c>
      <c r="E59" s="5">
        <v>2879.8104621799794</v>
      </c>
      <c r="F59" s="6">
        <v>3034.0034621799796</v>
      </c>
      <c r="G59" s="5">
        <v>120</v>
      </c>
      <c r="H59" s="5">
        <v>3154.0034621799796</v>
      </c>
      <c r="I59" s="17">
        <v>696.24800000000027</v>
      </c>
      <c r="J59" s="5">
        <v>792</v>
      </c>
      <c r="K59" s="44">
        <v>0</v>
      </c>
      <c r="L59" s="45">
        <v>792</v>
      </c>
      <c r="M59" s="9">
        <v>29</v>
      </c>
      <c r="N59">
        <v>0</v>
      </c>
      <c r="O59" s="9" t="s">
        <v>750</v>
      </c>
      <c r="P59" s="167">
        <v>131.91319400782521</v>
      </c>
      <c r="Q59" s="23">
        <v>131.91319400782521</v>
      </c>
      <c r="R59" s="41" t="s">
        <v>1161</v>
      </c>
      <c r="S59" s="41" t="s">
        <v>1051</v>
      </c>
      <c r="T59" s="41" t="s">
        <v>601</v>
      </c>
      <c r="U59" s="41" t="s">
        <v>255</v>
      </c>
      <c r="V59" s="169" t="s">
        <v>765</v>
      </c>
      <c r="W59" s="41" t="s">
        <v>792</v>
      </c>
      <c r="X59" s="170">
        <v>0</v>
      </c>
      <c r="Y59" s="48">
        <v>3</v>
      </c>
      <c r="Z59" s="41">
        <v>198</v>
      </c>
      <c r="AA59" s="41">
        <v>193</v>
      </c>
      <c r="AC59" s="12"/>
      <c r="AD59" s="26"/>
      <c r="AE59" s="26"/>
      <c r="AF59" s="14" t="s">
        <v>1067</v>
      </c>
      <c r="AG59" s="12"/>
      <c r="AH59" s="12"/>
      <c r="AI59" s="12"/>
      <c r="AJ59" s="12"/>
      <c r="AK59" s="12"/>
      <c r="AL59" s="28">
        <v>3</v>
      </c>
      <c r="AM59" s="29" t="s">
        <v>1067</v>
      </c>
      <c r="AN59" s="47" t="s">
        <v>1396</v>
      </c>
      <c r="AP59" s="12"/>
    </row>
    <row r="60" spans="1:43">
      <c r="A60" s="4">
        <v>2441</v>
      </c>
      <c r="B60" s="168">
        <v>2061</v>
      </c>
      <c r="C60">
        <v>0</v>
      </c>
      <c r="D60" s="5">
        <v>0</v>
      </c>
      <c r="E60" s="5">
        <v>2061</v>
      </c>
      <c r="F60" s="6">
        <v>2108.8530000000001</v>
      </c>
      <c r="G60" s="5">
        <v>225</v>
      </c>
      <c r="H60" s="5">
        <v>2333.8530000000001</v>
      </c>
      <c r="I60" s="17">
        <v>209.78100000000009</v>
      </c>
      <c r="J60" s="5">
        <v>72</v>
      </c>
      <c r="K60" s="44">
        <v>72</v>
      </c>
      <c r="L60" s="45">
        <v>0</v>
      </c>
      <c r="M60" s="9">
        <v>9</v>
      </c>
      <c r="N60">
        <v>0</v>
      </c>
      <c r="O60" s="9">
        <v>16</v>
      </c>
      <c r="P60" s="167">
        <v>131.8033125</v>
      </c>
      <c r="Q60" s="23">
        <v>91.689260869565217</v>
      </c>
      <c r="R60" s="41" t="s">
        <v>1161</v>
      </c>
      <c r="S60" s="41" t="s">
        <v>1049</v>
      </c>
      <c r="T60" s="41" t="s">
        <v>785</v>
      </c>
      <c r="U60" s="41" t="s">
        <v>816</v>
      </c>
      <c r="V60" s="169" t="s">
        <v>817</v>
      </c>
      <c r="W60" s="41" t="s">
        <v>818</v>
      </c>
      <c r="X60" s="170" t="s">
        <v>819</v>
      </c>
      <c r="Y60" s="48">
        <v>5</v>
      </c>
      <c r="Z60" s="41">
        <v>89</v>
      </c>
      <c r="AA60" s="41">
        <v>103</v>
      </c>
      <c r="AC60" s="12"/>
      <c r="AD60" s="26"/>
      <c r="AE60" s="26"/>
      <c r="AF60" s="14" t="s">
        <v>1067</v>
      </c>
      <c r="AG60" s="12"/>
      <c r="AH60" s="12"/>
      <c r="AI60" s="12"/>
      <c r="AJ60" s="12"/>
      <c r="AK60" s="12"/>
      <c r="AL60" s="28">
        <v>1</v>
      </c>
      <c r="AM60" s="29" t="s">
        <v>1067</v>
      </c>
      <c r="AN60" s="47" t="s">
        <v>168</v>
      </c>
      <c r="AP60" s="12"/>
    </row>
    <row r="61" spans="1:43">
      <c r="A61" s="4">
        <v>8895</v>
      </c>
      <c r="B61" s="168">
        <v>832.46481841484808</v>
      </c>
      <c r="C61">
        <v>0</v>
      </c>
      <c r="D61" s="5">
        <v>0</v>
      </c>
      <c r="E61" s="5">
        <v>832.46481841484808</v>
      </c>
      <c r="F61" s="6">
        <v>917.53681841484809</v>
      </c>
      <c r="G61" s="5">
        <v>0</v>
      </c>
      <c r="H61" s="5">
        <v>917.53681841484809</v>
      </c>
      <c r="I61" s="17">
        <v>742.02099999999996</v>
      </c>
      <c r="J61" s="5">
        <v>672</v>
      </c>
      <c r="K61" s="44">
        <v>500</v>
      </c>
      <c r="L61" s="45">
        <v>172</v>
      </c>
      <c r="M61" s="9">
        <v>16</v>
      </c>
      <c r="N61">
        <v>0</v>
      </c>
      <c r="O61" s="9">
        <v>7</v>
      </c>
      <c r="P61" s="167">
        <v>131.07668834497829</v>
      </c>
      <c r="Q61" s="23">
        <v>39.892905148471655</v>
      </c>
      <c r="R61" s="41" t="s">
        <v>1161</v>
      </c>
      <c r="S61" s="41" t="s">
        <v>1049</v>
      </c>
      <c r="T61" s="41" t="s">
        <v>601</v>
      </c>
      <c r="U61" s="41" t="s">
        <v>598</v>
      </c>
      <c r="V61" s="169" t="s">
        <v>771</v>
      </c>
      <c r="W61" s="41" t="s">
        <v>763</v>
      </c>
      <c r="X61" s="170" t="s">
        <v>773</v>
      </c>
      <c r="Y61" s="48">
        <v>3</v>
      </c>
      <c r="Z61" s="41">
        <v>126</v>
      </c>
      <c r="AA61" s="41">
        <v>123</v>
      </c>
      <c r="AC61" s="12"/>
      <c r="AD61" s="26"/>
      <c r="AE61" s="26"/>
      <c r="AF61" s="14" t="s">
        <v>1067</v>
      </c>
      <c r="AG61" s="12"/>
      <c r="AH61" s="12"/>
      <c r="AI61" s="12"/>
      <c r="AJ61" s="12"/>
      <c r="AK61" s="12"/>
      <c r="AL61" s="28">
        <v>1</v>
      </c>
      <c r="AM61" s="29" t="s">
        <v>1067</v>
      </c>
      <c r="AN61" s="47" t="s">
        <v>1141</v>
      </c>
      <c r="AP61" s="12"/>
    </row>
    <row r="62" spans="1:43">
      <c r="A62" s="4">
        <v>637</v>
      </c>
      <c r="B62" s="168">
        <v>2890.7696591510216</v>
      </c>
      <c r="C62">
        <v>0</v>
      </c>
      <c r="D62" s="5">
        <v>0</v>
      </c>
      <c r="E62" s="5">
        <v>2890.7696591510216</v>
      </c>
      <c r="F62" s="6">
        <v>3140.6686591510215</v>
      </c>
      <c r="G62" s="5">
        <v>0</v>
      </c>
      <c r="H62" s="5">
        <v>3140.6686591510215</v>
      </c>
      <c r="I62" s="17">
        <v>772.40499999999997</v>
      </c>
      <c r="J62" s="5">
        <v>1175</v>
      </c>
      <c r="K62" s="44">
        <v>500</v>
      </c>
      <c r="L62" s="45">
        <v>675</v>
      </c>
      <c r="M62" s="9">
        <v>47</v>
      </c>
      <c r="N62">
        <v>0</v>
      </c>
      <c r="O62" s="9">
        <v>24</v>
      </c>
      <c r="P62" s="167">
        <v>130.86119413129256</v>
      </c>
      <c r="Q62" s="23">
        <v>130.86119413129256</v>
      </c>
      <c r="R62" s="41" t="s">
        <v>1161</v>
      </c>
      <c r="S62" s="41" t="s">
        <v>1049</v>
      </c>
      <c r="T62" s="41" t="s">
        <v>601</v>
      </c>
      <c r="U62" s="41" t="s">
        <v>596</v>
      </c>
      <c r="V62" s="169" t="s">
        <v>758</v>
      </c>
      <c r="W62" s="41" t="s">
        <v>761</v>
      </c>
      <c r="X62" s="170" t="s">
        <v>774</v>
      </c>
      <c r="Y62" s="48">
        <v>3</v>
      </c>
      <c r="Z62" s="41">
        <v>70</v>
      </c>
      <c r="AA62" s="41">
        <v>102</v>
      </c>
      <c r="AC62" s="12"/>
      <c r="AD62" s="26"/>
      <c r="AE62" s="26"/>
      <c r="AF62" s="14" t="s">
        <v>1067</v>
      </c>
      <c r="AG62" s="12"/>
      <c r="AH62" s="12"/>
      <c r="AI62" s="12"/>
      <c r="AJ62" s="12"/>
      <c r="AK62" s="12"/>
      <c r="AL62" s="28">
        <v>1</v>
      </c>
      <c r="AM62" s="29" t="s">
        <v>1067</v>
      </c>
      <c r="AN62" s="47" t="s">
        <v>127</v>
      </c>
      <c r="AP62" s="12"/>
    </row>
    <row r="63" spans="1:43">
      <c r="A63" s="4">
        <v>9865</v>
      </c>
      <c r="B63" s="168">
        <v>2038.328575138321</v>
      </c>
      <c r="C63">
        <v>0</v>
      </c>
      <c r="D63" s="5">
        <v>0</v>
      </c>
      <c r="E63" s="5">
        <v>2038.328575138321</v>
      </c>
      <c r="F63" s="6">
        <v>2224.4235751383208</v>
      </c>
      <c r="G63" s="5">
        <v>0</v>
      </c>
      <c r="H63" s="5">
        <v>2224.4235751383208</v>
      </c>
      <c r="I63" s="17">
        <v>1380.5350000000001</v>
      </c>
      <c r="J63" s="5">
        <v>1680</v>
      </c>
      <c r="K63" s="44">
        <v>500</v>
      </c>
      <c r="L63" s="45">
        <v>1180</v>
      </c>
      <c r="M63" s="9">
        <v>35</v>
      </c>
      <c r="N63">
        <v>0</v>
      </c>
      <c r="O63" s="9">
        <v>17</v>
      </c>
      <c r="P63" s="167">
        <v>130.84844559637182</v>
      </c>
      <c r="Q63" s="23">
        <v>96.714068484274819</v>
      </c>
      <c r="R63" s="41" t="s">
        <v>1161</v>
      </c>
      <c r="S63" s="41" t="s">
        <v>1049</v>
      </c>
      <c r="T63" s="41" t="s">
        <v>601</v>
      </c>
      <c r="U63" s="41" t="s">
        <v>598</v>
      </c>
      <c r="V63" s="169" t="s">
        <v>771</v>
      </c>
      <c r="W63" s="41" t="s">
        <v>1169</v>
      </c>
      <c r="X63" s="170">
        <v>0</v>
      </c>
      <c r="Y63" s="48">
        <v>3</v>
      </c>
      <c r="Z63" s="41">
        <v>135</v>
      </c>
      <c r="AA63" s="41">
        <v>118</v>
      </c>
      <c r="AC63" s="12"/>
      <c r="AD63" s="26"/>
      <c r="AE63" s="26"/>
      <c r="AF63" s="14" t="s">
        <v>1067</v>
      </c>
      <c r="AG63" s="12"/>
      <c r="AH63" s="12"/>
      <c r="AI63" s="12"/>
      <c r="AJ63" s="12"/>
      <c r="AK63" s="12"/>
      <c r="AL63" s="28">
        <v>0</v>
      </c>
      <c r="AM63" s="29" t="s">
        <v>1067</v>
      </c>
      <c r="AN63" s="47" t="s">
        <v>355</v>
      </c>
      <c r="AP63" s="12"/>
    </row>
    <row r="64" spans="1:43">
      <c r="A64" s="4">
        <v>37195</v>
      </c>
      <c r="B64" s="168">
        <v>2226.4060180057322</v>
      </c>
      <c r="C64">
        <v>0</v>
      </c>
      <c r="D64" s="5">
        <v>0</v>
      </c>
      <c r="E64" s="5">
        <v>2226.4060180057322</v>
      </c>
      <c r="F64" s="6">
        <v>2465.6710180057321</v>
      </c>
      <c r="G64" s="5">
        <v>0</v>
      </c>
      <c r="H64" s="5">
        <v>2465.6710180057321</v>
      </c>
      <c r="I64" s="17">
        <v>1732.7070000000003</v>
      </c>
      <c r="J64" s="5">
        <v>2128</v>
      </c>
      <c r="K64" s="44">
        <v>2128</v>
      </c>
      <c r="L64" s="45">
        <v>0</v>
      </c>
      <c r="M64" s="9">
        <v>45</v>
      </c>
      <c r="N64">
        <v>4</v>
      </c>
      <c r="O64" s="9">
        <v>19</v>
      </c>
      <c r="P64" s="167">
        <v>129.77215884240695</v>
      </c>
      <c r="Q64" s="23">
        <v>107.20308773937965</v>
      </c>
      <c r="R64" s="41" t="s">
        <v>1161</v>
      </c>
      <c r="S64" s="41" t="s">
        <v>1045</v>
      </c>
      <c r="T64" s="41" t="s">
        <v>601</v>
      </c>
      <c r="U64" s="41" t="s">
        <v>598</v>
      </c>
      <c r="V64" s="169" t="s">
        <v>771</v>
      </c>
      <c r="W64" s="41" t="s">
        <v>792</v>
      </c>
      <c r="X64" s="170">
        <v>0</v>
      </c>
      <c r="Y64" s="48">
        <v>3</v>
      </c>
      <c r="Z64" s="41" t="e">
        <v>#N/A</v>
      </c>
      <c r="AA64" s="41" t="e">
        <v>#N/A</v>
      </c>
      <c r="AC64" s="12"/>
      <c r="AD64" s="26"/>
      <c r="AE64" s="26"/>
      <c r="AF64" s="14" t="s">
        <v>1067</v>
      </c>
      <c r="AG64" s="12"/>
      <c r="AH64" s="12"/>
      <c r="AI64" s="12"/>
      <c r="AJ64" s="12"/>
      <c r="AK64" s="12"/>
      <c r="AL64" s="28">
        <v>1</v>
      </c>
      <c r="AM64" s="29" t="s">
        <v>1067</v>
      </c>
      <c r="AN64" s="47" t="s">
        <v>520</v>
      </c>
      <c r="AP64" s="12"/>
    </row>
    <row r="65" spans="1:42">
      <c r="A65" s="4">
        <v>1229</v>
      </c>
      <c r="B65" s="168">
        <v>2012.081183799279</v>
      </c>
      <c r="C65">
        <v>0</v>
      </c>
      <c r="D65" s="5">
        <v>0</v>
      </c>
      <c r="E65" s="5">
        <v>2012.081183799279</v>
      </c>
      <c r="F65" s="6">
        <v>2203.493183799279</v>
      </c>
      <c r="G65" s="5">
        <v>0</v>
      </c>
      <c r="H65" s="5">
        <v>2203.493183799279</v>
      </c>
      <c r="I65" s="17">
        <v>580.27200000000005</v>
      </c>
      <c r="J65" s="5">
        <v>900</v>
      </c>
      <c r="K65" s="44">
        <v>500</v>
      </c>
      <c r="L65" s="45">
        <v>400</v>
      </c>
      <c r="M65" s="9">
        <v>36</v>
      </c>
      <c r="N65">
        <v>0</v>
      </c>
      <c r="O65" s="9">
        <v>17</v>
      </c>
      <c r="P65" s="167">
        <v>129.61724610583994</v>
      </c>
      <c r="Q65" s="23">
        <v>95.804051469533874</v>
      </c>
      <c r="R65" s="41" t="s">
        <v>1161</v>
      </c>
      <c r="S65" s="41" t="s">
        <v>1049</v>
      </c>
      <c r="T65" s="41" t="s">
        <v>601</v>
      </c>
      <c r="U65" s="41" t="s">
        <v>596</v>
      </c>
      <c r="V65" s="169" t="s">
        <v>758</v>
      </c>
      <c r="W65" s="41" t="s">
        <v>761</v>
      </c>
      <c r="X65" s="170" t="s">
        <v>762</v>
      </c>
      <c r="Y65" s="48">
        <v>3</v>
      </c>
      <c r="Z65" s="41">
        <v>89</v>
      </c>
      <c r="AA65" s="41">
        <v>107</v>
      </c>
      <c r="AC65" s="12"/>
      <c r="AD65" s="26"/>
      <c r="AE65" s="26"/>
      <c r="AF65" s="14" t="s">
        <v>1067</v>
      </c>
      <c r="AG65" s="12"/>
      <c r="AH65" s="12"/>
      <c r="AI65" s="12"/>
      <c r="AJ65" s="12"/>
      <c r="AK65" s="12"/>
      <c r="AL65" s="28">
        <v>1</v>
      </c>
      <c r="AM65" s="29" t="s">
        <v>1067</v>
      </c>
      <c r="AN65" s="47" t="s">
        <v>135</v>
      </c>
      <c r="AP65" s="12"/>
    </row>
    <row r="66" spans="1:42">
      <c r="A66" s="4">
        <v>6669</v>
      </c>
      <c r="B66" s="168">
        <v>2222.1292542525807</v>
      </c>
      <c r="C66">
        <v>0</v>
      </c>
      <c r="D66" s="5">
        <v>0</v>
      </c>
      <c r="E66" s="5">
        <v>2222.1292542525807</v>
      </c>
      <c r="F66" s="6">
        <v>2408.2242542525805</v>
      </c>
      <c r="G66" s="5">
        <v>152</v>
      </c>
      <c r="H66" s="5">
        <v>2560.2242542525805</v>
      </c>
      <c r="I66" s="17">
        <v>505.52800000000008</v>
      </c>
      <c r="J66" s="5">
        <v>667</v>
      </c>
      <c r="K66" s="44">
        <v>500</v>
      </c>
      <c r="L66" s="45">
        <v>167</v>
      </c>
      <c r="M66" s="9">
        <v>35</v>
      </c>
      <c r="N66">
        <v>0</v>
      </c>
      <c r="O66" s="9">
        <v>19</v>
      </c>
      <c r="P66" s="167">
        <v>126.74864496066213</v>
      </c>
      <c r="Q66" s="23">
        <v>104.70540235880785</v>
      </c>
      <c r="R66" s="41" t="s">
        <v>1161</v>
      </c>
      <c r="S66" s="41" t="s">
        <v>1049</v>
      </c>
      <c r="T66" s="41" t="s">
        <v>601</v>
      </c>
      <c r="U66" s="41" t="s">
        <v>280</v>
      </c>
      <c r="V66" s="169" t="s">
        <v>765</v>
      </c>
      <c r="W66" s="41" t="s">
        <v>766</v>
      </c>
      <c r="X66" s="170" t="s">
        <v>770</v>
      </c>
      <c r="Y66" s="48">
        <v>5</v>
      </c>
      <c r="Z66" s="41">
        <v>108</v>
      </c>
      <c r="AA66" s="41">
        <v>119</v>
      </c>
      <c r="AC66" s="12"/>
      <c r="AD66" s="26"/>
      <c r="AE66" s="26"/>
      <c r="AF66" s="14" t="s">
        <v>1067</v>
      </c>
      <c r="AG66" s="12"/>
      <c r="AH66" s="12"/>
      <c r="AI66" s="12"/>
      <c r="AJ66" s="12"/>
      <c r="AK66" s="12"/>
      <c r="AL66" s="28">
        <v>1</v>
      </c>
      <c r="AM66" s="29" t="s">
        <v>1067</v>
      </c>
      <c r="AN66" s="47" t="s">
        <v>990</v>
      </c>
      <c r="AP66" s="12"/>
    </row>
    <row r="67" spans="1:42">
      <c r="A67" s="4">
        <v>7115</v>
      </c>
      <c r="B67" s="168">
        <v>1399.4989997480843</v>
      </c>
      <c r="C67">
        <v>0</v>
      </c>
      <c r="D67" s="5">
        <v>0</v>
      </c>
      <c r="E67" s="5">
        <v>1399.4989997480843</v>
      </c>
      <c r="F67" s="6">
        <v>1516.4729997480842</v>
      </c>
      <c r="G67" s="5">
        <v>174</v>
      </c>
      <c r="H67" s="5">
        <v>1690.4729997480842</v>
      </c>
      <c r="I67" s="17">
        <v>375.44399999999996</v>
      </c>
      <c r="J67" s="5">
        <v>328</v>
      </c>
      <c r="K67" s="44">
        <v>328</v>
      </c>
      <c r="L67" s="45">
        <v>0</v>
      </c>
      <c r="M67" s="9">
        <v>22</v>
      </c>
      <c r="N67">
        <v>0</v>
      </c>
      <c r="O67" s="9">
        <v>12</v>
      </c>
      <c r="P67" s="167">
        <v>126.37274997900703</v>
      </c>
      <c r="Q67" s="23">
        <v>65.933608684699308</v>
      </c>
      <c r="R67" s="41" t="s">
        <v>1161</v>
      </c>
      <c r="S67" s="41" t="s">
        <v>1049</v>
      </c>
      <c r="T67" s="41" t="s">
        <v>601</v>
      </c>
      <c r="U67" s="41" t="s">
        <v>255</v>
      </c>
      <c r="V67" s="169" t="s">
        <v>765</v>
      </c>
      <c r="W67" s="41" t="s">
        <v>779</v>
      </c>
      <c r="X67" s="170" t="s">
        <v>799</v>
      </c>
      <c r="Y67" s="48">
        <v>3</v>
      </c>
      <c r="Z67" s="41">
        <v>162</v>
      </c>
      <c r="AA67" s="41">
        <v>208</v>
      </c>
      <c r="AC67" s="12"/>
      <c r="AD67" s="26"/>
      <c r="AE67" s="26"/>
      <c r="AF67" s="14" t="s">
        <v>1067</v>
      </c>
      <c r="AG67" s="12"/>
      <c r="AH67" s="12"/>
      <c r="AI67" s="12"/>
      <c r="AJ67" s="12"/>
      <c r="AK67" s="12"/>
      <c r="AL67" s="28">
        <v>1</v>
      </c>
      <c r="AM67" s="29" t="s">
        <v>1067</v>
      </c>
      <c r="AN67" s="47" t="s">
        <v>1012</v>
      </c>
      <c r="AP67" s="12"/>
    </row>
    <row r="68" spans="1:42">
      <c r="A68" s="4">
        <v>2347</v>
      </c>
      <c r="B68" s="168">
        <v>1566.4098402602478</v>
      </c>
      <c r="C68">
        <v>0</v>
      </c>
      <c r="D68" s="5">
        <v>0</v>
      </c>
      <c r="E68" s="5">
        <v>1566.4098402602478</v>
      </c>
      <c r="F68" s="6">
        <v>1763.1388402602479</v>
      </c>
      <c r="G68" s="5">
        <v>0</v>
      </c>
      <c r="H68" s="5">
        <v>1763.1388402602479</v>
      </c>
      <c r="I68" s="17">
        <v>1370.4779999999996</v>
      </c>
      <c r="J68" s="5">
        <v>1728</v>
      </c>
      <c r="K68" s="44">
        <v>500</v>
      </c>
      <c r="L68" s="45">
        <v>1228</v>
      </c>
      <c r="M68" s="9">
        <v>37</v>
      </c>
      <c r="N68">
        <v>5</v>
      </c>
      <c r="O68" s="9">
        <v>14</v>
      </c>
      <c r="P68" s="167">
        <v>125.93848859001771</v>
      </c>
      <c r="Q68" s="23">
        <v>76.65821044609774</v>
      </c>
      <c r="R68" s="41" t="s">
        <v>1161</v>
      </c>
      <c r="S68" s="41" t="s">
        <v>1049</v>
      </c>
      <c r="T68" s="41" t="s">
        <v>601</v>
      </c>
      <c r="U68" s="41" t="s">
        <v>598</v>
      </c>
      <c r="V68" s="169" t="s">
        <v>771</v>
      </c>
      <c r="W68" s="41" t="s">
        <v>796</v>
      </c>
      <c r="X68" s="170" t="s">
        <v>799</v>
      </c>
      <c r="Y68" s="48">
        <v>3</v>
      </c>
      <c r="Z68" s="41">
        <v>96</v>
      </c>
      <c r="AA68" s="41">
        <v>82</v>
      </c>
      <c r="AC68" s="12"/>
      <c r="AD68" s="26"/>
      <c r="AE68" s="26"/>
      <c r="AF68" s="14" t="s">
        <v>1067</v>
      </c>
      <c r="AG68" s="12"/>
      <c r="AH68" s="12"/>
      <c r="AI68" s="12"/>
      <c r="AJ68" s="12"/>
      <c r="AK68" s="12"/>
      <c r="AL68" s="28">
        <v>1</v>
      </c>
      <c r="AM68" s="29" t="s">
        <v>1067</v>
      </c>
      <c r="AN68" s="47" t="s">
        <v>164</v>
      </c>
      <c r="AP68" s="12"/>
    </row>
    <row r="69" spans="1:42">
      <c r="A69" s="4">
        <v>2049</v>
      </c>
      <c r="B69" s="168">
        <v>1218.1519050976174</v>
      </c>
      <c r="C69">
        <v>0</v>
      </c>
      <c r="D69" s="5">
        <v>0</v>
      </c>
      <c r="E69" s="5">
        <v>1218.1519050976174</v>
      </c>
      <c r="F69" s="6">
        <v>1377.6619050976174</v>
      </c>
      <c r="G69" s="5">
        <v>0</v>
      </c>
      <c r="H69" s="5">
        <v>1377.6619050976174</v>
      </c>
      <c r="I69" s="17">
        <v>1167.9130000000002</v>
      </c>
      <c r="J69" s="5">
        <v>1440</v>
      </c>
      <c r="K69" s="44">
        <v>500</v>
      </c>
      <c r="L69" s="45">
        <v>940</v>
      </c>
      <c r="M69" s="9">
        <v>30</v>
      </c>
      <c r="N69">
        <v>0</v>
      </c>
      <c r="O69" s="9">
        <v>11</v>
      </c>
      <c r="P69" s="167">
        <v>125.24199137251067</v>
      </c>
      <c r="Q69" s="23">
        <v>59.898343699896408</v>
      </c>
      <c r="R69" s="41" t="s">
        <v>1161</v>
      </c>
      <c r="S69" s="41" t="s">
        <v>1049</v>
      </c>
      <c r="T69" s="41" t="s">
        <v>601</v>
      </c>
      <c r="U69" s="41" t="s">
        <v>598</v>
      </c>
      <c r="V69" s="169" t="s">
        <v>771</v>
      </c>
      <c r="W69" s="41" t="s">
        <v>796</v>
      </c>
      <c r="X69" s="170" t="s">
        <v>754</v>
      </c>
      <c r="Y69" s="48">
        <v>5</v>
      </c>
      <c r="Z69" s="41">
        <v>110</v>
      </c>
      <c r="AA69" s="41">
        <v>102</v>
      </c>
      <c r="AC69" s="12"/>
      <c r="AD69" s="26"/>
      <c r="AE69" s="26"/>
      <c r="AF69" s="14" t="s">
        <v>1067</v>
      </c>
      <c r="AG69" s="12"/>
      <c r="AH69" s="12"/>
      <c r="AI69" s="12"/>
      <c r="AJ69" s="12"/>
      <c r="AK69" s="12"/>
      <c r="AL69" s="28">
        <v>0</v>
      </c>
      <c r="AM69" s="29" t="s">
        <v>1067</v>
      </c>
      <c r="AN69" s="47" t="s">
        <v>158</v>
      </c>
      <c r="AP69" s="12"/>
    </row>
    <row r="70" spans="1:42">
      <c r="A70" s="4">
        <v>9937</v>
      </c>
      <c r="B70" s="168">
        <v>113.82468234658016</v>
      </c>
      <c r="C70">
        <v>0</v>
      </c>
      <c r="D70" s="5">
        <v>0</v>
      </c>
      <c r="E70" s="5">
        <v>113.82468234658016</v>
      </c>
      <c r="F70" s="6">
        <v>124.45868234658016</v>
      </c>
      <c r="G70" s="5">
        <v>0</v>
      </c>
      <c r="H70" s="5">
        <v>124.45868234658016</v>
      </c>
      <c r="I70" s="17">
        <v>67.944000000000003</v>
      </c>
      <c r="J70" s="5">
        <v>0</v>
      </c>
      <c r="K70" s="44">
        <v>0</v>
      </c>
      <c r="L70" s="45">
        <v>0</v>
      </c>
      <c r="M70" s="9">
        <v>2</v>
      </c>
      <c r="N70">
        <v>0</v>
      </c>
      <c r="O70" s="9">
        <v>0</v>
      </c>
      <c r="P70" s="167">
        <v>124.45868234658016</v>
      </c>
      <c r="Q70" s="23">
        <v>5.4112470585469632</v>
      </c>
      <c r="R70" s="41" t="s">
        <v>1161</v>
      </c>
      <c r="S70" s="41" t="s">
        <v>1049</v>
      </c>
      <c r="T70" s="41" t="s">
        <v>601</v>
      </c>
      <c r="U70" s="41" t="s">
        <v>1020</v>
      </c>
      <c r="V70" s="169" t="s">
        <v>1021</v>
      </c>
      <c r="W70" s="41" t="s">
        <v>262</v>
      </c>
      <c r="X70" s="170">
        <v>0</v>
      </c>
      <c r="Y70" s="48">
        <v>3</v>
      </c>
      <c r="Z70" s="41" t="e">
        <v>#N/A</v>
      </c>
      <c r="AA70" s="41">
        <v>17</v>
      </c>
      <c r="AC70" s="12"/>
      <c r="AD70" s="26"/>
      <c r="AE70" s="26"/>
      <c r="AF70" s="14" t="s">
        <v>1067</v>
      </c>
      <c r="AG70" s="12"/>
      <c r="AH70" s="12"/>
      <c r="AI70" s="12"/>
      <c r="AJ70" s="12"/>
      <c r="AK70" s="12"/>
      <c r="AL70" s="28">
        <v>0</v>
      </c>
      <c r="AM70" s="29" t="s">
        <v>1067</v>
      </c>
      <c r="AN70" s="47" t="s">
        <v>370</v>
      </c>
      <c r="AP70" s="12"/>
    </row>
    <row r="71" spans="1:42">
      <c r="A71" s="4">
        <v>9127</v>
      </c>
      <c r="B71" s="168">
        <v>906.79447445564028</v>
      </c>
      <c r="C71">
        <v>0</v>
      </c>
      <c r="D71" s="5">
        <v>0</v>
      </c>
      <c r="E71" s="5">
        <v>906.79447445564028</v>
      </c>
      <c r="F71" s="6">
        <v>991.86647445564029</v>
      </c>
      <c r="G71" s="5">
        <v>114</v>
      </c>
      <c r="H71" s="5">
        <v>1105.8664744556404</v>
      </c>
      <c r="I71" s="17">
        <v>308.42599999999999</v>
      </c>
      <c r="J71" s="5">
        <v>334</v>
      </c>
      <c r="K71" s="44">
        <v>334</v>
      </c>
      <c r="L71" s="45">
        <v>0</v>
      </c>
      <c r="M71" s="9">
        <v>16</v>
      </c>
      <c r="N71">
        <v>0</v>
      </c>
      <c r="O71" s="9">
        <v>8</v>
      </c>
      <c r="P71" s="167">
        <v>123.98330930695504</v>
      </c>
      <c r="Q71" s="23">
        <v>43.124629324158271</v>
      </c>
      <c r="R71" s="41" t="s">
        <v>1161</v>
      </c>
      <c r="S71" s="41" t="s">
        <v>1049</v>
      </c>
      <c r="T71" s="41" t="s">
        <v>601</v>
      </c>
      <c r="U71" s="41" t="s">
        <v>803</v>
      </c>
      <c r="V71" s="169" t="s">
        <v>752</v>
      </c>
      <c r="W71" s="41" t="s">
        <v>761</v>
      </c>
      <c r="X71" s="170" t="s">
        <v>754</v>
      </c>
      <c r="Y71" s="48">
        <v>3</v>
      </c>
      <c r="Z71" s="41">
        <v>122</v>
      </c>
      <c r="AA71" s="41">
        <v>102</v>
      </c>
      <c r="AC71" s="12"/>
      <c r="AD71" s="26"/>
      <c r="AE71" s="26"/>
      <c r="AF71" s="14" t="s">
        <v>1067</v>
      </c>
      <c r="AG71" s="12"/>
      <c r="AH71" s="12"/>
      <c r="AI71" s="12"/>
      <c r="AJ71" s="12"/>
      <c r="AK71" s="12"/>
      <c r="AL71" s="28">
        <v>1</v>
      </c>
      <c r="AM71" s="29" t="s">
        <v>1067</v>
      </c>
      <c r="AN71" s="47" t="s">
        <v>1146</v>
      </c>
      <c r="AP71" s="12"/>
    </row>
    <row r="72" spans="1:42">
      <c r="A72" s="4">
        <v>22541</v>
      </c>
      <c r="B72" s="168">
        <v>2592.1822299803412</v>
      </c>
      <c r="C72">
        <v>0</v>
      </c>
      <c r="D72" s="5">
        <v>0</v>
      </c>
      <c r="E72" s="5">
        <v>2592.1822299803412</v>
      </c>
      <c r="F72" s="6">
        <v>2836.764229980341</v>
      </c>
      <c r="G72" s="5">
        <v>0</v>
      </c>
      <c r="H72" s="5">
        <v>2836.764229980341</v>
      </c>
      <c r="I72" s="17">
        <v>1812.735999999999</v>
      </c>
      <c r="J72" s="5">
        <v>2208</v>
      </c>
      <c r="K72" s="44">
        <v>500</v>
      </c>
      <c r="L72" s="45">
        <v>1708</v>
      </c>
      <c r="M72" s="9">
        <v>46</v>
      </c>
      <c r="N72">
        <v>0</v>
      </c>
      <c r="O72" s="9">
        <v>23</v>
      </c>
      <c r="P72" s="167">
        <v>123.33757521653656</v>
      </c>
      <c r="Q72" s="23">
        <v>123.33757521653656</v>
      </c>
      <c r="R72" s="41" t="s">
        <v>1161</v>
      </c>
      <c r="S72" s="41" t="s">
        <v>1053</v>
      </c>
      <c r="T72" s="41" t="s">
        <v>601</v>
      </c>
      <c r="U72" s="41" t="s">
        <v>598</v>
      </c>
      <c r="V72" s="169" t="s">
        <v>771</v>
      </c>
      <c r="W72" s="41" t="s">
        <v>1169</v>
      </c>
      <c r="X72" s="170">
        <v>0</v>
      </c>
      <c r="Y72" s="48">
        <v>3</v>
      </c>
      <c r="Z72" s="41">
        <v>110</v>
      </c>
      <c r="AA72" s="41">
        <v>115</v>
      </c>
      <c r="AC72" s="12"/>
      <c r="AD72" s="26"/>
      <c r="AE72" s="26"/>
      <c r="AF72" s="14" t="s">
        <v>1067</v>
      </c>
      <c r="AG72" s="12"/>
      <c r="AH72" s="12"/>
      <c r="AI72" s="12"/>
      <c r="AJ72" s="12"/>
      <c r="AK72" s="12"/>
      <c r="AL72" s="28">
        <v>1</v>
      </c>
      <c r="AM72" s="29" t="s">
        <v>1067</v>
      </c>
      <c r="AN72" s="47" t="s">
        <v>418</v>
      </c>
      <c r="AP72" s="12"/>
    </row>
    <row r="73" spans="1:42">
      <c r="A73" s="4">
        <v>4559</v>
      </c>
      <c r="B73" s="168">
        <v>1844.9049480933961</v>
      </c>
      <c r="C73">
        <v>0</v>
      </c>
      <c r="D73" s="5">
        <v>0</v>
      </c>
      <c r="E73" s="5">
        <v>1844.9049480933961</v>
      </c>
      <c r="F73" s="6">
        <v>1967.1959480933961</v>
      </c>
      <c r="G73" s="5">
        <v>152</v>
      </c>
      <c r="H73" s="5">
        <v>2119.1959480933961</v>
      </c>
      <c r="I73" s="17">
        <v>331.20699999999988</v>
      </c>
      <c r="J73" s="5">
        <v>399</v>
      </c>
      <c r="K73" s="44">
        <v>399</v>
      </c>
      <c r="L73" s="45">
        <v>0</v>
      </c>
      <c r="M73" s="9">
        <v>23</v>
      </c>
      <c r="N73">
        <v>0</v>
      </c>
      <c r="O73" s="9">
        <v>16</v>
      </c>
      <c r="P73" s="167">
        <v>122.94974675583725</v>
      </c>
      <c r="Q73" s="23">
        <v>85.530258612756356</v>
      </c>
      <c r="R73" s="41" t="s">
        <v>1161</v>
      </c>
      <c r="S73" s="41" t="s">
        <v>1055</v>
      </c>
      <c r="T73" s="41" t="s">
        <v>601</v>
      </c>
      <c r="U73" s="41" t="s">
        <v>247</v>
      </c>
      <c r="V73" s="169" t="s">
        <v>232</v>
      </c>
      <c r="W73" s="41" t="s">
        <v>779</v>
      </c>
      <c r="X73" s="170" t="s">
        <v>773</v>
      </c>
      <c r="Y73" s="48">
        <v>3</v>
      </c>
      <c r="Z73" s="41">
        <v>138</v>
      </c>
      <c r="AA73" s="41">
        <v>62</v>
      </c>
      <c r="AC73" s="12"/>
      <c r="AD73" s="26"/>
      <c r="AE73" s="26"/>
      <c r="AF73" s="14" t="s">
        <v>1067</v>
      </c>
      <c r="AG73" s="12"/>
      <c r="AH73" s="12"/>
      <c r="AI73" s="12"/>
      <c r="AJ73" s="12"/>
      <c r="AK73" s="12"/>
      <c r="AL73" s="28">
        <v>1</v>
      </c>
      <c r="AM73" s="29" t="s">
        <v>1067</v>
      </c>
      <c r="AN73" s="47" t="s">
        <v>890</v>
      </c>
      <c r="AP73" s="12" t="s">
        <v>872</v>
      </c>
    </row>
    <row r="74" spans="1:42">
      <c r="A74" s="4">
        <v>7867</v>
      </c>
      <c r="B74" s="168">
        <v>2581.0532601507834</v>
      </c>
      <c r="C74">
        <v>0</v>
      </c>
      <c r="D74" s="5">
        <v>0</v>
      </c>
      <c r="E74" s="5">
        <v>2581.0532601507834</v>
      </c>
      <c r="F74" s="6">
        <v>2825.6352601507833</v>
      </c>
      <c r="G74" s="5">
        <v>266</v>
      </c>
      <c r="H74" s="5">
        <v>3091.6352601507833</v>
      </c>
      <c r="I74" s="17">
        <v>947.99700000000041</v>
      </c>
      <c r="J74" s="5">
        <v>1252</v>
      </c>
      <c r="K74" s="44">
        <v>500</v>
      </c>
      <c r="L74" s="45">
        <v>752</v>
      </c>
      <c r="M74" s="9">
        <v>46</v>
      </c>
      <c r="N74">
        <v>0</v>
      </c>
      <c r="O74" s="9">
        <v>23</v>
      </c>
      <c r="P74" s="167">
        <v>122.85370696307754</v>
      </c>
      <c r="Q74" s="23">
        <v>122.85370696307754</v>
      </c>
      <c r="R74" s="41" t="s">
        <v>1161</v>
      </c>
      <c r="S74" s="41" t="s">
        <v>1049</v>
      </c>
      <c r="T74" s="41" t="s">
        <v>601</v>
      </c>
      <c r="U74" s="41" t="s">
        <v>751</v>
      </c>
      <c r="V74" s="169" t="s">
        <v>752</v>
      </c>
      <c r="W74" s="41" t="s">
        <v>761</v>
      </c>
      <c r="X74" s="170" t="s">
        <v>770</v>
      </c>
      <c r="Y74" s="48">
        <v>3</v>
      </c>
      <c r="Z74" s="41">
        <v>96</v>
      </c>
      <c r="AA74" s="41">
        <v>76</v>
      </c>
      <c r="AC74" s="12"/>
      <c r="AD74" s="26"/>
      <c r="AE74" s="26"/>
      <c r="AF74" s="14" t="s">
        <v>1067</v>
      </c>
      <c r="AG74" s="12"/>
      <c r="AH74" s="12"/>
      <c r="AI74" s="12"/>
      <c r="AJ74" s="12"/>
      <c r="AK74" s="12"/>
      <c r="AL74" s="28">
        <v>1</v>
      </c>
      <c r="AM74" s="29" t="s">
        <v>1067</v>
      </c>
      <c r="AN74" s="47" t="s">
        <v>1104</v>
      </c>
      <c r="AP74" s="12"/>
    </row>
    <row r="75" spans="1:42">
      <c r="A75" s="4">
        <v>7417</v>
      </c>
      <c r="B75" s="168">
        <v>859.84904180786657</v>
      </c>
      <c r="C75">
        <v>0</v>
      </c>
      <c r="D75" s="5">
        <v>0</v>
      </c>
      <c r="E75" s="5">
        <v>859.84904180786657</v>
      </c>
      <c r="F75" s="6">
        <v>976.82304180786662</v>
      </c>
      <c r="G75" s="5">
        <v>0</v>
      </c>
      <c r="H75" s="5">
        <v>976.82304180786662</v>
      </c>
      <c r="I75" s="17">
        <v>815.08800000000042</v>
      </c>
      <c r="J75" s="5">
        <v>1056</v>
      </c>
      <c r="K75" s="44">
        <v>500</v>
      </c>
      <c r="L75" s="45">
        <v>556</v>
      </c>
      <c r="M75" s="9">
        <v>22</v>
      </c>
      <c r="N75">
        <v>1</v>
      </c>
      <c r="O75" s="9">
        <v>8</v>
      </c>
      <c r="P75" s="167">
        <v>122.10288022598333</v>
      </c>
      <c r="Q75" s="23">
        <v>42.470567035124638</v>
      </c>
      <c r="R75" s="41" t="s">
        <v>1161</v>
      </c>
      <c r="S75" s="41" t="s">
        <v>1049</v>
      </c>
      <c r="T75" s="41" t="s">
        <v>601</v>
      </c>
      <c r="U75" s="41" t="s">
        <v>598</v>
      </c>
      <c r="V75" s="169" t="s">
        <v>771</v>
      </c>
      <c r="W75" s="41" t="s">
        <v>265</v>
      </c>
      <c r="X75" s="170" t="s">
        <v>754</v>
      </c>
      <c r="Y75" s="48">
        <v>3</v>
      </c>
      <c r="Z75" s="41">
        <v>117</v>
      </c>
      <c r="AA75" s="41">
        <v>98</v>
      </c>
      <c r="AC75" s="12"/>
      <c r="AD75" s="26"/>
      <c r="AE75" s="26"/>
      <c r="AF75" s="14" t="s">
        <v>1067</v>
      </c>
      <c r="AG75" s="12"/>
      <c r="AH75" s="12"/>
      <c r="AI75" s="12"/>
      <c r="AJ75" s="12"/>
      <c r="AK75" s="12"/>
      <c r="AL75" s="28">
        <v>0</v>
      </c>
      <c r="AM75" s="29" t="s">
        <v>1067</v>
      </c>
      <c r="AN75" s="47" t="s">
        <v>1077</v>
      </c>
      <c r="AP75" s="12"/>
    </row>
    <row r="76" spans="1:42">
      <c r="A76" s="4">
        <v>7337</v>
      </c>
      <c r="B76" s="168">
        <v>1863.076043814865</v>
      </c>
      <c r="C76">
        <v>0</v>
      </c>
      <c r="D76" s="5">
        <v>0</v>
      </c>
      <c r="E76" s="5">
        <v>1863.076043814865</v>
      </c>
      <c r="F76" s="6">
        <v>2070.4390438148648</v>
      </c>
      <c r="G76" s="5">
        <v>0</v>
      </c>
      <c r="H76" s="5">
        <v>2070.4390438148648</v>
      </c>
      <c r="I76" s="17">
        <v>1525.6010000000015</v>
      </c>
      <c r="J76" s="5">
        <v>1872</v>
      </c>
      <c r="K76" s="44">
        <v>500</v>
      </c>
      <c r="L76" s="45">
        <v>1372</v>
      </c>
      <c r="M76" s="9">
        <v>39</v>
      </c>
      <c r="N76">
        <v>1</v>
      </c>
      <c r="O76" s="9">
        <v>17</v>
      </c>
      <c r="P76" s="167">
        <v>121.7905319891097</v>
      </c>
      <c r="Q76" s="23">
        <v>90.019088861515868</v>
      </c>
      <c r="R76" s="41" t="s">
        <v>1161</v>
      </c>
      <c r="S76" s="41" t="s">
        <v>1049</v>
      </c>
      <c r="T76" s="41" t="s">
        <v>601</v>
      </c>
      <c r="U76" s="41" t="s">
        <v>598</v>
      </c>
      <c r="V76" s="169" t="s">
        <v>771</v>
      </c>
      <c r="W76" s="41" t="s">
        <v>763</v>
      </c>
      <c r="X76" s="170" t="s">
        <v>799</v>
      </c>
      <c r="Y76" s="48">
        <v>3</v>
      </c>
      <c r="Z76" s="41">
        <v>126</v>
      </c>
      <c r="AA76" s="41">
        <v>111</v>
      </c>
      <c r="AC76" s="12"/>
      <c r="AD76" s="26"/>
      <c r="AE76" s="26"/>
      <c r="AF76" s="14" t="s">
        <v>1067</v>
      </c>
      <c r="AG76" s="12"/>
      <c r="AH76" s="12"/>
      <c r="AI76" s="12"/>
      <c r="AJ76" s="12"/>
      <c r="AK76" s="12"/>
      <c r="AL76" s="28">
        <v>1</v>
      </c>
      <c r="AM76" s="29" t="s">
        <v>1067</v>
      </c>
      <c r="AN76" s="47" t="s">
        <v>299</v>
      </c>
      <c r="AP76" s="12"/>
    </row>
    <row r="77" spans="1:42">
      <c r="A77" s="4">
        <v>925</v>
      </c>
      <c r="B77" s="168">
        <v>2446.4377302280532</v>
      </c>
      <c r="C77">
        <v>0</v>
      </c>
      <c r="D77" s="5">
        <v>0</v>
      </c>
      <c r="E77" s="5">
        <v>2446.4377302280532</v>
      </c>
      <c r="F77" s="6">
        <v>2675.068730228053</v>
      </c>
      <c r="G77" s="5">
        <v>76</v>
      </c>
      <c r="H77" s="5">
        <v>2751.068730228053</v>
      </c>
      <c r="I77" s="17">
        <v>445.1190000000002</v>
      </c>
      <c r="J77" s="5">
        <v>769</v>
      </c>
      <c r="K77" s="44">
        <v>500</v>
      </c>
      <c r="L77" s="45">
        <v>269</v>
      </c>
      <c r="M77" s="9">
        <v>43</v>
      </c>
      <c r="N77">
        <v>0</v>
      </c>
      <c r="O77" s="9">
        <v>22</v>
      </c>
      <c r="P77" s="167">
        <v>121.59403319218423</v>
      </c>
      <c r="Q77" s="23">
        <v>116.30733609687186</v>
      </c>
      <c r="R77" s="41" t="s">
        <v>1161</v>
      </c>
      <c r="S77" s="41" t="s">
        <v>1049</v>
      </c>
      <c r="T77" s="41" t="s">
        <v>601</v>
      </c>
      <c r="U77" s="41" t="s">
        <v>746</v>
      </c>
      <c r="V77" s="169" t="s">
        <v>765</v>
      </c>
      <c r="W77" s="41" t="s">
        <v>766</v>
      </c>
      <c r="X77" s="170" t="s">
        <v>774</v>
      </c>
      <c r="Y77" s="48">
        <v>3</v>
      </c>
      <c r="Z77" s="41">
        <v>63</v>
      </c>
      <c r="AA77" s="41">
        <v>108</v>
      </c>
      <c r="AC77" s="12"/>
      <c r="AD77" s="26"/>
      <c r="AE77" s="26"/>
      <c r="AF77" s="14" t="s">
        <v>1067</v>
      </c>
      <c r="AG77" s="12"/>
      <c r="AH77" s="12"/>
      <c r="AI77" s="12"/>
      <c r="AJ77" s="12"/>
      <c r="AK77" s="12"/>
      <c r="AL77" s="28">
        <v>1</v>
      </c>
      <c r="AM77" s="29" t="s">
        <v>1067</v>
      </c>
      <c r="AN77" s="47" t="s">
        <v>131</v>
      </c>
      <c r="AP77" s="12"/>
    </row>
    <row r="78" spans="1:42">
      <c r="A78" s="4">
        <v>5409</v>
      </c>
      <c r="B78" s="168">
        <v>1396.2020641731126</v>
      </c>
      <c r="C78">
        <v>0</v>
      </c>
      <c r="D78" s="5">
        <v>0</v>
      </c>
      <c r="E78" s="5">
        <v>1396.2020641731126</v>
      </c>
      <c r="F78" s="6">
        <v>1449.3720641731127</v>
      </c>
      <c r="G78" s="5">
        <v>95</v>
      </c>
      <c r="H78" s="5">
        <v>1544.3720641731127</v>
      </c>
      <c r="I78" s="17">
        <v>281.06899999999996</v>
      </c>
      <c r="J78" s="5">
        <v>310</v>
      </c>
      <c r="K78" s="44">
        <v>310</v>
      </c>
      <c r="L78" s="45">
        <v>0</v>
      </c>
      <c r="M78" s="9">
        <v>10</v>
      </c>
      <c r="N78">
        <v>0</v>
      </c>
      <c r="O78" s="9">
        <v>12</v>
      </c>
      <c r="P78" s="167">
        <v>120.78100534775939</v>
      </c>
      <c r="Q78" s="23">
        <v>63.016176703178814</v>
      </c>
      <c r="R78" s="41" t="s">
        <v>1161</v>
      </c>
      <c r="S78" s="41" t="s">
        <v>1049</v>
      </c>
      <c r="T78" s="41" t="s">
        <v>601</v>
      </c>
      <c r="U78" s="41" t="s">
        <v>258</v>
      </c>
      <c r="V78" s="169" t="s">
        <v>778</v>
      </c>
      <c r="W78" s="41" t="s">
        <v>763</v>
      </c>
      <c r="X78" s="170" t="s">
        <v>754</v>
      </c>
      <c r="Y78" s="48">
        <v>5</v>
      </c>
      <c r="Z78" s="41">
        <v>161</v>
      </c>
      <c r="AA78" s="41">
        <v>225</v>
      </c>
      <c r="AC78" s="12"/>
      <c r="AD78" s="26"/>
      <c r="AE78" s="26"/>
      <c r="AF78" s="14" t="s">
        <v>1067</v>
      </c>
      <c r="AG78" s="12"/>
      <c r="AH78" s="12"/>
      <c r="AI78" s="12"/>
      <c r="AJ78" s="12"/>
      <c r="AK78" s="12"/>
      <c r="AL78" s="28">
        <v>1</v>
      </c>
      <c r="AM78" s="29" t="s">
        <v>1067</v>
      </c>
      <c r="AN78" s="47" t="s">
        <v>940</v>
      </c>
      <c r="AP78" s="12"/>
    </row>
    <row r="79" spans="1:42">
      <c r="A79" s="4">
        <v>1785</v>
      </c>
      <c r="B79" s="168">
        <v>976.62572175557148</v>
      </c>
      <c r="C79">
        <v>0</v>
      </c>
      <c r="D79" s="5">
        <v>0</v>
      </c>
      <c r="E79" s="5">
        <v>976.62572175557148</v>
      </c>
      <c r="F79" s="6">
        <v>1082.9657217555714</v>
      </c>
      <c r="G79" s="5">
        <v>0</v>
      </c>
      <c r="H79" s="5">
        <v>1082.9657217555714</v>
      </c>
      <c r="I79" s="17">
        <v>781.99799999999982</v>
      </c>
      <c r="J79" s="5">
        <v>960</v>
      </c>
      <c r="K79" s="44">
        <v>500</v>
      </c>
      <c r="L79" s="45">
        <v>460</v>
      </c>
      <c r="M79" s="9">
        <v>20</v>
      </c>
      <c r="N79">
        <v>0</v>
      </c>
      <c r="O79" s="9">
        <v>9</v>
      </c>
      <c r="P79" s="167">
        <v>120.32952463950794</v>
      </c>
      <c r="Q79" s="23">
        <v>47.085466163285716</v>
      </c>
      <c r="R79" s="41" t="s">
        <v>1161</v>
      </c>
      <c r="S79" s="41" t="s">
        <v>1049</v>
      </c>
      <c r="T79" s="41" t="s">
        <v>601</v>
      </c>
      <c r="U79" s="41" t="s">
        <v>598</v>
      </c>
      <c r="V79" s="169" t="s">
        <v>771</v>
      </c>
      <c r="W79" s="41" t="s">
        <v>796</v>
      </c>
      <c r="X79" s="170" t="s">
        <v>773</v>
      </c>
      <c r="Y79" s="48">
        <v>3</v>
      </c>
      <c r="Z79" s="41">
        <v>93</v>
      </c>
      <c r="AA79" s="41">
        <v>84</v>
      </c>
      <c r="AC79" s="12"/>
      <c r="AD79" s="26"/>
      <c r="AE79" s="26"/>
      <c r="AF79" s="14" t="s">
        <v>1067</v>
      </c>
      <c r="AG79" s="12"/>
      <c r="AH79" s="12"/>
      <c r="AI79" s="12"/>
      <c r="AJ79" s="12"/>
      <c r="AK79" s="12"/>
      <c r="AL79" s="28">
        <v>0</v>
      </c>
      <c r="AM79" s="29" t="s">
        <v>1067</v>
      </c>
      <c r="AN79" s="47" t="s">
        <v>146</v>
      </c>
      <c r="AP79" s="12"/>
    </row>
    <row r="80" spans="1:42">
      <c r="A80" s="4">
        <v>37745</v>
      </c>
      <c r="B80" s="168">
        <v>661.90025994357529</v>
      </c>
      <c r="C80">
        <v>0</v>
      </c>
      <c r="D80" s="5">
        <v>0</v>
      </c>
      <c r="E80" s="5">
        <v>661.90025994357529</v>
      </c>
      <c r="F80" s="6">
        <v>720.38725994357526</v>
      </c>
      <c r="G80" s="5">
        <v>0</v>
      </c>
      <c r="H80" s="5">
        <v>720.38725994357526</v>
      </c>
      <c r="I80" s="17">
        <v>435.75900000000001</v>
      </c>
      <c r="J80" s="5">
        <v>513</v>
      </c>
      <c r="K80" s="44">
        <v>513</v>
      </c>
      <c r="L80" s="45">
        <v>0</v>
      </c>
      <c r="M80" s="9">
        <v>11</v>
      </c>
      <c r="N80">
        <v>2</v>
      </c>
      <c r="O80" s="9">
        <v>6</v>
      </c>
      <c r="P80" s="167">
        <v>120.06454332392921</v>
      </c>
      <c r="Q80" s="23">
        <v>31.321185214938055</v>
      </c>
      <c r="R80" s="41" t="s">
        <v>1161</v>
      </c>
      <c r="S80" s="41" t="s">
        <v>1044</v>
      </c>
      <c r="T80" s="41" t="s">
        <v>601</v>
      </c>
      <c r="U80" s="41" t="s">
        <v>598</v>
      </c>
      <c r="V80" s="169" t="s">
        <v>771</v>
      </c>
      <c r="W80" s="41" t="s">
        <v>792</v>
      </c>
      <c r="X80" s="170">
        <v>0</v>
      </c>
      <c r="Y80" s="48">
        <v>0</v>
      </c>
      <c r="Z80" s="41" t="e">
        <v>#N/A</v>
      </c>
      <c r="AA80" s="41" t="e">
        <v>#N/A</v>
      </c>
      <c r="AC80" s="12"/>
      <c r="AD80" s="26"/>
      <c r="AE80" s="26"/>
      <c r="AF80" s="14">
        <v>41851</v>
      </c>
      <c r="AG80" s="12"/>
      <c r="AH80" s="12"/>
      <c r="AI80" s="12"/>
      <c r="AJ80" s="12"/>
      <c r="AK80" s="12"/>
      <c r="AL80" s="28">
        <v>0</v>
      </c>
      <c r="AM80" s="29">
        <v>41851</v>
      </c>
      <c r="AN80" s="47" t="s">
        <v>1227</v>
      </c>
      <c r="AP80" s="12"/>
    </row>
    <row r="81" spans="1:42">
      <c r="A81" s="4">
        <v>6769</v>
      </c>
      <c r="B81" s="168">
        <v>963.40255486352282</v>
      </c>
      <c r="C81">
        <v>0</v>
      </c>
      <c r="D81" s="5">
        <v>0</v>
      </c>
      <c r="E81" s="5">
        <v>963.40255486352282</v>
      </c>
      <c r="F81" s="6">
        <v>1080.3765548635229</v>
      </c>
      <c r="G81" s="5">
        <v>0</v>
      </c>
      <c r="H81" s="5">
        <v>1080.3765548635229</v>
      </c>
      <c r="I81" s="17">
        <v>782.82099999999969</v>
      </c>
      <c r="J81" s="5">
        <v>1056</v>
      </c>
      <c r="K81" s="44">
        <v>500</v>
      </c>
      <c r="L81" s="45">
        <v>556</v>
      </c>
      <c r="M81" s="9">
        <v>22</v>
      </c>
      <c r="N81">
        <v>0</v>
      </c>
      <c r="O81" s="9">
        <v>9</v>
      </c>
      <c r="P81" s="167">
        <v>120.04183942928032</v>
      </c>
      <c r="Q81" s="23">
        <v>46.972893689718383</v>
      </c>
      <c r="R81" s="41" t="s">
        <v>1161</v>
      </c>
      <c r="S81" s="41" t="s">
        <v>1049</v>
      </c>
      <c r="T81" s="41" t="s">
        <v>601</v>
      </c>
      <c r="U81" s="41" t="s">
        <v>598</v>
      </c>
      <c r="V81" s="169" t="s">
        <v>771</v>
      </c>
      <c r="W81" s="41" t="s">
        <v>763</v>
      </c>
      <c r="X81" s="170" t="s">
        <v>799</v>
      </c>
      <c r="Y81" s="48">
        <v>3</v>
      </c>
      <c r="Z81" s="41">
        <v>100</v>
      </c>
      <c r="AA81" s="41">
        <v>94</v>
      </c>
      <c r="AC81" s="12"/>
      <c r="AD81" s="26"/>
      <c r="AE81" s="26"/>
      <c r="AF81" s="14" t="s">
        <v>1067</v>
      </c>
      <c r="AG81" s="12"/>
      <c r="AH81" s="12"/>
      <c r="AI81" s="12"/>
      <c r="AJ81" s="12"/>
      <c r="AK81" s="12"/>
      <c r="AL81" s="28">
        <v>1</v>
      </c>
      <c r="AM81" s="29" t="s">
        <v>1067</v>
      </c>
      <c r="AN81" s="47" t="s">
        <v>994</v>
      </c>
      <c r="AP81" s="12"/>
    </row>
    <row r="82" spans="1:42">
      <c r="A82" s="4">
        <v>36723</v>
      </c>
      <c r="B82" s="168">
        <v>1505.8789975844156</v>
      </c>
      <c r="C82">
        <v>0</v>
      </c>
      <c r="D82" s="5">
        <v>0</v>
      </c>
      <c r="E82" s="5">
        <v>1505.8789975844156</v>
      </c>
      <c r="F82" s="6">
        <v>1676.0229975844156</v>
      </c>
      <c r="G82" s="5">
        <v>0</v>
      </c>
      <c r="H82" s="5">
        <v>1676.0229975844156</v>
      </c>
      <c r="I82" s="17">
        <v>1236.2809999999997</v>
      </c>
      <c r="J82" s="5">
        <v>1536</v>
      </c>
      <c r="K82" s="44">
        <v>1536</v>
      </c>
      <c r="L82" s="45">
        <v>0</v>
      </c>
      <c r="M82" s="9">
        <v>32</v>
      </c>
      <c r="N82">
        <v>0</v>
      </c>
      <c r="O82" s="9">
        <v>14</v>
      </c>
      <c r="P82" s="167">
        <v>119.71592839888683</v>
      </c>
      <c r="Q82" s="23">
        <v>72.870565112365895</v>
      </c>
      <c r="R82" s="41" t="s">
        <v>1161</v>
      </c>
      <c r="S82" s="41" t="s">
        <v>1046</v>
      </c>
      <c r="T82" s="41" t="s">
        <v>601</v>
      </c>
      <c r="U82" s="41" t="s">
        <v>598</v>
      </c>
      <c r="V82" s="169" t="s">
        <v>771</v>
      </c>
      <c r="W82" s="41" t="s">
        <v>792</v>
      </c>
      <c r="X82" s="170">
        <v>0</v>
      </c>
      <c r="Y82" s="48">
        <v>3</v>
      </c>
      <c r="Z82" s="41">
        <v>122</v>
      </c>
      <c r="AA82" s="41">
        <v>108</v>
      </c>
      <c r="AC82" s="12"/>
      <c r="AD82" s="26"/>
      <c r="AE82" s="26"/>
      <c r="AF82" s="14" t="s">
        <v>1067</v>
      </c>
      <c r="AG82" s="12"/>
      <c r="AH82" s="12"/>
      <c r="AI82" s="12"/>
      <c r="AJ82" s="12"/>
      <c r="AK82" s="12"/>
      <c r="AL82" s="28">
        <v>1</v>
      </c>
      <c r="AM82" s="29" t="s">
        <v>1067</v>
      </c>
      <c r="AN82" s="47" t="s">
        <v>485</v>
      </c>
      <c r="AP82" s="12"/>
    </row>
    <row r="83" spans="1:42">
      <c r="A83" s="4">
        <v>2571</v>
      </c>
      <c r="B83" s="168">
        <v>987.41206227981468</v>
      </c>
      <c r="C83">
        <v>0</v>
      </c>
      <c r="D83" s="5">
        <v>0</v>
      </c>
      <c r="E83" s="5">
        <v>987.41206227981468</v>
      </c>
      <c r="F83" s="6">
        <v>1072.4840622798147</v>
      </c>
      <c r="G83" s="5">
        <v>202</v>
      </c>
      <c r="H83" s="5">
        <v>1274.4840622798147</v>
      </c>
      <c r="I83" s="17">
        <v>297.64</v>
      </c>
      <c r="J83" s="5">
        <v>262</v>
      </c>
      <c r="K83" s="44">
        <v>262</v>
      </c>
      <c r="L83" s="45">
        <v>0</v>
      </c>
      <c r="M83" s="9">
        <v>16</v>
      </c>
      <c r="N83">
        <v>0</v>
      </c>
      <c r="O83" s="9">
        <v>9</v>
      </c>
      <c r="P83" s="167">
        <v>119.16489580886829</v>
      </c>
      <c r="Q83" s="23">
        <v>46.629741838252812</v>
      </c>
      <c r="R83" s="41" t="s">
        <v>1161</v>
      </c>
      <c r="S83" s="41" t="s">
        <v>1049</v>
      </c>
      <c r="T83" s="41" t="s">
        <v>601</v>
      </c>
      <c r="U83" s="41" t="s">
        <v>803</v>
      </c>
      <c r="V83" s="169" t="s">
        <v>752</v>
      </c>
      <c r="W83" s="41" t="s">
        <v>779</v>
      </c>
      <c r="X83" s="170" t="s">
        <v>799</v>
      </c>
      <c r="Y83" s="48">
        <v>3</v>
      </c>
      <c r="Z83" s="41">
        <v>95</v>
      </c>
      <c r="AA83" s="41">
        <v>154</v>
      </c>
      <c r="AC83" s="12"/>
      <c r="AD83" s="26"/>
      <c r="AE83" s="26"/>
      <c r="AF83" s="14" t="s">
        <v>1067</v>
      </c>
      <c r="AG83" s="12"/>
      <c r="AH83" s="12"/>
      <c r="AI83" s="12"/>
      <c r="AJ83" s="12"/>
      <c r="AK83" s="12"/>
      <c r="AL83" s="28">
        <v>1</v>
      </c>
      <c r="AM83" s="29" t="s">
        <v>1067</v>
      </c>
      <c r="AN83" s="47" t="s">
        <v>169</v>
      </c>
      <c r="AP83" s="12"/>
    </row>
    <row r="84" spans="1:42">
      <c r="A84" s="4">
        <v>8283</v>
      </c>
      <c r="B84" s="168">
        <v>1038.5332761302557</v>
      </c>
      <c r="C84">
        <v>0</v>
      </c>
      <c r="D84" s="5">
        <v>0</v>
      </c>
      <c r="E84" s="5">
        <v>1038.5332761302557</v>
      </c>
      <c r="F84" s="6">
        <v>1176.7752761302556</v>
      </c>
      <c r="G84" s="5">
        <v>0</v>
      </c>
      <c r="H84" s="5">
        <v>1176.7752761302556</v>
      </c>
      <c r="I84" s="17">
        <v>1014.255</v>
      </c>
      <c r="J84" s="5">
        <v>1248</v>
      </c>
      <c r="K84" s="44">
        <v>500</v>
      </c>
      <c r="L84" s="45">
        <v>748</v>
      </c>
      <c r="M84" s="9">
        <v>26</v>
      </c>
      <c r="N84">
        <v>1</v>
      </c>
      <c r="O84" s="9">
        <v>10</v>
      </c>
      <c r="P84" s="167">
        <v>117.67752761302556</v>
      </c>
      <c r="Q84" s="23">
        <v>51.1641424404459</v>
      </c>
      <c r="R84" s="41" t="s">
        <v>1161</v>
      </c>
      <c r="S84" s="41" t="s">
        <v>1049</v>
      </c>
      <c r="T84" s="41" t="s">
        <v>601</v>
      </c>
      <c r="U84" s="41" t="s">
        <v>598</v>
      </c>
      <c r="V84" s="169" t="s">
        <v>771</v>
      </c>
      <c r="W84" s="41" t="s">
        <v>761</v>
      </c>
      <c r="X84" s="170" t="s">
        <v>754</v>
      </c>
      <c r="Y84" s="48">
        <v>3</v>
      </c>
      <c r="Z84" s="41">
        <v>111</v>
      </c>
      <c r="AA84" s="41">
        <v>107</v>
      </c>
      <c r="AC84" s="12"/>
      <c r="AD84" s="26"/>
      <c r="AE84" s="26"/>
      <c r="AF84" s="14" t="s">
        <v>1067</v>
      </c>
      <c r="AG84" s="12"/>
      <c r="AH84" s="12"/>
      <c r="AI84" s="12"/>
      <c r="AJ84" s="12"/>
      <c r="AK84" s="12"/>
      <c r="AL84" s="28">
        <v>1</v>
      </c>
      <c r="AM84" s="29" t="s">
        <v>1067</v>
      </c>
      <c r="AN84" s="47" t="s">
        <v>1124</v>
      </c>
      <c r="AP84" s="12"/>
    </row>
    <row r="85" spans="1:42">
      <c r="A85" s="4">
        <v>36461</v>
      </c>
      <c r="B85" s="168">
        <v>1569.2846380381025</v>
      </c>
      <c r="C85">
        <v>0</v>
      </c>
      <c r="D85" s="5">
        <v>0</v>
      </c>
      <c r="E85" s="5">
        <v>1569.2846380381025</v>
      </c>
      <c r="F85" s="6">
        <v>1760.6966380381025</v>
      </c>
      <c r="G85" s="5">
        <v>0</v>
      </c>
      <c r="H85" s="5">
        <v>1760.6966380381025</v>
      </c>
      <c r="I85" s="17">
        <v>1437.5680000000004</v>
      </c>
      <c r="J85" s="5">
        <v>1728</v>
      </c>
      <c r="K85" s="44">
        <v>1728</v>
      </c>
      <c r="L85" s="45">
        <v>0</v>
      </c>
      <c r="M85" s="9">
        <v>36</v>
      </c>
      <c r="N85">
        <v>4</v>
      </c>
      <c r="O85" s="9">
        <v>15</v>
      </c>
      <c r="P85" s="167">
        <v>117.37977586920684</v>
      </c>
      <c r="Q85" s="23">
        <v>76.552027740787068</v>
      </c>
      <c r="R85" s="41" t="s">
        <v>1161</v>
      </c>
      <c r="S85" s="41" t="s">
        <v>1046</v>
      </c>
      <c r="T85" s="41" t="s">
        <v>601</v>
      </c>
      <c r="U85" s="41" t="s">
        <v>598</v>
      </c>
      <c r="V85" s="169" t="s">
        <v>771</v>
      </c>
      <c r="W85" s="41" t="s">
        <v>792</v>
      </c>
      <c r="X85" s="170" t="s">
        <v>810</v>
      </c>
      <c r="Y85" s="48">
        <v>3</v>
      </c>
      <c r="Z85" s="41">
        <v>98</v>
      </c>
      <c r="AA85" s="41">
        <v>94</v>
      </c>
      <c r="AC85" s="12"/>
      <c r="AD85" s="26"/>
      <c r="AE85" s="26"/>
      <c r="AF85" s="14" t="s">
        <v>1067</v>
      </c>
      <c r="AG85" s="12"/>
      <c r="AH85" s="12"/>
      <c r="AI85" s="12"/>
      <c r="AJ85" s="12"/>
      <c r="AK85" s="12"/>
      <c r="AL85" s="28">
        <v>1</v>
      </c>
      <c r="AM85" s="29" t="s">
        <v>1067</v>
      </c>
      <c r="AN85" s="47" t="s">
        <v>477</v>
      </c>
      <c r="AP85" s="12"/>
    </row>
    <row r="86" spans="1:42">
      <c r="A86" s="4">
        <v>717</v>
      </c>
      <c r="B86" s="168">
        <v>1498.1794852178739</v>
      </c>
      <c r="C86">
        <v>0</v>
      </c>
      <c r="D86" s="5">
        <v>0</v>
      </c>
      <c r="E86" s="5">
        <v>1498.1794852178739</v>
      </c>
      <c r="F86" s="6">
        <v>1636.4214852178739</v>
      </c>
      <c r="G86" s="5">
        <v>399</v>
      </c>
      <c r="H86" s="5">
        <v>2035.4214852178739</v>
      </c>
      <c r="I86" s="17">
        <v>441.95</v>
      </c>
      <c r="J86" s="5">
        <v>459</v>
      </c>
      <c r="K86" s="44">
        <v>459</v>
      </c>
      <c r="L86" s="45">
        <v>0</v>
      </c>
      <c r="M86" s="9">
        <v>26</v>
      </c>
      <c r="N86">
        <v>0</v>
      </c>
      <c r="O86" s="9">
        <v>14</v>
      </c>
      <c r="P86" s="167">
        <v>116.88724894413384</v>
      </c>
      <c r="Q86" s="23">
        <v>71.148760226864084</v>
      </c>
      <c r="R86" s="41" t="s">
        <v>1161</v>
      </c>
      <c r="S86" s="41" t="s">
        <v>1049</v>
      </c>
      <c r="T86" s="41" t="s">
        <v>601</v>
      </c>
      <c r="U86" s="41" t="s">
        <v>777</v>
      </c>
      <c r="V86" s="169" t="s">
        <v>778</v>
      </c>
      <c r="W86" s="41" t="s">
        <v>779</v>
      </c>
      <c r="X86" s="170" t="s">
        <v>780</v>
      </c>
      <c r="Y86" s="48">
        <v>3</v>
      </c>
      <c r="Z86" s="41" t="e">
        <v>#N/A</v>
      </c>
      <c r="AA86" s="41" t="e">
        <v>#N/A</v>
      </c>
      <c r="AC86" s="12"/>
      <c r="AD86" s="26"/>
      <c r="AE86" s="26"/>
      <c r="AF86" s="14" t="s">
        <v>1067</v>
      </c>
      <c r="AG86" s="12"/>
      <c r="AH86" s="12"/>
      <c r="AI86" s="12"/>
      <c r="AJ86" s="12"/>
      <c r="AK86" s="12"/>
      <c r="AL86" s="28">
        <v>1</v>
      </c>
      <c r="AM86" s="29" t="s">
        <v>1067</v>
      </c>
      <c r="AN86" s="47" t="s">
        <v>130</v>
      </c>
      <c r="AP86" s="12"/>
    </row>
    <row r="87" spans="1:42">
      <c r="A87" s="4">
        <v>1401</v>
      </c>
      <c r="B87" s="168">
        <v>2318.7876557368286</v>
      </c>
      <c r="C87">
        <v>0</v>
      </c>
      <c r="D87" s="5">
        <v>0</v>
      </c>
      <c r="E87" s="5">
        <v>2318.7876557368286</v>
      </c>
      <c r="F87" s="6">
        <v>2558.0526557368285</v>
      </c>
      <c r="G87" s="5">
        <v>0</v>
      </c>
      <c r="H87" s="5">
        <v>2558.0526557368285</v>
      </c>
      <c r="I87" s="17">
        <v>724.09600000000046</v>
      </c>
      <c r="J87" s="5">
        <v>1125</v>
      </c>
      <c r="K87" s="44">
        <v>500</v>
      </c>
      <c r="L87" s="45">
        <v>625</v>
      </c>
      <c r="M87" s="9">
        <v>45</v>
      </c>
      <c r="N87">
        <v>0</v>
      </c>
      <c r="O87" s="9">
        <v>22</v>
      </c>
      <c r="P87" s="167">
        <v>116.27512071531038</v>
      </c>
      <c r="Q87" s="23">
        <v>111.21968068420993</v>
      </c>
      <c r="R87" s="41" t="s">
        <v>1161</v>
      </c>
      <c r="S87" s="41" t="s">
        <v>1049</v>
      </c>
      <c r="T87" s="41" t="s">
        <v>601</v>
      </c>
      <c r="U87" s="41" t="s">
        <v>596</v>
      </c>
      <c r="V87" s="169" t="s">
        <v>758</v>
      </c>
      <c r="W87" s="41" t="s">
        <v>779</v>
      </c>
      <c r="X87" s="170" t="s">
        <v>762</v>
      </c>
      <c r="Y87" s="48">
        <v>3</v>
      </c>
      <c r="Z87" s="41">
        <v>82</v>
      </c>
      <c r="AA87" s="41">
        <v>110</v>
      </c>
      <c r="AC87" s="12"/>
      <c r="AD87" s="26"/>
      <c r="AE87" s="26"/>
      <c r="AF87" s="14" t="s">
        <v>1067</v>
      </c>
      <c r="AG87" s="12"/>
      <c r="AH87" s="12"/>
      <c r="AI87" s="12"/>
      <c r="AJ87" s="12"/>
      <c r="AK87" s="12"/>
      <c r="AL87" s="28">
        <v>1</v>
      </c>
      <c r="AM87" s="29" t="s">
        <v>1067</v>
      </c>
      <c r="AN87" s="47" t="s">
        <v>139</v>
      </c>
      <c r="AP87" s="12"/>
    </row>
    <row r="88" spans="1:42">
      <c r="A88" s="4">
        <v>36997</v>
      </c>
      <c r="B88" s="168">
        <v>1423.2978672186759</v>
      </c>
      <c r="C88">
        <v>0</v>
      </c>
      <c r="D88" s="5">
        <v>0</v>
      </c>
      <c r="E88" s="5">
        <v>1423.2978672186759</v>
      </c>
      <c r="F88" s="6">
        <v>1614.709867218676</v>
      </c>
      <c r="G88" s="5">
        <v>0</v>
      </c>
      <c r="H88" s="5">
        <v>1614.709867218676</v>
      </c>
      <c r="I88" s="17">
        <v>563.00299999999959</v>
      </c>
      <c r="J88" s="5">
        <v>900</v>
      </c>
      <c r="K88" s="44">
        <v>900</v>
      </c>
      <c r="L88" s="45">
        <v>0</v>
      </c>
      <c r="M88" s="9">
        <v>36</v>
      </c>
      <c r="N88">
        <v>6</v>
      </c>
      <c r="O88" s="9">
        <v>14</v>
      </c>
      <c r="P88" s="167">
        <v>115.33641908704828</v>
      </c>
      <c r="Q88" s="23">
        <v>70.204776835594615</v>
      </c>
      <c r="R88" s="41" t="s">
        <v>1161</v>
      </c>
      <c r="S88" s="41" t="s">
        <v>1046</v>
      </c>
      <c r="T88" s="41" t="s">
        <v>823</v>
      </c>
      <c r="U88" s="41" t="s">
        <v>596</v>
      </c>
      <c r="V88" s="169" t="s">
        <v>758</v>
      </c>
      <c r="W88" s="41" t="s">
        <v>792</v>
      </c>
      <c r="X88" s="170">
        <v>0</v>
      </c>
      <c r="Y88" s="48">
        <v>0</v>
      </c>
      <c r="Z88" s="41">
        <v>82</v>
      </c>
      <c r="AA88" s="41">
        <v>73</v>
      </c>
      <c r="AC88" s="12"/>
      <c r="AD88" s="26"/>
      <c r="AE88" s="26"/>
      <c r="AF88" s="14">
        <v>41855</v>
      </c>
      <c r="AG88" s="12"/>
      <c r="AH88" s="12"/>
      <c r="AI88" s="12"/>
      <c r="AJ88" s="12"/>
      <c r="AK88" s="12"/>
      <c r="AL88" s="28">
        <v>1</v>
      </c>
      <c r="AM88" s="29">
        <v>41850</v>
      </c>
      <c r="AN88" s="47" t="s">
        <v>513</v>
      </c>
      <c r="AP88" s="12"/>
    </row>
    <row r="89" spans="1:42">
      <c r="A89" s="4">
        <v>233</v>
      </c>
      <c r="B89" s="168">
        <v>2295.0476583810482</v>
      </c>
      <c r="C89">
        <v>0</v>
      </c>
      <c r="D89" s="5">
        <v>0</v>
      </c>
      <c r="E89" s="5">
        <v>2295.0476583810482</v>
      </c>
      <c r="F89" s="6">
        <v>2528.9956583810481</v>
      </c>
      <c r="G89" s="5">
        <v>0</v>
      </c>
      <c r="H89" s="5">
        <v>2528.9956583810481</v>
      </c>
      <c r="I89" s="17">
        <v>665.69699999999989</v>
      </c>
      <c r="J89" s="5">
        <v>1100</v>
      </c>
      <c r="K89" s="44">
        <v>500</v>
      </c>
      <c r="L89" s="45">
        <v>600</v>
      </c>
      <c r="M89" s="9">
        <v>44</v>
      </c>
      <c r="N89">
        <v>0</v>
      </c>
      <c r="O89" s="9">
        <v>22</v>
      </c>
      <c r="P89" s="167">
        <v>114.95434810822945</v>
      </c>
      <c r="Q89" s="23">
        <v>109.95633297308905</v>
      </c>
      <c r="R89" s="41" t="s">
        <v>1161</v>
      </c>
      <c r="S89" s="41" t="s">
        <v>1049</v>
      </c>
      <c r="T89" s="41" t="s">
        <v>601</v>
      </c>
      <c r="U89" s="41" t="s">
        <v>596</v>
      </c>
      <c r="V89" s="169" t="s">
        <v>758</v>
      </c>
      <c r="W89" s="41" t="s">
        <v>761</v>
      </c>
      <c r="X89" s="170" t="s">
        <v>762</v>
      </c>
      <c r="Y89" s="48">
        <v>3</v>
      </c>
      <c r="Z89" s="41">
        <v>83</v>
      </c>
      <c r="AA89" s="41">
        <v>110</v>
      </c>
      <c r="AC89" s="12"/>
      <c r="AD89" s="26"/>
      <c r="AE89" s="26"/>
      <c r="AF89" s="14" t="s">
        <v>1067</v>
      </c>
      <c r="AG89" s="12"/>
      <c r="AH89" s="12"/>
      <c r="AI89" s="12"/>
      <c r="AJ89" s="12"/>
      <c r="AK89" s="12"/>
      <c r="AL89" s="28">
        <v>1</v>
      </c>
      <c r="AM89" s="29" t="s">
        <v>1067</v>
      </c>
      <c r="AN89" s="47" t="s">
        <v>122</v>
      </c>
      <c r="AP89" s="12"/>
    </row>
    <row r="90" spans="1:42">
      <c r="A90" s="4">
        <v>5207</v>
      </c>
      <c r="B90" s="168">
        <v>1457.1027448838586</v>
      </c>
      <c r="C90">
        <v>0</v>
      </c>
      <c r="D90" s="5">
        <v>0</v>
      </c>
      <c r="E90" s="5">
        <v>1457.1027448838586</v>
      </c>
      <c r="F90" s="6">
        <v>1605.9787448838586</v>
      </c>
      <c r="G90" s="5">
        <v>0</v>
      </c>
      <c r="H90" s="5">
        <v>1605.9787448838586</v>
      </c>
      <c r="I90" s="17">
        <v>1127.8220000000003</v>
      </c>
      <c r="J90" s="5">
        <v>1344</v>
      </c>
      <c r="K90" s="44">
        <v>500</v>
      </c>
      <c r="L90" s="45">
        <v>844</v>
      </c>
      <c r="M90" s="9">
        <v>28</v>
      </c>
      <c r="N90">
        <v>0</v>
      </c>
      <c r="O90" s="9">
        <v>14</v>
      </c>
      <c r="P90" s="167">
        <v>114.71276749170418</v>
      </c>
      <c r="Q90" s="23">
        <v>69.825162821037324</v>
      </c>
      <c r="R90" s="41" t="s">
        <v>1161</v>
      </c>
      <c r="S90" s="41" t="s">
        <v>1049</v>
      </c>
      <c r="T90" s="41" t="s">
        <v>601</v>
      </c>
      <c r="U90" s="41" t="s">
        <v>598</v>
      </c>
      <c r="V90" s="169" t="s">
        <v>771</v>
      </c>
      <c r="W90" s="41" t="s">
        <v>763</v>
      </c>
      <c r="X90" s="170" t="s">
        <v>754</v>
      </c>
      <c r="Y90" s="48">
        <v>3</v>
      </c>
      <c r="Z90" s="41">
        <v>127</v>
      </c>
      <c r="AA90" s="41">
        <v>120</v>
      </c>
      <c r="AC90" s="12"/>
      <c r="AD90" s="26"/>
      <c r="AE90" s="26"/>
      <c r="AF90" s="14" t="s">
        <v>1067</v>
      </c>
      <c r="AG90" s="12"/>
      <c r="AH90" s="12"/>
      <c r="AI90" s="12"/>
      <c r="AJ90" s="12"/>
      <c r="AK90" s="12"/>
      <c r="AL90" s="28">
        <v>1</v>
      </c>
      <c r="AM90" s="29" t="s">
        <v>1067</v>
      </c>
      <c r="AN90" s="47" t="s">
        <v>933</v>
      </c>
      <c r="AP90" s="12"/>
    </row>
    <row r="91" spans="1:42">
      <c r="A91" s="4">
        <v>7119</v>
      </c>
      <c r="B91" s="168">
        <v>828.91311576680062</v>
      </c>
      <c r="C91">
        <v>0</v>
      </c>
      <c r="D91" s="5">
        <v>0</v>
      </c>
      <c r="E91" s="5">
        <v>828.91311576680062</v>
      </c>
      <c r="F91" s="6">
        <v>913.98511576680062</v>
      </c>
      <c r="G91" s="5">
        <v>240</v>
      </c>
      <c r="H91" s="5">
        <v>1153.9851157668006</v>
      </c>
      <c r="I91" s="17">
        <v>292.55</v>
      </c>
      <c r="J91" s="5">
        <v>160</v>
      </c>
      <c r="K91" s="44">
        <v>160</v>
      </c>
      <c r="L91" s="45">
        <v>0</v>
      </c>
      <c r="M91" s="9">
        <v>16</v>
      </c>
      <c r="N91">
        <v>0</v>
      </c>
      <c r="O91" s="9">
        <v>8</v>
      </c>
      <c r="P91" s="167">
        <v>114.24813947085008</v>
      </c>
      <c r="Q91" s="23">
        <v>39.73848329420872</v>
      </c>
      <c r="R91" s="41" t="s">
        <v>1161</v>
      </c>
      <c r="S91" s="41" t="s">
        <v>1049</v>
      </c>
      <c r="T91" s="41" t="s">
        <v>601</v>
      </c>
      <c r="U91" s="41" t="s">
        <v>242</v>
      </c>
      <c r="V91" s="169" t="s">
        <v>230</v>
      </c>
      <c r="W91" s="41" t="s">
        <v>763</v>
      </c>
      <c r="X91" s="170" t="s">
        <v>799</v>
      </c>
      <c r="Y91" s="48">
        <v>5</v>
      </c>
      <c r="Z91" s="41">
        <v>100</v>
      </c>
      <c r="AA91" s="41">
        <v>131</v>
      </c>
      <c r="AC91" s="12"/>
      <c r="AD91" s="26"/>
      <c r="AE91" s="26"/>
      <c r="AF91" s="14" t="s">
        <v>1067</v>
      </c>
      <c r="AG91" s="12"/>
      <c r="AH91" s="12"/>
      <c r="AI91" s="12"/>
      <c r="AJ91" s="12"/>
      <c r="AK91" s="12"/>
      <c r="AL91" s="28">
        <v>1</v>
      </c>
      <c r="AM91" s="29" t="s">
        <v>1067</v>
      </c>
      <c r="AN91" s="47" t="s">
        <v>284</v>
      </c>
      <c r="AP91" s="12"/>
    </row>
    <row r="92" spans="1:42">
      <c r="A92" s="4">
        <v>37023</v>
      </c>
      <c r="B92" s="168">
        <v>1505.8789975844156</v>
      </c>
      <c r="C92">
        <v>0</v>
      </c>
      <c r="D92" s="5">
        <v>0</v>
      </c>
      <c r="E92" s="5">
        <v>1505.8789975844156</v>
      </c>
      <c r="F92" s="6">
        <v>1707.9249975844157</v>
      </c>
      <c r="G92" s="5">
        <v>0</v>
      </c>
      <c r="H92" s="5">
        <v>1707.9249975844157</v>
      </c>
      <c r="I92" s="17">
        <v>1471.4689999999989</v>
      </c>
      <c r="J92" s="5">
        <v>1536</v>
      </c>
      <c r="K92" s="44">
        <v>1536</v>
      </c>
      <c r="L92" s="45">
        <v>0</v>
      </c>
      <c r="M92" s="9">
        <v>38</v>
      </c>
      <c r="N92">
        <v>0</v>
      </c>
      <c r="O92" s="9">
        <v>15</v>
      </c>
      <c r="P92" s="167">
        <v>113.86166650562771</v>
      </c>
      <c r="Q92" s="23">
        <v>74.257608590626774</v>
      </c>
      <c r="R92" s="41" t="s">
        <v>1161</v>
      </c>
      <c r="S92" s="41" t="s">
        <v>1046</v>
      </c>
      <c r="T92" s="41" t="s">
        <v>823</v>
      </c>
      <c r="U92" s="41" t="s">
        <v>598</v>
      </c>
      <c r="V92" s="169" t="s">
        <v>771</v>
      </c>
      <c r="W92" s="41" t="s">
        <v>792</v>
      </c>
      <c r="X92" s="170">
        <v>0</v>
      </c>
      <c r="Y92" s="48">
        <v>0</v>
      </c>
      <c r="Z92" s="41">
        <v>191</v>
      </c>
      <c r="AA92" s="41">
        <v>100</v>
      </c>
      <c r="AC92" s="12"/>
      <c r="AD92" s="26"/>
      <c r="AE92" s="26"/>
      <c r="AF92" s="14">
        <v>41856</v>
      </c>
      <c r="AG92" s="12"/>
      <c r="AH92" s="12"/>
      <c r="AI92" s="12"/>
      <c r="AJ92" s="12"/>
      <c r="AK92" s="12"/>
      <c r="AL92" s="28">
        <v>0</v>
      </c>
      <c r="AM92" s="29">
        <v>41856</v>
      </c>
      <c r="AN92" s="47" t="s">
        <v>515</v>
      </c>
      <c r="AP92" s="12"/>
    </row>
    <row r="93" spans="1:42">
      <c r="A93" s="4">
        <v>4417</v>
      </c>
      <c r="B93" s="168">
        <v>1923.742928328677</v>
      </c>
      <c r="C93">
        <v>0</v>
      </c>
      <c r="D93" s="5">
        <v>0</v>
      </c>
      <c r="E93" s="5">
        <v>1923.742928328677</v>
      </c>
      <c r="F93" s="6">
        <v>2163.0079283286768</v>
      </c>
      <c r="G93" s="5">
        <v>855</v>
      </c>
      <c r="H93" s="5">
        <v>3018.0079283286768</v>
      </c>
      <c r="I93" s="17">
        <v>842.89699999999993</v>
      </c>
      <c r="J93" s="5">
        <v>270</v>
      </c>
      <c r="K93" s="44">
        <v>270</v>
      </c>
      <c r="L93" s="45">
        <v>0</v>
      </c>
      <c r="M93" s="9">
        <v>45</v>
      </c>
      <c r="N93">
        <v>0</v>
      </c>
      <c r="O93" s="9">
        <v>19</v>
      </c>
      <c r="P93" s="167">
        <v>113.84252254361456</v>
      </c>
      <c r="Q93" s="23">
        <v>94.04382297081203</v>
      </c>
      <c r="R93" s="41" t="s">
        <v>1161</v>
      </c>
      <c r="S93" s="41" t="s">
        <v>1049</v>
      </c>
      <c r="T93" s="41" t="s">
        <v>601</v>
      </c>
      <c r="U93" s="41" t="s">
        <v>242</v>
      </c>
      <c r="V93" s="169" t="s">
        <v>230</v>
      </c>
      <c r="W93" s="41" t="s">
        <v>779</v>
      </c>
      <c r="X93" s="170" t="s">
        <v>762</v>
      </c>
      <c r="Y93" s="48">
        <v>3</v>
      </c>
      <c r="Z93" s="41">
        <v>110</v>
      </c>
      <c r="AA93" s="41">
        <v>99</v>
      </c>
      <c r="AC93" s="12"/>
      <c r="AD93" s="26"/>
      <c r="AE93" s="26"/>
      <c r="AF93" s="14" t="s">
        <v>1067</v>
      </c>
      <c r="AG93" s="12"/>
      <c r="AH93" s="12"/>
      <c r="AI93" s="12"/>
      <c r="AJ93" s="12"/>
      <c r="AK93" s="12"/>
      <c r="AL93" s="28">
        <v>1</v>
      </c>
      <c r="AM93" s="29" t="s">
        <v>1067</v>
      </c>
      <c r="AN93" s="47" t="s">
        <v>218</v>
      </c>
      <c r="AP93" s="12"/>
    </row>
    <row r="94" spans="1:42">
      <c r="A94" s="4">
        <v>37249</v>
      </c>
      <c r="B94" s="168">
        <v>2120.566872739184</v>
      </c>
      <c r="C94">
        <v>0</v>
      </c>
      <c r="D94" s="5">
        <v>0</v>
      </c>
      <c r="E94" s="5">
        <v>2120.566872739184</v>
      </c>
      <c r="F94" s="6">
        <v>2274.7598727391842</v>
      </c>
      <c r="G94" s="5">
        <v>0</v>
      </c>
      <c r="H94" s="5">
        <v>2274.7598727391842</v>
      </c>
      <c r="I94" s="17">
        <v>1193.694</v>
      </c>
      <c r="J94" s="5">
        <v>1392</v>
      </c>
      <c r="K94" s="44">
        <v>1392</v>
      </c>
      <c r="L94" s="45">
        <v>0</v>
      </c>
      <c r="M94" s="9">
        <v>29</v>
      </c>
      <c r="N94">
        <v>1</v>
      </c>
      <c r="O94" s="9">
        <v>20</v>
      </c>
      <c r="P94" s="167">
        <v>113.7379936369592</v>
      </c>
      <c r="Q94" s="23">
        <v>98.902603162573229</v>
      </c>
      <c r="R94" s="41" t="s">
        <v>1161</v>
      </c>
      <c r="S94" s="41" t="s">
        <v>1050</v>
      </c>
      <c r="T94" s="41" t="s">
        <v>601</v>
      </c>
      <c r="U94" s="41" t="s">
        <v>598</v>
      </c>
      <c r="V94" s="169" t="s">
        <v>771</v>
      </c>
      <c r="W94" s="41" t="s">
        <v>792</v>
      </c>
      <c r="X94" s="170">
        <v>0</v>
      </c>
      <c r="Y94" s="48">
        <v>3</v>
      </c>
      <c r="Z94" s="41">
        <v>120</v>
      </c>
      <c r="AA94" s="41">
        <v>79</v>
      </c>
      <c r="AC94" s="12"/>
      <c r="AD94" s="26"/>
      <c r="AE94" s="26"/>
      <c r="AF94" s="14" t="s">
        <v>1067</v>
      </c>
      <c r="AG94" s="12"/>
      <c r="AH94" s="12"/>
      <c r="AI94" s="12"/>
      <c r="AJ94" s="12"/>
      <c r="AK94" s="12"/>
      <c r="AL94" s="28">
        <v>1</v>
      </c>
      <c r="AM94" s="29" t="s">
        <v>1067</v>
      </c>
      <c r="AN94" s="47" t="s">
        <v>525</v>
      </c>
      <c r="AP94" s="12"/>
    </row>
    <row r="95" spans="1:42">
      <c r="A95" s="4">
        <v>6235</v>
      </c>
      <c r="B95" s="168">
        <v>814.5198484275885</v>
      </c>
      <c r="C95">
        <v>0</v>
      </c>
      <c r="D95" s="5">
        <v>0</v>
      </c>
      <c r="E95" s="5">
        <v>814.5198484275885</v>
      </c>
      <c r="F95" s="6">
        <v>904.90884842758851</v>
      </c>
      <c r="G95" s="5">
        <v>96</v>
      </c>
      <c r="H95" s="5">
        <v>1000.9088484275885</v>
      </c>
      <c r="I95" s="17">
        <v>231.77299999999985</v>
      </c>
      <c r="J95" s="5">
        <v>227</v>
      </c>
      <c r="K95" s="44">
        <v>227</v>
      </c>
      <c r="L95" s="45">
        <v>0</v>
      </c>
      <c r="M95" s="9">
        <v>17</v>
      </c>
      <c r="N95">
        <v>0</v>
      </c>
      <c r="O95" s="9">
        <v>8</v>
      </c>
      <c r="P95" s="167">
        <v>113.11360605344856</v>
      </c>
      <c r="Q95" s="23">
        <v>39.343862975112543</v>
      </c>
      <c r="R95" s="41" t="s">
        <v>1161</v>
      </c>
      <c r="S95" s="41" t="s">
        <v>1049</v>
      </c>
      <c r="T95" s="41" t="s">
        <v>601</v>
      </c>
      <c r="U95" s="41" t="s">
        <v>255</v>
      </c>
      <c r="V95" s="169" t="s">
        <v>765</v>
      </c>
      <c r="W95" s="41" t="s">
        <v>779</v>
      </c>
      <c r="X95" s="170" t="s">
        <v>754</v>
      </c>
      <c r="Y95" s="48">
        <v>3</v>
      </c>
      <c r="Z95" s="41">
        <v>131</v>
      </c>
      <c r="AA95" s="41">
        <v>19</v>
      </c>
      <c r="AC95" s="12"/>
      <c r="AD95" s="26"/>
      <c r="AE95" s="26"/>
      <c r="AF95" s="14" t="s">
        <v>1067</v>
      </c>
      <c r="AG95" s="12"/>
      <c r="AH95" s="12"/>
      <c r="AI95" s="12"/>
      <c r="AJ95" s="12"/>
      <c r="AK95" s="12"/>
      <c r="AL95" s="28">
        <v>0</v>
      </c>
      <c r="AM95" s="29" t="s">
        <v>1067</v>
      </c>
      <c r="AN95" s="47" t="s">
        <v>966</v>
      </c>
      <c r="AP95" s="12"/>
    </row>
    <row r="96" spans="1:42">
      <c r="A96" s="4">
        <v>37743</v>
      </c>
      <c r="B96" s="168">
        <v>704.41876196609496</v>
      </c>
      <c r="C96">
        <v>0</v>
      </c>
      <c r="D96" s="5">
        <v>0</v>
      </c>
      <c r="E96" s="5">
        <v>704.41876196609496</v>
      </c>
      <c r="F96" s="6">
        <v>789.49076196609496</v>
      </c>
      <c r="G96" s="5">
        <v>0</v>
      </c>
      <c r="H96" s="5">
        <v>789.49076196609496</v>
      </c>
      <c r="I96" s="17">
        <v>302.45900000000006</v>
      </c>
      <c r="J96" s="5">
        <v>480</v>
      </c>
      <c r="K96" s="44">
        <v>480</v>
      </c>
      <c r="L96" s="45">
        <v>0</v>
      </c>
      <c r="M96" s="9">
        <v>16</v>
      </c>
      <c r="N96">
        <v>2</v>
      </c>
      <c r="O96" s="9">
        <v>7</v>
      </c>
      <c r="P96" s="167">
        <v>112.78439456658499</v>
      </c>
      <c r="Q96" s="23">
        <v>34.325685302873694</v>
      </c>
      <c r="R96" s="41" t="s">
        <v>1161</v>
      </c>
      <c r="S96" s="41" t="s">
        <v>1044</v>
      </c>
      <c r="T96" s="41" t="s">
        <v>601</v>
      </c>
      <c r="U96" s="41" t="s">
        <v>596</v>
      </c>
      <c r="V96" s="169" t="s">
        <v>758</v>
      </c>
      <c r="W96" s="41" t="s">
        <v>792</v>
      </c>
      <c r="X96" s="170">
        <v>0</v>
      </c>
      <c r="Y96" s="48">
        <v>3</v>
      </c>
      <c r="Z96" s="41" t="e">
        <v>#N/A</v>
      </c>
      <c r="AA96" s="41" t="e">
        <v>#N/A</v>
      </c>
      <c r="AC96" s="12"/>
      <c r="AD96" s="26"/>
      <c r="AE96" s="26"/>
      <c r="AF96" s="14" t="s">
        <v>1067</v>
      </c>
      <c r="AG96" s="12"/>
      <c r="AH96" s="12"/>
      <c r="AI96" s="12"/>
      <c r="AJ96" s="12"/>
      <c r="AK96" s="12"/>
      <c r="AL96" s="28">
        <v>1</v>
      </c>
      <c r="AM96" s="29" t="s">
        <v>1067</v>
      </c>
      <c r="AN96" s="47" t="s">
        <v>1226</v>
      </c>
      <c r="AP96" s="12"/>
    </row>
    <row r="97" spans="1:42">
      <c r="A97" s="4">
        <v>7039</v>
      </c>
      <c r="B97" s="168">
        <v>2143.4078090167723</v>
      </c>
      <c r="C97">
        <v>0</v>
      </c>
      <c r="D97" s="5">
        <v>0</v>
      </c>
      <c r="E97" s="5">
        <v>2143.4078090167723</v>
      </c>
      <c r="F97" s="6">
        <v>2366.7218090167721</v>
      </c>
      <c r="G97" s="5">
        <v>0</v>
      </c>
      <c r="H97" s="5">
        <v>2366.7218090167721</v>
      </c>
      <c r="I97" s="17">
        <v>1445.8740000000005</v>
      </c>
      <c r="J97" s="5">
        <v>2016</v>
      </c>
      <c r="K97" s="44">
        <v>500</v>
      </c>
      <c r="L97" s="45">
        <v>1516</v>
      </c>
      <c r="M97" s="9">
        <v>42</v>
      </c>
      <c r="N97">
        <v>0</v>
      </c>
      <c r="O97" s="9">
        <v>21</v>
      </c>
      <c r="P97" s="167">
        <v>112.70103852460819</v>
      </c>
      <c r="Q97" s="23">
        <v>102.90094821812053</v>
      </c>
      <c r="R97" s="41" t="s">
        <v>1161</v>
      </c>
      <c r="S97" s="41" t="s">
        <v>1049</v>
      </c>
      <c r="T97" s="41" t="s">
        <v>601</v>
      </c>
      <c r="U97" s="41" t="s">
        <v>598</v>
      </c>
      <c r="V97" s="169" t="s">
        <v>771</v>
      </c>
      <c r="W97" s="41" t="s">
        <v>779</v>
      </c>
      <c r="X97" s="170" t="s">
        <v>754</v>
      </c>
      <c r="Y97" s="48">
        <v>3</v>
      </c>
      <c r="Z97" s="41">
        <v>92</v>
      </c>
      <c r="AA97" s="41">
        <v>121</v>
      </c>
      <c r="AC97" s="12"/>
      <c r="AD97" s="26"/>
      <c r="AE97" s="26"/>
      <c r="AF97" s="14" t="s">
        <v>1067</v>
      </c>
      <c r="AG97" s="12"/>
      <c r="AH97" s="12"/>
      <c r="AI97" s="12"/>
      <c r="AJ97" s="12"/>
      <c r="AK97" s="12"/>
      <c r="AL97" s="28">
        <v>1</v>
      </c>
      <c r="AM97" s="29" t="s">
        <v>1067</v>
      </c>
      <c r="AN97" s="47" t="s">
        <v>1009</v>
      </c>
      <c r="AP97" s="12"/>
    </row>
    <row r="98" spans="1:42">
      <c r="A98" s="4">
        <v>7105</v>
      </c>
      <c r="B98" s="168">
        <v>1199.0104213166587</v>
      </c>
      <c r="C98">
        <v>0</v>
      </c>
      <c r="D98" s="5">
        <v>0</v>
      </c>
      <c r="E98" s="5">
        <v>1199.0104213166587</v>
      </c>
      <c r="F98" s="6">
        <v>1331.9354213166587</v>
      </c>
      <c r="G98" s="5">
        <v>0</v>
      </c>
      <c r="H98" s="5">
        <v>1331.9354213166587</v>
      </c>
      <c r="I98" s="17">
        <v>992.92200000000025</v>
      </c>
      <c r="J98" s="5">
        <v>1200</v>
      </c>
      <c r="K98" s="44">
        <v>500</v>
      </c>
      <c r="L98" s="45">
        <v>700</v>
      </c>
      <c r="M98" s="9">
        <v>25</v>
      </c>
      <c r="N98">
        <v>1</v>
      </c>
      <c r="O98" s="9">
        <v>12</v>
      </c>
      <c r="P98" s="167">
        <v>110.99461844305489</v>
      </c>
      <c r="Q98" s="23">
        <v>57.910235709419943</v>
      </c>
      <c r="R98" s="41" t="s">
        <v>1161</v>
      </c>
      <c r="S98" s="41" t="s">
        <v>1055</v>
      </c>
      <c r="T98" s="41" t="s">
        <v>601</v>
      </c>
      <c r="U98" s="41" t="s">
        <v>598</v>
      </c>
      <c r="V98" s="169" t="s">
        <v>771</v>
      </c>
      <c r="W98" s="41" t="s">
        <v>763</v>
      </c>
      <c r="X98" s="170" t="s">
        <v>799</v>
      </c>
      <c r="Y98" s="48">
        <v>3</v>
      </c>
      <c r="Z98" s="41">
        <v>91</v>
      </c>
      <c r="AA98" s="41">
        <v>91</v>
      </c>
      <c r="AC98" s="12"/>
      <c r="AD98" s="26"/>
      <c r="AE98" s="26"/>
      <c r="AF98" s="14" t="s">
        <v>1067</v>
      </c>
      <c r="AG98" s="12"/>
      <c r="AH98" s="12"/>
      <c r="AI98" s="12"/>
      <c r="AJ98" s="12"/>
      <c r="AK98" s="12"/>
      <c r="AL98" s="28">
        <v>1</v>
      </c>
      <c r="AM98" s="29" t="s">
        <v>1067</v>
      </c>
      <c r="AN98" s="47" t="s">
        <v>1011</v>
      </c>
      <c r="AP98" s="12" t="s">
        <v>870</v>
      </c>
    </row>
    <row r="99" spans="1:42">
      <c r="A99" s="4">
        <v>7627</v>
      </c>
      <c r="B99" s="168">
        <v>1563.5622245431732</v>
      </c>
      <c r="C99">
        <v>0</v>
      </c>
      <c r="D99" s="5">
        <v>0</v>
      </c>
      <c r="E99" s="5">
        <v>1563.5622245431732</v>
      </c>
      <c r="F99" s="6">
        <v>1749.6572245431732</v>
      </c>
      <c r="G99" s="5">
        <v>0</v>
      </c>
      <c r="H99" s="5">
        <v>1749.6572245431732</v>
      </c>
      <c r="I99" s="17">
        <v>1367.4070000000008</v>
      </c>
      <c r="J99" s="5">
        <v>1680</v>
      </c>
      <c r="K99" s="44">
        <v>500</v>
      </c>
      <c r="L99" s="45">
        <v>1180</v>
      </c>
      <c r="M99" s="9">
        <v>35</v>
      </c>
      <c r="N99">
        <v>3</v>
      </c>
      <c r="O99" s="9">
        <v>16</v>
      </c>
      <c r="P99" s="167">
        <v>109.35357653394833</v>
      </c>
      <c r="Q99" s="23">
        <v>76.072053241007538</v>
      </c>
      <c r="R99" s="41" t="s">
        <v>1161</v>
      </c>
      <c r="S99" s="41" t="s">
        <v>1049</v>
      </c>
      <c r="T99" s="41" t="s">
        <v>601</v>
      </c>
      <c r="U99" s="41" t="s">
        <v>598</v>
      </c>
      <c r="V99" s="169" t="s">
        <v>771</v>
      </c>
      <c r="W99" s="41" t="s">
        <v>228</v>
      </c>
      <c r="X99" s="170" t="s">
        <v>762</v>
      </c>
      <c r="Y99" s="48">
        <v>3</v>
      </c>
      <c r="Z99" s="41">
        <v>98</v>
      </c>
      <c r="AA99" s="41">
        <v>95</v>
      </c>
      <c r="AC99" s="12"/>
      <c r="AD99" s="26"/>
      <c r="AE99" s="26"/>
      <c r="AF99" s="14" t="s">
        <v>1067</v>
      </c>
      <c r="AG99" s="12"/>
      <c r="AH99" s="12"/>
      <c r="AI99" s="12"/>
      <c r="AJ99" s="12"/>
      <c r="AK99" s="12"/>
      <c r="AL99" s="28">
        <v>1</v>
      </c>
      <c r="AM99" s="29" t="s">
        <v>1067</v>
      </c>
      <c r="AN99" s="47" t="s">
        <v>1094</v>
      </c>
      <c r="AP99" s="12"/>
    </row>
    <row r="100" spans="1:42">
      <c r="A100" s="4">
        <v>2279</v>
      </c>
      <c r="B100" s="168">
        <v>1672.4099411047237</v>
      </c>
      <c r="C100">
        <v>0</v>
      </c>
      <c r="D100" s="5">
        <v>0</v>
      </c>
      <c r="E100" s="5">
        <v>1672.4099411047237</v>
      </c>
      <c r="F100" s="6">
        <v>1853.1879411047237</v>
      </c>
      <c r="G100" s="5">
        <v>0</v>
      </c>
      <c r="H100" s="5">
        <v>1853.1879411047237</v>
      </c>
      <c r="I100" s="17">
        <v>1088.4819999999997</v>
      </c>
      <c r="J100" s="5">
        <v>1632</v>
      </c>
      <c r="K100" s="44">
        <v>500</v>
      </c>
      <c r="L100" s="45">
        <v>1132</v>
      </c>
      <c r="M100" s="9">
        <v>34</v>
      </c>
      <c r="N100">
        <v>0</v>
      </c>
      <c r="O100" s="9">
        <v>17</v>
      </c>
      <c r="P100" s="167">
        <v>109.01105535910139</v>
      </c>
      <c r="Q100" s="23">
        <v>80.573388743683637</v>
      </c>
      <c r="R100" s="41" t="s">
        <v>1161</v>
      </c>
      <c r="S100" s="41" t="s">
        <v>1049</v>
      </c>
      <c r="T100" s="41" t="s">
        <v>601</v>
      </c>
      <c r="U100" s="41" t="s">
        <v>812</v>
      </c>
      <c r="V100" s="169" t="s">
        <v>813</v>
      </c>
      <c r="W100" s="41" t="s">
        <v>761</v>
      </c>
      <c r="X100" s="170" t="s">
        <v>770</v>
      </c>
      <c r="Y100" s="48">
        <v>3</v>
      </c>
      <c r="Z100" s="41">
        <v>125</v>
      </c>
      <c r="AA100" s="41">
        <v>103</v>
      </c>
      <c r="AC100" s="12"/>
      <c r="AD100" s="26"/>
      <c r="AE100" s="26"/>
      <c r="AF100" s="14" t="s">
        <v>1067</v>
      </c>
      <c r="AG100" s="12"/>
      <c r="AH100" s="12"/>
      <c r="AI100" s="12"/>
      <c r="AJ100" s="12"/>
      <c r="AK100" s="12"/>
      <c r="AL100" s="28">
        <v>1</v>
      </c>
      <c r="AM100" s="29" t="s">
        <v>1067</v>
      </c>
      <c r="AN100" s="47" t="s">
        <v>163</v>
      </c>
      <c r="AP100" s="12"/>
    </row>
    <row r="101" spans="1:42">
      <c r="A101" s="4">
        <v>8093</v>
      </c>
      <c r="B101" s="168">
        <v>1148.1019798920404</v>
      </c>
      <c r="C101">
        <v>0</v>
      </c>
      <c r="D101" s="5">
        <v>0</v>
      </c>
      <c r="E101" s="5">
        <v>1148.1019798920404</v>
      </c>
      <c r="F101" s="6">
        <v>1307.6119798920404</v>
      </c>
      <c r="G101" s="5">
        <v>0</v>
      </c>
      <c r="H101" s="5">
        <v>1307.6119798920404</v>
      </c>
      <c r="I101" s="17">
        <v>1116.4749999999999</v>
      </c>
      <c r="J101" s="5">
        <v>1440</v>
      </c>
      <c r="K101" s="44">
        <v>500</v>
      </c>
      <c r="L101" s="45">
        <v>940</v>
      </c>
      <c r="M101" s="9">
        <v>30</v>
      </c>
      <c r="N101">
        <v>0</v>
      </c>
      <c r="O101" s="9">
        <v>12</v>
      </c>
      <c r="P101" s="167">
        <v>108.96766499100336</v>
      </c>
      <c r="Q101" s="23">
        <v>56.852694777914799</v>
      </c>
      <c r="R101" s="41" t="s">
        <v>1161</v>
      </c>
      <c r="S101" s="41" t="s">
        <v>1049</v>
      </c>
      <c r="T101" s="41" t="s">
        <v>601</v>
      </c>
      <c r="U101" s="41" t="s">
        <v>598</v>
      </c>
      <c r="V101" s="169" t="s">
        <v>771</v>
      </c>
      <c r="W101" s="41" t="s">
        <v>763</v>
      </c>
      <c r="X101" s="170" t="s">
        <v>754</v>
      </c>
      <c r="Y101" s="48">
        <v>3</v>
      </c>
      <c r="Z101" s="41">
        <v>116</v>
      </c>
      <c r="AA101" s="41">
        <v>112</v>
      </c>
      <c r="AC101" s="12"/>
      <c r="AD101" s="26"/>
      <c r="AE101" s="26"/>
      <c r="AF101" s="14" t="s">
        <v>1067</v>
      </c>
      <c r="AG101" s="12"/>
      <c r="AH101" s="12"/>
      <c r="AI101" s="12"/>
      <c r="AJ101" s="12"/>
      <c r="AK101" s="12"/>
      <c r="AL101" s="28">
        <v>1</v>
      </c>
      <c r="AM101" s="29" t="s">
        <v>1067</v>
      </c>
      <c r="AN101" s="47" t="s">
        <v>1114</v>
      </c>
      <c r="AP101" s="12"/>
    </row>
    <row r="102" spans="1:42">
      <c r="A102" s="4">
        <v>8903</v>
      </c>
      <c r="B102" s="168">
        <v>1267.9741814093447</v>
      </c>
      <c r="C102">
        <v>0</v>
      </c>
      <c r="D102" s="5">
        <v>0</v>
      </c>
      <c r="E102" s="5">
        <v>1267.9741814093447</v>
      </c>
      <c r="F102" s="6">
        <v>1411.5331814093447</v>
      </c>
      <c r="G102" s="5">
        <v>0</v>
      </c>
      <c r="H102" s="5">
        <v>1411.5331814093447</v>
      </c>
      <c r="I102" s="17">
        <v>1051.8029999999999</v>
      </c>
      <c r="J102" s="5">
        <v>1296</v>
      </c>
      <c r="K102" s="44">
        <v>500</v>
      </c>
      <c r="L102" s="45">
        <v>796</v>
      </c>
      <c r="M102" s="9">
        <v>27</v>
      </c>
      <c r="N102">
        <v>0</v>
      </c>
      <c r="O102" s="9">
        <v>13</v>
      </c>
      <c r="P102" s="167">
        <v>108.57947549302652</v>
      </c>
      <c r="Q102" s="23">
        <v>61.371007887362815</v>
      </c>
      <c r="R102" s="41" t="s">
        <v>1161</v>
      </c>
      <c r="S102" s="41" t="s">
        <v>1055</v>
      </c>
      <c r="T102" s="41" t="s">
        <v>601</v>
      </c>
      <c r="U102" s="41" t="s">
        <v>598</v>
      </c>
      <c r="V102" s="169" t="s">
        <v>771</v>
      </c>
      <c r="W102" s="41" t="s">
        <v>763</v>
      </c>
      <c r="X102" s="170" t="s">
        <v>799</v>
      </c>
      <c r="Y102" s="48">
        <v>3</v>
      </c>
      <c r="Z102" s="41">
        <v>105</v>
      </c>
      <c r="AA102" s="41">
        <v>99</v>
      </c>
      <c r="AC102" s="12"/>
      <c r="AD102" s="26"/>
      <c r="AE102" s="26"/>
      <c r="AF102" s="14" t="s">
        <v>1067</v>
      </c>
      <c r="AG102" s="12"/>
      <c r="AH102" s="12"/>
      <c r="AI102" s="12"/>
      <c r="AJ102" s="12"/>
      <c r="AK102" s="12"/>
      <c r="AL102" s="28">
        <v>1</v>
      </c>
      <c r="AM102" s="29" t="s">
        <v>1067</v>
      </c>
      <c r="AN102" s="47" t="s">
        <v>1142</v>
      </c>
      <c r="AP102" s="12" t="s">
        <v>869</v>
      </c>
    </row>
    <row r="103" spans="1:42">
      <c r="A103" s="4">
        <v>4569</v>
      </c>
      <c r="B103" s="168">
        <v>1259.6385537465321</v>
      </c>
      <c r="C103">
        <v>0</v>
      </c>
      <c r="D103" s="5">
        <v>0</v>
      </c>
      <c r="E103" s="5">
        <v>1259.6385537465321</v>
      </c>
      <c r="F103" s="6">
        <v>1302.1745537465322</v>
      </c>
      <c r="G103" s="5">
        <v>200</v>
      </c>
      <c r="H103" s="5">
        <v>1502.1745537465322</v>
      </c>
      <c r="I103" s="17">
        <v>214.16</v>
      </c>
      <c r="J103" s="5">
        <v>136</v>
      </c>
      <c r="K103" s="44">
        <v>136</v>
      </c>
      <c r="L103" s="45">
        <v>0</v>
      </c>
      <c r="M103" s="9">
        <v>8</v>
      </c>
      <c r="N103">
        <v>0</v>
      </c>
      <c r="O103" s="9">
        <v>12</v>
      </c>
      <c r="P103" s="167">
        <v>108.51454614554434</v>
      </c>
      <c r="Q103" s="23">
        <v>56.616284945501398</v>
      </c>
      <c r="R103" s="41" t="s">
        <v>1161</v>
      </c>
      <c r="S103" s="41" t="s">
        <v>1049</v>
      </c>
      <c r="T103" s="41" t="s">
        <v>785</v>
      </c>
      <c r="U103" s="41" t="s">
        <v>598</v>
      </c>
      <c r="V103" s="169" t="s">
        <v>786</v>
      </c>
      <c r="W103" s="41" t="s">
        <v>248</v>
      </c>
      <c r="X103" s="170" t="s">
        <v>773</v>
      </c>
      <c r="Y103" s="48">
        <v>3</v>
      </c>
      <c r="Z103" s="41">
        <v>200</v>
      </c>
      <c r="AA103" s="41">
        <v>101</v>
      </c>
      <c r="AC103" s="12"/>
      <c r="AD103" s="26"/>
      <c r="AE103" s="26"/>
      <c r="AF103" s="14" t="s">
        <v>1067</v>
      </c>
      <c r="AG103" s="12"/>
      <c r="AH103" s="12"/>
      <c r="AI103" s="12"/>
      <c r="AJ103" s="12"/>
      <c r="AK103" s="12"/>
      <c r="AL103" s="28">
        <v>1</v>
      </c>
      <c r="AM103" s="29" t="s">
        <v>1067</v>
      </c>
      <c r="AN103" s="47" t="s">
        <v>891</v>
      </c>
      <c r="AP103" s="12"/>
    </row>
    <row r="104" spans="1:42">
      <c r="A104" s="4">
        <v>159473</v>
      </c>
      <c r="B104" s="168">
        <v>2282.8597642650379</v>
      </c>
      <c r="C104">
        <v>0</v>
      </c>
      <c r="D104" s="5">
        <v>0</v>
      </c>
      <c r="E104" s="5">
        <v>2282.8597642650379</v>
      </c>
      <c r="F104" s="6">
        <v>2495.5397642650378</v>
      </c>
      <c r="G104" s="5">
        <v>277</v>
      </c>
      <c r="H104" s="5">
        <v>2772.5397642650378</v>
      </c>
      <c r="I104" s="17">
        <v>833.14500000000055</v>
      </c>
      <c r="J104" s="5">
        <v>1212</v>
      </c>
      <c r="K104" s="44">
        <v>0</v>
      </c>
      <c r="L104" s="45">
        <v>1212</v>
      </c>
      <c r="M104" s="9">
        <v>40</v>
      </c>
      <c r="N104">
        <v>1</v>
      </c>
      <c r="O104" s="9" t="s">
        <v>750</v>
      </c>
      <c r="P104" s="167">
        <v>108.5017288810886</v>
      </c>
      <c r="Q104" s="23">
        <v>108.5017288810886</v>
      </c>
      <c r="R104" s="41" t="s">
        <v>1161</v>
      </c>
      <c r="S104" s="41" t="s">
        <v>1051</v>
      </c>
      <c r="T104" s="41" t="s">
        <v>601</v>
      </c>
      <c r="U104" s="41" t="s">
        <v>790</v>
      </c>
      <c r="V104" s="169" t="s">
        <v>778</v>
      </c>
      <c r="W104" s="41" t="s">
        <v>792</v>
      </c>
      <c r="X104" s="170">
        <v>0</v>
      </c>
      <c r="Y104" s="48">
        <v>3</v>
      </c>
      <c r="Z104" s="41" t="e">
        <v>#N/A</v>
      </c>
      <c r="AA104" s="41" t="e">
        <v>#N/A</v>
      </c>
      <c r="AC104" s="12"/>
      <c r="AD104" s="26"/>
      <c r="AE104" s="26"/>
      <c r="AF104" s="14" t="s">
        <v>1067</v>
      </c>
      <c r="AG104" s="12"/>
      <c r="AH104" s="12"/>
      <c r="AI104" s="12"/>
      <c r="AJ104" s="12"/>
      <c r="AK104" s="12"/>
      <c r="AL104" s="28">
        <v>3</v>
      </c>
      <c r="AM104" s="29" t="s">
        <v>1067</v>
      </c>
      <c r="AN104" s="47" t="s">
        <v>1342</v>
      </c>
      <c r="AP104" s="12"/>
    </row>
    <row r="105" spans="1:42">
      <c r="A105" s="4">
        <v>3787</v>
      </c>
      <c r="B105" s="168">
        <v>1361.1330783927731</v>
      </c>
      <c r="C105">
        <v>0</v>
      </c>
      <c r="D105" s="5">
        <v>0</v>
      </c>
      <c r="E105" s="5">
        <v>1361.1330783927731</v>
      </c>
      <c r="F105" s="6">
        <v>1510.0090783927731</v>
      </c>
      <c r="G105" s="5">
        <v>0</v>
      </c>
      <c r="H105" s="5">
        <v>1510.0090783927731</v>
      </c>
      <c r="I105" s="17">
        <v>1089.99</v>
      </c>
      <c r="J105" s="5">
        <v>1344</v>
      </c>
      <c r="K105" s="44">
        <v>500</v>
      </c>
      <c r="L105" s="45">
        <v>844</v>
      </c>
      <c r="M105" s="9">
        <v>28</v>
      </c>
      <c r="N105">
        <v>0</v>
      </c>
      <c r="O105" s="9">
        <v>14</v>
      </c>
      <c r="P105" s="167">
        <v>107.85779131376951</v>
      </c>
      <c r="Q105" s="23">
        <v>65.652568625772744</v>
      </c>
      <c r="R105" s="41" t="s">
        <v>1161</v>
      </c>
      <c r="S105" s="41" t="s">
        <v>1049</v>
      </c>
      <c r="T105" s="41" t="s">
        <v>601</v>
      </c>
      <c r="U105" s="41" t="s">
        <v>598</v>
      </c>
      <c r="V105" s="169" t="s">
        <v>771</v>
      </c>
      <c r="W105" s="41" t="s">
        <v>761</v>
      </c>
      <c r="X105" s="170" t="s">
        <v>770</v>
      </c>
      <c r="Y105" s="48">
        <v>5</v>
      </c>
      <c r="Z105" s="41">
        <v>146</v>
      </c>
      <c r="AA105" s="41">
        <v>127</v>
      </c>
      <c r="AC105" s="12"/>
      <c r="AD105" s="26"/>
      <c r="AE105" s="26"/>
      <c r="AF105" s="14" t="s">
        <v>1067</v>
      </c>
      <c r="AG105" s="12"/>
      <c r="AH105" s="12"/>
      <c r="AI105" s="12"/>
      <c r="AJ105" s="12"/>
      <c r="AK105" s="12"/>
      <c r="AL105" s="28">
        <v>1</v>
      </c>
      <c r="AM105" s="29" t="s">
        <v>1067</v>
      </c>
      <c r="AN105" s="47" t="s">
        <v>196</v>
      </c>
      <c r="AP105" s="12"/>
    </row>
    <row r="106" spans="1:42">
      <c r="A106" s="4">
        <v>7463</v>
      </c>
      <c r="B106" s="168">
        <v>2400.9621228337728</v>
      </c>
      <c r="C106">
        <v>0</v>
      </c>
      <c r="D106" s="5">
        <v>0</v>
      </c>
      <c r="E106" s="5">
        <v>2400.9621228337728</v>
      </c>
      <c r="F106" s="6">
        <v>2470.0831228337729</v>
      </c>
      <c r="G106" s="5">
        <v>0</v>
      </c>
      <c r="H106" s="5">
        <v>2470.0831228337729</v>
      </c>
      <c r="I106" s="17">
        <v>303.36599999999993</v>
      </c>
      <c r="J106" s="5">
        <v>325</v>
      </c>
      <c r="K106" s="44">
        <v>325</v>
      </c>
      <c r="L106" s="45">
        <v>0</v>
      </c>
      <c r="M106" s="9">
        <v>13</v>
      </c>
      <c r="N106">
        <v>0</v>
      </c>
      <c r="O106" s="9">
        <v>23</v>
      </c>
      <c r="P106" s="167">
        <v>107.39491838407709</v>
      </c>
      <c r="Q106" s="23">
        <v>107.39491838407709</v>
      </c>
      <c r="R106" s="41" t="s">
        <v>1161</v>
      </c>
      <c r="S106" s="41" t="s">
        <v>1049</v>
      </c>
      <c r="T106" s="41" t="s">
        <v>601</v>
      </c>
      <c r="U106" s="41" t="s">
        <v>751</v>
      </c>
      <c r="V106" s="169" t="s">
        <v>752</v>
      </c>
      <c r="W106" s="41" t="s">
        <v>1024</v>
      </c>
      <c r="X106" s="170" t="s">
        <v>819</v>
      </c>
      <c r="Y106" s="48">
        <v>5</v>
      </c>
      <c r="Z106" s="41">
        <v>57</v>
      </c>
      <c r="AA106" s="41">
        <v>80</v>
      </c>
      <c r="AC106" s="12"/>
      <c r="AD106" s="26"/>
      <c r="AE106" s="26"/>
      <c r="AF106" s="14" t="s">
        <v>1067</v>
      </c>
      <c r="AG106" s="12"/>
      <c r="AH106" s="12"/>
      <c r="AI106" s="12"/>
      <c r="AJ106" s="12"/>
      <c r="AK106" s="12"/>
      <c r="AL106" s="28">
        <v>1</v>
      </c>
      <c r="AM106" s="29" t="s">
        <v>1067</v>
      </c>
      <c r="AN106" s="47" t="s">
        <v>1083</v>
      </c>
      <c r="AP106" s="12"/>
    </row>
    <row r="107" spans="1:42">
      <c r="A107" s="4">
        <v>9577</v>
      </c>
      <c r="B107" s="168">
        <v>1294.1107598771146</v>
      </c>
      <c r="C107">
        <v>0</v>
      </c>
      <c r="D107" s="5">
        <v>0</v>
      </c>
      <c r="E107" s="5">
        <v>1294.1107598771146</v>
      </c>
      <c r="F107" s="6">
        <v>1496.1567598771146</v>
      </c>
      <c r="G107" s="5">
        <v>0</v>
      </c>
      <c r="H107" s="5">
        <v>1496.1567598771146</v>
      </c>
      <c r="I107" s="17">
        <v>1415.6659999999997</v>
      </c>
      <c r="J107" s="5">
        <v>1824</v>
      </c>
      <c r="K107" s="44">
        <v>500</v>
      </c>
      <c r="L107" s="45">
        <v>1324</v>
      </c>
      <c r="M107" s="9">
        <v>38</v>
      </c>
      <c r="N107">
        <v>6</v>
      </c>
      <c r="O107" s="9">
        <v>14</v>
      </c>
      <c r="P107" s="167">
        <v>106.86833999122247</v>
      </c>
      <c r="Q107" s="23">
        <v>65.050293907700635</v>
      </c>
      <c r="R107" s="41" t="s">
        <v>1161</v>
      </c>
      <c r="S107" s="41" t="s">
        <v>1049</v>
      </c>
      <c r="T107" s="41" t="s">
        <v>601</v>
      </c>
      <c r="U107" s="41" t="s">
        <v>598</v>
      </c>
      <c r="V107" s="169" t="s">
        <v>771</v>
      </c>
      <c r="W107" s="41" t="s">
        <v>262</v>
      </c>
      <c r="X107" s="170" t="s">
        <v>773</v>
      </c>
      <c r="Y107" s="48">
        <v>5</v>
      </c>
      <c r="Z107" s="41">
        <v>92</v>
      </c>
      <c r="AA107" s="41">
        <v>95</v>
      </c>
      <c r="AC107" s="12"/>
      <c r="AD107" s="26"/>
      <c r="AE107" s="26"/>
      <c r="AF107" s="14" t="s">
        <v>1067</v>
      </c>
      <c r="AG107" s="12"/>
      <c r="AH107" s="12"/>
      <c r="AI107" s="12"/>
      <c r="AJ107" s="12"/>
      <c r="AK107" s="12"/>
      <c r="AL107" s="28">
        <v>0</v>
      </c>
      <c r="AM107" s="29" t="s">
        <v>1067</v>
      </c>
      <c r="AN107" s="47" t="s">
        <v>344</v>
      </c>
      <c r="AP107" s="12"/>
    </row>
    <row r="108" spans="1:42">
      <c r="A108" s="4">
        <v>3483</v>
      </c>
      <c r="B108" s="168">
        <v>2011.6976915788259</v>
      </c>
      <c r="C108">
        <v>0</v>
      </c>
      <c r="D108" s="5">
        <v>0</v>
      </c>
      <c r="E108" s="5">
        <v>2011.6976915788259</v>
      </c>
      <c r="F108" s="6">
        <v>2229.6946915788258</v>
      </c>
      <c r="G108" s="5">
        <v>0</v>
      </c>
      <c r="H108" s="5">
        <v>2229.6946915788258</v>
      </c>
      <c r="I108" s="17">
        <v>1572.5110000000004</v>
      </c>
      <c r="J108" s="5">
        <v>1968</v>
      </c>
      <c r="K108" s="44">
        <v>500</v>
      </c>
      <c r="L108" s="45">
        <v>1468</v>
      </c>
      <c r="M108" s="9">
        <v>41</v>
      </c>
      <c r="N108">
        <v>0</v>
      </c>
      <c r="O108" s="9">
        <v>21</v>
      </c>
      <c r="P108" s="167">
        <v>106.1759376942298</v>
      </c>
      <c r="Q108" s="23">
        <v>96.94324745994895</v>
      </c>
      <c r="R108" s="41" t="s">
        <v>1161</v>
      </c>
      <c r="S108" s="41" t="s">
        <v>1049</v>
      </c>
      <c r="T108" s="41" t="s">
        <v>601</v>
      </c>
      <c r="U108" s="41" t="s">
        <v>598</v>
      </c>
      <c r="V108" s="169" t="s">
        <v>771</v>
      </c>
      <c r="W108" s="41" t="s">
        <v>224</v>
      </c>
      <c r="X108" s="170" t="s">
        <v>760</v>
      </c>
      <c r="Y108" s="48">
        <v>3</v>
      </c>
      <c r="Z108" s="41">
        <v>94</v>
      </c>
      <c r="AA108" s="41">
        <v>115</v>
      </c>
      <c r="AC108" s="12"/>
      <c r="AD108" s="26"/>
      <c r="AE108" s="26"/>
      <c r="AF108" s="14" t="s">
        <v>1067</v>
      </c>
      <c r="AG108" s="12"/>
      <c r="AH108" s="12"/>
      <c r="AI108" s="12"/>
      <c r="AJ108" s="12"/>
      <c r="AK108" s="12"/>
      <c r="AL108" s="28">
        <v>1</v>
      </c>
      <c r="AM108" s="29" t="s">
        <v>1067</v>
      </c>
      <c r="AN108" s="47" t="s">
        <v>186</v>
      </c>
      <c r="AP108" s="12"/>
    </row>
    <row r="109" spans="1:42">
      <c r="A109" s="4">
        <v>37737</v>
      </c>
      <c r="B109" s="168">
        <v>753.37441646388402</v>
      </c>
      <c r="C109">
        <v>0</v>
      </c>
      <c r="D109" s="5">
        <v>0</v>
      </c>
      <c r="E109" s="5">
        <v>753.37441646388402</v>
      </c>
      <c r="F109" s="6">
        <v>849.08041646388403</v>
      </c>
      <c r="G109" s="5">
        <v>0</v>
      </c>
      <c r="H109" s="5">
        <v>849.08041646388403</v>
      </c>
      <c r="I109" s="17">
        <v>285.54399999999998</v>
      </c>
      <c r="J109" s="5">
        <v>375</v>
      </c>
      <c r="K109" s="44">
        <v>375</v>
      </c>
      <c r="L109" s="45">
        <v>0</v>
      </c>
      <c r="M109" s="9">
        <v>18</v>
      </c>
      <c r="N109">
        <v>1</v>
      </c>
      <c r="O109" s="9">
        <v>8</v>
      </c>
      <c r="P109" s="167">
        <v>106.1350520579855</v>
      </c>
      <c r="Q109" s="23">
        <v>36.91653984625583</v>
      </c>
      <c r="R109" s="41" t="s">
        <v>1161</v>
      </c>
      <c r="S109" s="41" t="s">
        <v>1044</v>
      </c>
      <c r="T109" s="41" t="s">
        <v>601</v>
      </c>
      <c r="U109" s="41" t="s">
        <v>596</v>
      </c>
      <c r="V109" s="169" t="s">
        <v>758</v>
      </c>
      <c r="W109" s="41" t="s">
        <v>792</v>
      </c>
      <c r="X109" s="170">
        <v>0</v>
      </c>
      <c r="Y109" s="48">
        <v>0</v>
      </c>
      <c r="Z109" s="41" t="e">
        <v>#N/A</v>
      </c>
      <c r="AA109" s="41" t="e">
        <v>#N/A</v>
      </c>
      <c r="AC109" s="12"/>
      <c r="AD109" s="26"/>
      <c r="AE109" s="26"/>
      <c r="AF109" s="14">
        <v>41855</v>
      </c>
      <c r="AG109" s="12"/>
      <c r="AH109" s="12"/>
      <c r="AI109" s="12"/>
      <c r="AJ109" s="12"/>
      <c r="AK109" s="12"/>
      <c r="AL109" s="28">
        <v>0</v>
      </c>
      <c r="AM109" s="29">
        <v>41855</v>
      </c>
      <c r="AN109" s="47" t="s">
        <v>1223</v>
      </c>
      <c r="AP109" s="12"/>
    </row>
    <row r="110" spans="1:42">
      <c r="A110" s="4">
        <v>35209</v>
      </c>
      <c r="B110" s="168">
        <v>1949.7093350524976</v>
      </c>
      <c r="C110">
        <v>0</v>
      </c>
      <c r="D110" s="5">
        <v>0</v>
      </c>
      <c r="E110" s="5">
        <v>1949.7093350524976</v>
      </c>
      <c r="F110" s="6">
        <v>2119.8533350524976</v>
      </c>
      <c r="G110" s="5">
        <v>0</v>
      </c>
      <c r="H110" s="5">
        <v>2119.8533350524976</v>
      </c>
      <c r="I110" s="17">
        <v>510.26299999999998</v>
      </c>
      <c r="J110" s="5">
        <v>800</v>
      </c>
      <c r="K110" s="44">
        <v>800</v>
      </c>
      <c r="L110" s="45">
        <v>0</v>
      </c>
      <c r="M110" s="9">
        <v>32</v>
      </c>
      <c r="N110">
        <v>5</v>
      </c>
      <c r="O110" s="9">
        <v>20</v>
      </c>
      <c r="P110" s="167">
        <v>105.99266675262488</v>
      </c>
      <c r="Q110" s="23">
        <v>92.167536306630339</v>
      </c>
      <c r="R110" s="41" t="s">
        <v>1161</v>
      </c>
      <c r="S110" s="41" t="s">
        <v>1045</v>
      </c>
      <c r="T110" s="41" t="s">
        <v>601</v>
      </c>
      <c r="U110" s="41" t="s">
        <v>596</v>
      </c>
      <c r="V110" s="169" t="s">
        <v>758</v>
      </c>
      <c r="W110" s="41" t="s">
        <v>1180</v>
      </c>
      <c r="X110" s="170">
        <v>0</v>
      </c>
      <c r="Y110" s="48">
        <v>3</v>
      </c>
      <c r="Z110" s="41">
        <v>69</v>
      </c>
      <c r="AA110" s="41">
        <v>86</v>
      </c>
      <c r="AC110" s="12"/>
      <c r="AD110" s="26"/>
      <c r="AE110" s="26"/>
      <c r="AF110" s="14" t="s">
        <v>1067</v>
      </c>
      <c r="AG110" s="12"/>
      <c r="AH110" s="12"/>
      <c r="AI110" s="12"/>
      <c r="AJ110" s="12"/>
      <c r="AK110" s="12"/>
      <c r="AL110" s="28">
        <v>1</v>
      </c>
      <c r="AM110" s="29" t="s">
        <v>1067</v>
      </c>
      <c r="AN110" s="47" t="s">
        <v>449</v>
      </c>
      <c r="AP110" s="12"/>
    </row>
    <row r="111" spans="1:42">
      <c r="A111" s="4">
        <v>3549</v>
      </c>
      <c r="B111" s="168">
        <v>1218.1519050976174</v>
      </c>
      <c r="C111">
        <v>0</v>
      </c>
      <c r="D111" s="5">
        <v>0</v>
      </c>
      <c r="E111" s="5">
        <v>1218.1519050976174</v>
      </c>
      <c r="F111" s="6">
        <v>1377.6619050976174</v>
      </c>
      <c r="G111" s="5">
        <v>0</v>
      </c>
      <c r="H111" s="5">
        <v>1377.6619050976174</v>
      </c>
      <c r="I111" s="17">
        <v>1167.9130000000002</v>
      </c>
      <c r="J111" s="5">
        <v>1440</v>
      </c>
      <c r="K111" s="44">
        <v>500</v>
      </c>
      <c r="L111" s="45">
        <v>940</v>
      </c>
      <c r="M111" s="9">
        <v>30</v>
      </c>
      <c r="N111">
        <v>0</v>
      </c>
      <c r="O111" s="9">
        <v>13</v>
      </c>
      <c r="P111" s="167">
        <v>105.97399269981672</v>
      </c>
      <c r="Q111" s="23">
        <v>59.898343699896408</v>
      </c>
      <c r="R111" s="41" t="s">
        <v>1161</v>
      </c>
      <c r="S111" s="41" t="s">
        <v>1055</v>
      </c>
      <c r="T111" s="41" t="s">
        <v>601</v>
      </c>
      <c r="U111" s="41" t="s">
        <v>598</v>
      </c>
      <c r="V111" s="169" t="s">
        <v>771</v>
      </c>
      <c r="W111" s="41" t="s">
        <v>761</v>
      </c>
      <c r="X111" s="170" t="s">
        <v>754</v>
      </c>
      <c r="Y111" s="48">
        <v>3</v>
      </c>
      <c r="Z111" s="41">
        <v>122</v>
      </c>
      <c r="AA111" s="41">
        <v>107</v>
      </c>
      <c r="AC111" s="12"/>
      <c r="AD111" s="26"/>
      <c r="AE111" s="26"/>
      <c r="AF111" s="14" t="s">
        <v>1067</v>
      </c>
      <c r="AG111" s="12"/>
      <c r="AH111" s="12"/>
      <c r="AI111" s="12"/>
      <c r="AJ111" s="12"/>
      <c r="AK111" s="12"/>
      <c r="AL111" s="28">
        <v>1</v>
      </c>
      <c r="AM111" s="29" t="s">
        <v>1067</v>
      </c>
      <c r="AN111" s="47" t="s">
        <v>188</v>
      </c>
      <c r="AP111" s="12" t="s">
        <v>870</v>
      </c>
    </row>
    <row r="112" spans="1:42">
      <c r="A112" s="4">
        <v>9425</v>
      </c>
      <c r="B112" s="168">
        <v>1098.3538274476527</v>
      </c>
      <c r="C112">
        <v>0</v>
      </c>
      <c r="D112" s="5">
        <v>0</v>
      </c>
      <c r="E112" s="5">
        <v>1098.3538274476527</v>
      </c>
      <c r="F112" s="6">
        <v>1268.4978274476528</v>
      </c>
      <c r="G112" s="5">
        <v>0</v>
      </c>
      <c r="H112" s="5">
        <v>1268.4978274476528</v>
      </c>
      <c r="I112" s="17">
        <v>1259.192</v>
      </c>
      <c r="J112" s="5">
        <v>1536</v>
      </c>
      <c r="K112" s="44">
        <v>500</v>
      </c>
      <c r="L112" s="45">
        <v>1036</v>
      </c>
      <c r="M112" s="9">
        <v>32</v>
      </c>
      <c r="N112">
        <v>0</v>
      </c>
      <c r="O112" s="9">
        <v>12</v>
      </c>
      <c r="P112" s="167">
        <v>105.7081522873044</v>
      </c>
      <c r="Q112" s="23">
        <v>55.152079454245772</v>
      </c>
      <c r="R112" s="41" t="s">
        <v>1161</v>
      </c>
      <c r="S112" s="41" t="s">
        <v>1049</v>
      </c>
      <c r="T112" s="41" t="s">
        <v>601</v>
      </c>
      <c r="U112" s="41" t="s">
        <v>598</v>
      </c>
      <c r="V112" s="169" t="s">
        <v>771</v>
      </c>
      <c r="W112" s="41" t="s">
        <v>809</v>
      </c>
      <c r="X112" s="170" t="s">
        <v>764</v>
      </c>
      <c r="Y112" s="48">
        <v>5</v>
      </c>
      <c r="Z112" s="41">
        <v>142</v>
      </c>
      <c r="AA112" s="41">
        <v>91</v>
      </c>
      <c r="AC112" s="12"/>
      <c r="AD112" s="26"/>
      <c r="AE112" s="26"/>
      <c r="AF112" s="14" t="s">
        <v>1067</v>
      </c>
      <c r="AG112" s="12"/>
      <c r="AH112" s="12"/>
      <c r="AI112" s="12"/>
      <c r="AJ112" s="12"/>
      <c r="AK112" s="12"/>
      <c r="AL112" s="28">
        <v>0</v>
      </c>
      <c r="AM112" s="29" t="s">
        <v>1067</v>
      </c>
      <c r="AN112" s="47" t="s">
        <v>1153</v>
      </c>
      <c r="AP112" s="12"/>
    </row>
    <row r="113" spans="1:42">
      <c r="A113" s="4">
        <v>6569</v>
      </c>
      <c r="B113" s="168">
        <v>1505.8789975844156</v>
      </c>
      <c r="C113">
        <v>0</v>
      </c>
      <c r="D113" s="5">
        <v>0</v>
      </c>
      <c r="E113" s="5">
        <v>1505.8789975844156</v>
      </c>
      <c r="F113" s="6">
        <v>1676.0229975844156</v>
      </c>
      <c r="G113" s="5">
        <v>0</v>
      </c>
      <c r="H113" s="5">
        <v>1676.0229975844156</v>
      </c>
      <c r="I113" s="17">
        <v>1236.2809999999997</v>
      </c>
      <c r="J113" s="5">
        <v>1536</v>
      </c>
      <c r="K113" s="44">
        <v>500</v>
      </c>
      <c r="L113" s="45">
        <v>1036</v>
      </c>
      <c r="M113" s="9">
        <v>32</v>
      </c>
      <c r="N113">
        <v>0</v>
      </c>
      <c r="O113" s="9">
        <v>16</v>
      </c>
      <c r="P113" s="167">
        <v>104.75143734902598</v>
      </c>
      <c r="Q113" s="23">
        <v>72.870565112365895</v>
      </c>
      <c r="R113" s="41" t="s">
        <v>1161</v>
      </c>
      <c r="S113" s="41" t="s">
        <v>1049</v>
      </c>
      <c r="T113" s="41" t="s">
        <v>601</v>
      </c>
      <c r="U113" s="41" t="s">
        <v>598</v>
      </c>
      <c r="V113" s="169" t="s">
        <v>771</v>
      </c>
      <c r="W113" s="41" t="s">
        <v>779</v>
      </c>
      <c r="X113" s="170" t="s">
        <v>810</v>
      </c>
      <c r="Y113" s="48">
        <v>3</v>
      </c>
      <c r="Z113" s="41">
        <v>98</v>
      </c>
      <c r="AA113" s="41">
        <v>107</v>
      </c>
      <c r="AC113" s="12"/>
      <c r="AD113" s="26"/>
      <c r="AE113" s="26"/>
      <c r="AF113" s="14" t="s">
        <v>1067</v>
      </c>
      <c r="AG113" s="12"/>
      <c r="AH113" s="12"/>
      <c r="AI113" s="12"/>
      <c r="AJ113" s="12"/>
      <c r="AK113" s="12"/>
      <c r="AL113" s="28">
        <v>1</v>
      </c>
      <c r="AM113" s="29" t="s">
        <v>1067</v>
      </c>
      <c r="AN113" s="47" t="s">
        <v>980</v>
      </c>
      <c r="AP113" s="12"/>
    </row>
    <row r="114" spans="1:42">
      <c r="A114" s="4">
        <v>8599</v>
      </c>
      <c r="B114" s="168">
        <v>1500.5687206867544</v>
      </c>
      <c r="C114">
        <v>0</v>
      </c>
      <c r="D114" s="5">
        <v>0</v>
      </c>
      <c r="E114" s="5">
        <v>1500.5687206867544</v>
      </c>
      <c r="F114" s="6">
        <v>1670.7127206867544</v>
      </c>
      <c r="G114" s="5">
        <v>57</v>
      </c>
      <c r="H114" s="5">
        <v>1727.7127206867544</v>
      </c>
      <c r="I114" s="17">
        <v>939.79199999999969</v>
      </c>
      <c r="J114" s="5">
        <v>1479</v>
      </c>
      <c r="K114" s="44">
        <v>500</v>
      </c>
      <c r="L114" s="45">
        <v>979</v>
      </c>
      <c r="M114" s="9">
        <v>32</v>
      </c>
      <c r="N114">
        <v>0</v>
      </c>
      <c r="O114" s="9">
        <v>16</v>
      </c>
      <c r="P114" s="167">
        <v>104.41954504292215</v>
      </c>
      <c r="Q114" s="23">
        <v>72.639683508119759</v>
      </c>
      <c r="R114" s="41" t="s">
        <v>1161</v>
      </c>
      <c r="S114" s="41" t="s">
        <v>1049</v>
      </c>
      <c r="T114" s="41" t="s">
        <v>601</v>
      </c>
      <c r="U114" s="41" t="s">
        <v>848</v>
      </c>
      <c r="V114" s="169" t="s">
        <v>273</v>
      </c>
      <c r="W114" s="41" t="s">
        <v>763</v>
      </c>
      <c r="X114" s="170" t="s">
        <v>774</v>
      </c>
      <c r="Y114" s="48">
        <v>3</v>
      </c>
      <c r="Z114" s="41">
        <v>88</v>
      </c>
      <c r="AA114" s="41">
        <v>115</v>
      </c>
      <c r="AC114" s="12"/>
      <c r="AD114" s="26"/>
      <c r="AE114" s="26"/>
      <c r="AF114" s="14" t="s">
        <v>1067</v>
      </c>
      <c r="AG114" s="12"/>
      <c r="AH114" s="12"/>
      <c r="AI114" s="12"/>
      <c r="AJ114" s="12"/>
      <c r="AK114" s="12"/>
      <c r="AL114" s="28">
        <v>1</v>
      </c>
      <c r="AM114" s="29" t="s">
        <v>1067</v>
      </c>
      <c r="AN114" s="47" t="s">
        <v>1133</v>
      </c>
      <c r="AP114" s="12"/>
    </row>
    <row r="115" spans="1:42">
      <c r="A115" s="4">
        <v>1687</v>
      </c>
      <c r="B115" s="168">
        <v>1674.8234542036262</v>
      </c>
      <c r="C115">
        <v>0</v>
      </c>
      <c r="D115" s="5">
        <v>0</v>
      </c>
      <c r="E115" s="5">
        <v>1674.8234542036262</v>
      </c>
      <c r="F115" s="6">
        <v>1876.8694542036262</v>
      </c>
      <c r="G115" s="5">
        <v>168</v>
      </c>
      <c r="H115" s="5">
        <v>2044.8694542036262</v>
      </c>
      <c r="I115" s="17">
        <v>725.88</v>
      </c>
      <c r="J115" s="5">
        <v>782</v>
      </c>
      <c r="K115" s="44">
        <v>500</v>
      </c>
      <c r="L115" s="45">
        <v>282</v>
      </c>
      <c r="M115" s="9">
        <v>38</v>
      </c>
      <c r="N115">
        <v>0</v>
      </c>
      <c r="O115" s="9">
        <v>18</v>
      </c>
      <c r="P115" s="167">
        <v>104.27052523353478</v>
      </c>
      <c r="Q115" s="23">
        <v>81.603019747983751</v>
      </c>
      <c r="R115" s="41" t="s">
        <v>1161</v>
      </c>
      <c r="S115" s="41" t="s">
        <v>1049</v>
      </c>
      <c r="T115" s="41" t="s">
        <v>601</v>
      </c>
      <c r="U115" s="41" t="s">
        <v>794</v>
      </c>
      <c r="V115" s="169" t="s">
        <v>752</v>
      </c>
      <c r="W115" s="41" t="s">
        <v>795</v>
      </c>
      <c r="X115" s="170" t="s">
        <v>770</v>
      </c>
      <c r="Y115" s="48">
        <v>5</v>
      </c>
      <c r="Z115" s="41">
        <v>67</v>
      </c>
      <c r="AA115" s="41">
        <v>83</v>
      </c>
      <c r="AC115" s="12"/>
      <c r="AD115" s="26"/>
      <c r="AE115" s="26"/>
      <c r="AF115" s="14" t="s">
        <v>1067</v>
      </c>
      <c r="AG115" s="12"/>
      <c r="AH115" s="12"/>
      <c r="AI115" s="12"/>
      <c r="AJ115" s="12"/>
      <c r="AK115" s="12"/>
      <c r="AL115" s="28">
        <v>1</v>
      </c>
      <c r="AM115" s="29" t="s">
        <v>1067</v>
      </c>
      <c r="AN115" s="47" t="s">
        <v>145</v>
      </c>
      <c r="AP115" s="12"/>
    </row>
    <row r="116" spans="1:42">
      <c r="A116" s="4">
        <v>7491</v>
      </c>
      <c r="B116" s="168">
        <v>1303.1741224303139</v>
      </c>
      <c r="C116">
        <v>0</v>
      </c>
      <c r="D116" s="5">
        <v>0</v>
      </c>
      <c r="E116" s="5">
        <v>1303.1741224303139</v>
      </c>
      <c r="F116" s="6">
        <v>1452.0501224303139</v>
      </c>
      <c r="G116" s="5">
        <v>0</v>
      </c>
      <c r="H116" s="5">
        <v>1452.0501224303139</v>
      </c>
      <c r="I116" s="17">
        <v>1023.8079999999999</v>
      </c>
      <c r="J116" s="5">
        <v>1344</v>
      </c>
      <c r="K116" s="44">
        <v>500</v>
      </c>
      <c r="L116" s="45">
        <v>844</v>
      </c>
      <c r="M116" s="9">
        <v>28</v>
      </c>
      <c r="N116">
        <v>0</v>
      </c>
      <c r="O116" s="9">
        <v>14</v>
      </c>
      <c r="P116" s="167">
        <v>103.71786588787957</v>
      </c>
      <c r="Q116" s="23">
        <v>63.132614018709297</v>
      </c>
      <c r="R116" s="41" t="s">
        <v>1161</v>
      </c>
      <c r="S116" s="41" t="s">
        <v>1055</v>
      </c>
      <c r="T116" s="41" t="s">
        <v>601</v>
      </c>
      <c r="U116" s="41" t="s">
        <v>598</v>
      </c>
      <c r="V116" s="169" t="s">
        <v>771</v>
      </c>
      <c r="W116" s="41" t="s">
        <v>779</v>
      </c>
      <c r="X116" s="170" t="s">
        <v>770</v>
      </c>
      <c r="Y116" s="48">
        <v>3</v>
      </c>
      <c r="Z116" s="41">
        <v>125</v>
      </c>
      <c r="AA116" s="41">
        <v>116</v>
      </c>
      <c r="AC116" s="12"/>
      <c r="AD116" s="26"/>
      <c r="AE116" s="26"/>
      <c r="AF116" s="14" t="s">
        <v>1067</v>
      </c>
      <c r="AG116" s="12"/>
      <c r="AH116" s="12"/>
      <c r="AI116" s="12"/>
      <c r="AJ116" s="12"/>
      <c r="AK116" s="12"/>
      <c r="AL116" s="28">
        <v>1</v>
      </c>
      <c r="AM116" s="29" t="s">
        <v>1067</v>
      </c>
      <c r="AN116" s="47" t="s">
        <v>1087</v>
      </c>
      <c r="AP116" s="12" t="s">
        <v>870</v>
      </c>
    </row>
    <row r="117" spans="1:42">
      <c r="A117" s="4">
        <v>6685</v>
      </c>
      <c r="B117" s="168">
        <v>1396.2020641731126</v>
      </c>
      <c r="C117">
        <v>0</v>
      </c>
      <c r="D117" s="5">
        <v>0</v>
      </c>
      <c r="E117" s="5">
        <v>1396.2020641731126</v>
      </c>
      <c r="F117" s="6">
        <v>1449.3720641731127</v>
      </c>
      <c r="G117" s="5">
        <v>95</v>
      </c>
      <c r="H117" s="5">
        <v>1544.3720641731127</v>
      </c>
      <c r="I117" s="17">
        <v>281.06899999999996</v>
      </c>
      <c r="J117" s="5">
        <v>310</v>
      </c>
      <c r="K117" s="44">
        <v>310</v>
      </c>
      <c r="L117" s="45">
        <v>0</v>
      </c>
      <c r="M117" s="9">
        <v>10</v>
      </c>
      <c r="N117">
        <v>0</v>
      </c>
      <c r="O117" s="9">
        <v>14</v>
      </c>
      <c r="P117" s="167">
        <v>103.5265760123652</v>
      </c>
      <c r="Q117" s="23">
        <v>63.016176703178814</v>
      </c>
      <c r="R117" s="41" t="s">
        <v>1161</v>
      </c>
      <c r="S117" s="41" t="s">
        <v>1049</v>
      </c>
      <c r="T117" s="41" t="s">
        <v>601</v>
      </c>
      <c r="U117" s="41" t="s">
        <v>258</v>
      </c>
      <c r="V117" s="169" t="s">
        <v>778</v>
      </c>
      <c r="W117" s="41" t="s">
        <v>763</v>
      </c>
      <c r="X117" s="170" t="s">
        <v>754</v>
      </c>
      <c r="Y117" s="48">
        <v>5</v>
      </c>
      <c r="Z117" s="41">
        <v>185</v>
      </c>
      <c r="AA117" s="41">
        <v>204</v>
      </c>
      <c r="AC117" s="12"/>
      <c r="AD117" s="26"/>
      <c r="AE117" s="26"/>
      <c r="AF117" s="14" t="s">
        <v>1067</v>
      </c>
      <c r="AG117" s="12"/>
      <c r="AH117" s="12"/>
      <c r="AI117" s="12"/>
      <c r="AJ117" s="12"/>
      <c r="AK117" s="12"/>
      <c r="AL117" s="28">
        <v>1</v>
      </c>
      <c r="AM117" s="29" t="s">
        <v>1067</v>
      </c>
      <c r="AN117" s="47" t="s">
        <v>991</v>
      </c>
      <c r="AP117" s="12"/>
    </row>
    <row r="118" spans="1:42">
      <c r="A118" s="4">
        <v>7453</v>
      </c>
      <c r="B118" s="168">
        <v>1112.6878838389334</v>
      </c>
      <c r="C118">
        <v>0</v>
      </c>
      <c r="D118" s="5">
        <v>0</v>
      </c>
      <c r="E118" s="5">
        <v>1112.6878838389334</v>
      </c>
      <c r="F118" s="6">
        <v>1240.2958838389334</v>
      </c>
      <c r="G118" s="5">
        <v>0</v>
      </c>
      <c r="H118" s="5">
        <v>1240.2958838389334</v>
      </c>
      <c r="I118" s="17">
        <v>917.48900000000049</v>
      </c>
      <c r="J118" s="5">
        <v>1152</v>
      </c>
      <c r="K118" s="44">
        <v>500</v>
      </c>
      <c r="L118" s="45">
        <v>652</v>
      </c>
      <c r="M118" s="9">
        <v>24</v>
      </c>
      <c r="N118">
        <v>0</v>
      </c>
      <c r="O118" s="9">
        <v>12</v>
      </c>
      <c r="P118" s="167">
        <v>103.35799031991111</v>
      </c>
      <c r="Q118" s="23">
        <v>53.925907992997104</v>
      </c>
      <c r="R118" s="41" t="s">
        <v>1161</v>
      </c>
      <c r="S118" s="41" t="s">
        <v>1049</v>
      </c>
      <c r="T118" s="41" t="s">
        <v>601</v>
      </c>
      <c r="U118" s="41" t="s">
        <v>598</v>
      </c>
      <c r="V118" s="169" t="s">
        <v>771</v>
      </c>
      <c r="W118" s="41" t="s">
        <v>266</v>
      </c>
      <c r="X118" s="170" t="s">
        <v>810</v>
      </c>
      <c r="Y118" s="48">
        <v>3</v>
      </c>
      <c r="Z118" s="41">
        <v>98</v>
      </c>
      <c r="AA118" s="41">
        <v>92</v>
      </c>
      <c r="AC118" s="12"/>
      <c r="AD118" s="26"/>
      <c r="AE118" s="26"/>
      <c r="AF118" s="14" t="s">
        <v>1067</v>
      </c>
      <c r="AG118" s="12"/>
      <c r="AH118" s="12"/>
      <c r="AI118" s="12"/>
      <c r="AJ118" s="12"/>
      <c r="AK118" s="12"/>
      <c r="AL118" s="28">
        <v>1</v>
      </c>
      <c r="AM118" s="29" t="s">
        <v>1067</v>
      </c>
      <c r="AN118" s="47" t="s">
        <v>1081</v>
      </c>
      <c r="AP118" s="12"/>
    </row>
    <row r="119" spans="1:42">
      <c r="A119" s="4">
        <v>3897</v>
      </c>
      <c r="B119" s="168">
        <v>740.17086017684937</v>
      </c>
      <c r="C119">
        <v>0</v>
      </c>
      <c r="D119" s="5">
        <v>0</v>
      </c>
      <c r="E119" s="5">
        <v>740.17086017684937</v>
      </c>
      <c r="F119" s="6">
        <v>825.24286017684938</v>
      </c>
      <c r="G119" s="5">
        <v>0</v>
      </c>
      <c r="H119" s="5">
        <v>825.24286017684938</v>
      </c>
      <c r="I119" s="17">
        <v>627.50400000000013</v>
      </c>
      <c r="J119" s="5">
        <v>768</v>
      </c>
      <c r="K119" s="44">
        <v>500</v>
      </c>
      <c r="L119" s="45">
        <v>268</v>
      </c>
      <c r="M119" s="9">
        <v>16</v>
      </c>
      <c r="N119">
        <v>0</v>
      </c>
      <c r="O119" s="9">
        <v>8</v>
      </c>
      <c r="P119" s="167">
        <v>103.15535752210617</v>
      </c>
      <c r="Q119" s="23">
        <v>35.880124355515193</v>
      </c>
      <c r="R119" s="41" t="s">
        <v>1161</v>
      </c>
      <c r="S119" s="41" t="s">
        <v>1049</v>
      </c>
      <c r="T119" s="41" t="s">
        <v>601</v>
      </c>
      <c r="U119" s="41" t="s">
        <v>598</v>
      </c>
      <c r="V119" s="169" t="s">
        <v>771</v>
      </c>
      <c r="W119" s="41" t="s">
        <v>228</v>
      </c>
      <c r="X119" s="170" t="s">
        <v>810</v>
      </c>
      <c r="Y119" s="48">
        <v>3</v>
      </c>
      <c r="Z119" s="41">
        <v>104</v>
      </c>
      <c r="AA119" s="41">
        <v>90</v>
      </c>
      <c r="AC119" s="12"/>
      <c r="AD119" s="26"/>
      <c r="AE119" s="26"/>
      <c r="AF119" s="14" t="s">
        <v>1067</v>
      </c>
      <c r="AG119" s="12"/>
      <c r="AH119" s="12"/>
      <c r="AI119" s="12"/>
      <c r="AJ119" s="12"/>
      <c r="AK119" s="12"/>
      <c r="AL119" s="28">
        <v>1</v>
      </c>
      <c r="AM119" s="29" t="s">
        <v>1067</v>
      </c>
      <c r="AN119" s="47" t="s">
        <v>201</v>
      </c>
      <c r="AP119" s="12"/>
    </row>
    <row r="120" spans="1:42">
      <c r="A120" s="4">
        <v>3757</v>
      </c>
      <c r="B120" s="168">
        <v>1843.485367906947</v>
      </c>
      <c r="C120">
        <v>0</v>
      </c>
      <c r="D120" s="5">
        <v>0</v>
      </c>
      <c r="E120" s="5">
        <v>1843.485367906947</v>
      </c>
      <c r="F120" s="6">
        <v>1933.8743679069471</v>
      </c>
      <c r="G120" s="5">
        <v>425</v>
      </c>
      <c r="H120" s="5">
        <v>2358.8743679069471</v>
      </c>
      <c r="I120" s="17">
        <v>300.40600000000001</v>
      </c>
      <c r="J120" s="5">
        <v>0</v>
      </c>
      <c r="K120" s="44">
        <v>0</v>
      </c>
      <c r="L120" s="45">
        <v>0</v>
      </c>
      <c r="M120" s="9">
        <v>17</v>
      </c>
      <c r="N120">
        <v>0</v>
      </c>
      <c r="O120" s="9">
        <v>19</v>
      </c>
      <c r="P120" s="167">
        <v>101.78286146878669</v>
      </c>
      <c r="Q120" s="23">
        <v>84.081494256823788</v>
      </c>
      <c r="R120" s="41" t="s">
        <v>1161</v>
      </c>
      <c r="S120" s="41" t="s">
        <v>1049</v>
      </c>
      <c r="T120" s="41" t="s">
        <v>785</v>
      </c>
      <c r="U120" s="41" t="s">
        <v>598</v>
      </c>
      <c r="V120" s="169" t="s">
        <v>786</v>
      </c>
      <c r="W120" s="41" t="s">
        <v>226</v>
      </c>
      <c r="X120" s="170" t="s">
        <v>773</v>
      </c>
      <c r="Y120" s="48">
        <v>3</v>
      </c>
      <c r="Z120" s="41">
        <v>92</v>
      </c>
      <c r="AA120" s="41">
        <v>104</v>
      </c>
      <c r="AC120" s="12"/>
      <c r="AD120" s="26"/>
      <c r="AE120" s="26"/>
      <c r="AF120" s="14" t="s">
        <v>1067</v>
      </c>
      <c r="AG120" s="12"/>
      <c r="AH120" s="12"/>
      <c r="AI120" s="12"/>
      <c r="AJ120" s="12"/>
      <c r="AK120" s="12"/>
      <c r="AL120" s="28">
        <v>1</v>
      </c>
      <c r="AM120" s="29" t="s">
        <v>1067</v>
      </c>
      <c r="AN120" s="47" t="s">
        <v>195</v>
      </c>
      <c r="AP120" s="12"/>
    </row>
    <row r="121" spans="1:42">
      <c r="A121" s="4">
        <v>1949</v>
      </c>
      <c r="B121" s="168">
        <v>1087.5538372555864</v>
      </c>
      <c r="C121">
        <v>0</v>
      </c>
      <c r="D121" s="5">
        <v>0</v>
      </c>
      <c r="E121" s="5">
        <v>1087.5538372555864</v>
      </c>
      <c r="F121" s="6">
        <v>1220.4788372555863</v>
      </c>
      <c r="G121" s="5">
        <v>0</v>
      </c>
      <c r="H121" s="5">
        <v>1220.4788372555863</v>
      </c>
      <c r="I121" s="17">
        <v>928.17700000000036</v>
      </c>
      <c r="J121" s="5">
        <v>1200</v>
      </c>
      <c r="K121" s="44">
        <v>500</v>
      </c>
      <c r="L121" s="45">
        <v>700</v>
      </c>
      <c r="M121" s="9">
        <v>25</v>
      </c>
      <c r="N121">
        <v>0</v>
      </c>
      <c r="O121" s="9">
        <v>12</v>
      </c>
      <c r="P121" s="167">
        <v>101.70656977129886</v>
      </c>
      <c r="Q121" s="23">
        <v>53.064297271982014</v>
      </c>
      <c r="R121" s="41" t="s">
        <v>1161</v>
      </c>
      <c r="S121" s="41" t="s">
        <v>1049</v>
      </c>
      <c r="T121" s="41" t="s">
        <v>601</v>
      </c>
      <c r="U121" s="41" t="s">
        <v>598</v>
      </c>
      <c r="V121" s="169" t="s">
        <v>771</v>
      </c>
      <c r="W121" s="41" t="s">
        <v>800</v>
      </c>
      <c r="X121" s="170" t="s">
        <v>760</v>
      </c>
      <c r="Y121" s="48">
        <v>3</v>
      </c>
      <c r="Z121" s="41">
        <v>70</v>
      </c>
      <c r="AA121" s="41">
        <v>51</v>
      </c>
      <c r="AC121" s="12"/>
      <c r="AD121" s="26"/>
      <c r="AE121" s="26"/>
      <c r="AF121" s="14" t="s">
        <v>1067</v>
      </c>
      <c r="AG121" s="12"/>
      <c r="AH121" s="12"/>
      <c r="AI121" s="12"/>
      <c r="AJ121" s="12"/>
      <c r="AK121" s="12"/>
      <c r="AL121" s="28">
        <v>1</v>
      </c>
      <c r="AM121" s="29" t="s">
        <v>1067</v>
      </c>
      <c r="AN121" s="47" t="s">
        <v>151</v>
      </c>
      <c r="AP121" s="12"/>
    </row>
    <row r="122" spans="1:42">
      <c r="A122" s="4">
        <v>3283</v>
      </c>
      <c r="B122" s="168">
        <v>874.71053518999179</v>
      </c>
      <c r="C122">
        <v>0</v>
      </c>
      <c r="D122" s="5">
        <v>0</v>
      </c>
      <c r="E122" s="5">
        <v>874.71053518999179</v>
      </c>
      <c r="F122" s="6">
        <v>1007.6355351899917</v>
      </c>
      <c r="G122" s="5">
        <v>0</v>
      </c>
      <c r="H122" s="5">
        <v>1007.6355351899917</v>
      </c>
      <c r="I122" s="17">
        <v>1007.1369999999998</v>
      </c>
      <c r="J122" s="5">
        <v>1200</v>
      </c>
      <c r="K122" s="44">
        <v>500</v>
      </c>
      <c r="L122" s="45">
        <v>700</v>
      </c>
      <c r="M122" s="9">
        <v>25</v>
      </c>
      <c r="N122">
        <v>0</v>
      </c>
      <c r="O122" s="9">
        <v>10</v>
      </c>
      <c r="P122" s="167">
        <v>100.76355351899917</v>
      </c>
      <c r="Q122" s="23">
        <v>43.810240660434424</v>
      </c>
      <c r="R122" s="41" t="s">
        <v>1161</v>
      </c>
      <c r="S122" s="41" t="s">
        <v>1049</v>
      </c>
      <c r="T122" s="41" t="s">
        <v>601</v>
      </c>
      <c r="U122" s="41" t="s">
        <v>598</v>
      </c>
      <c r="V122" s="169" t="s">
        <v>771</v>
      </c>
      <c r="W122" s="41" t="s">
        <v>766</v>
      </c>
      <c r="X122" s="170" t="s">
        <v>774</v>
      </c>
      <c r="Y122" s="48">
        <v>3</v>
      </c>
      <c r="Z122" s="41">
        <v>120</v>
      </c>
      <c r="AA122" s="41">
        <v>88</v>
      </c>
      <c r="AC122" s="12"/>
      <c r="AD122" s="26"/>
      <c r="AE122" s="26"/>
      <c r="AF122" s="14" t="s">
        <v>1067</v>
      </c>
      <c r="AG122" s="12"/>
      <c r="AH122" s="12"/>
      <c r="AI122" s="12"/>
      <c r="AJ122" s="12"/>
      <c r="AK122" s="12"/>
      <c r="AL122" s="28">
        <v>1</v>
      </c>
      <c r="AM122" s="29" t="s">
        <v>1067</v>
      </c>
      <c r="AN122" s="47" t="s">
        <v>184</v>
      </c>
      <c r="AP122" s="12"/>
    </row>
    <row r="123" spans="1:42">
      <c r="A123" s="4">
        <v>7221</v>
      </c>
      <c r="B123" s="168">
        <v>1573.9038768644198</v>
      </c>
      <c r="C123">
        <v>0</v>
      </c>
      <c r="D123" s="5">
        <v>0</v>
      </c>
      <c r="E123" s="5">
        <v>1573.9038768644198</v>
      </c>
      <c r="F123" s="6">
        <v>1712.1458768644197</v>
      </c>
      <c r="G123" s="5">
        <v>0</v>
      </c>
      <c r="H123" s="5">
        <v>1712.1458768644197</v>
      </c>
      <c r="I123" s="17">
        <v>1061.3910000000003</v>
      </c>
      <c r="J123" s="5">
        <v>1248</v>
      </c>
      <c r="K123" s="44">
        <v>500</v>
      </c>
      <c r="L123" s="45">
        <v>748</v>
      </c>
      <c r="M123" s="9">
        <v>26</v>
      </c>
      <c r="N123">
        <v>0</v>
      </c>
      <c r="O123" s="9">
        <v>17</v>
      </c>
      <c r="P123" s="167">
        <v>100.71446334496586</v>
      </c>
      <c r="Q123" s="23">
        <v>74.441125081061728</v>
      </c>
      <c r="R123" s="41" t="s">
        <v>1161</v>
      </c>
      <c r="S123" s="41" t="s">
        <v>1049</v>
      </c>
      <c r="T123" s="41" t="s">
        <v>601</v>
      </c>
      <c r="U123" s="41" t="s">
        <v>598</v>
      </c>
      <c r="V123" s="169" t="s">
        <v>771</v>
      </c>
      <c r="W123" s="41" t="s">
        <v>1022</v>
      </c>
      <c r="X123" s="170" t="s">
        <v>770</v>
      </c>
      <c r="Y123" s="48">
        <v>5</v>
      </c>
      <c r="Z123" s="41">
        <v>119</v>
      </c>
      <c r="AA123" s="41">
        <v>109</v>
      </c>
      <c r="AC123" s="12"/>
      <c r="AD123" s="26"/>
      <c r="AE123" s="26"/>
      <c r="AF123" s="14" t="s">
        <v>1067</v>
      </c>
      <c r="AG123" s="12"/>
      <c r="AH123" s="12"/>
      <c r="AI123" s="12"/>
      <c r="AJ123" s="12"/>
      <c r="AK123" s="12"/>
      <c r="AL123" s="28">
        <v>1</v>
      </c>
      <c r="AM123" s="29" t="s">
        <v>1067</v>
      </c>
      <c r="AN123" s="47" t="s">
        <v>290</v>
      </c>
      <c r="AP123" s="12"/>
    </row>
    <row r="124" spans="1:42">
      <c r="A124" s="4">
        <v>35661</v>
      </c>
      <c r="B124" s="168">
        <v>1554.2544569039958</v>
      </c>
      <c r="C124">
        <v>0</v>
      </c>
      <c r="D124" s="5">
        <v>0</v>
      </c>
      <c r="E124" s="5">
        <v>1554.2544569039958</v>
      </c>
      <c r="F124" s="6">
        <v>1703.1304569039958</v>
      </c>
      <c r="G124" s="5">
        <v>0</v>
      </c>
      <c r="H124" s="5">
        <v>1703.1304569039958</v>
      </c>
      <c r="I124" s="17">
        <v>1097.8040000000003</v>
      </c>
      <c r="J124" s="5">
        <v>1344</v>
      </c>
      <c r="K124" s="44">
        <v>1344</v>
      </c>
      <c r="L124" s="45">
        <v>0</v>
      </c>
      <c r="M124" s="9">
        <v>28</v>
      </c>
      <c r="N124">
        <v>7</v>
      </c>
      <c r="O124" s="9">
        <v>17</v>
      </c>
      <c r="P124" s="167">
        <v>100.18414452376446</v>
      </c>
      <c r="Q124" s="23">
        <v>74.049150300173736</v>
      </c>
      <c r="R124" s="41" t="s">
        <v>1161</v>
      </c>
      <c r="S124" s="41" t="s">
        <v>1046</v>
      </c>
      <c r="T124" s="41" t="s">
        <v>601</v>
      </c>
      <c r="U124" s="41" t="s">
        <v>598</v>
      </c>
      <c r="V124" s="169" t="s">
        <v>771</v>
      </c>
      <c r="W124" s="41" t="s">
        <v>822</v>
      </c>
      <c r="X124" s="170">
        <v>0</v>
      </c>
      <c r="Y124" s="48">
        <v>3</v>
      </c>
      <c r="Z124" s="41">
        <v>147</v>
      </c>
      <c r="AA124" s="41">
        <v>184</v>
      </c>
      <c r="AC124" s="12"/>
      <c r="AD124" s="26"/>
      <c r="AE124" s="26"/>
      <c r="AF124" s="14" t="s">
        <v>1067</v>
      </c>
      <c r="AG124" s="12"/>
      <c r="AH124" s="12"/>
      <c r="AI124" s="12"/>
      <c r="AJ124" s="12"/>
      <c r="AK124" s="12"/>
      <c r="AL124" s="28">
        <v>1</v>
      </c>
      <c r="AM124" s="29" t="s">
        <v>1067</v>
      </c>
      <c r="AN124" s="47" t="s">
        <v>454</v>
      </c>
      <c r="AP124" s="12"/>
    </row>
    <row r="125" spans="1:42">
      <c r="A125" s="4">
        <v>40665</v>
      </c>
      <c r="B125" s="168">
        <v>2053.3085660426782</v>
      </c>
      <c r="C125">
        <v>0</v>
      </c>
      <c r="D125" s="5">
        <v>0</v>
      </c>
      <c r="E125" s="5">
        <v>2053.3085660426782</v>
      </c>
      <c r="F125" s="6">
        <v>2297.8905660426781</v>
      </c>
      <c r="G125" s="5">
        <v>48</v>
      </c>
      <c r="H125" s="5">
        <v>2345.8905660426781</v>
      </c>
      <c r="I125" s="17">
        <v>1682.6959999999992</v>
      </c>
      <c r="J125" s="5">
        <v>2160</v>
      </c>
      <c r="K125" s="44">
        <v>500</v>
      </c>
      <c r="L125" s="45">
        <v>1660</v>
      </c>
      <c r="M125" s="9">
        <v>46</v>
      </c>
      <c r="N125">
        <v>7</v>
      </c>
      <c r="O125" s="9">
        <v>23</v>
      </c>
      <c r="P125" s="167">
        <v>99.908285480116433</v>
      </c>
      <c r="Q125" s="23">
        <v>99.908285480116433</v>
      </c>
      <c r="R125" s="41" t="s">
        <v>1161</v>
      </c>
      <c r="S125" s="41" t="s">
        <v>1053</v>
      </c>
      <c r="T125" s="41" t="s">
        <v>601</v>
      </c>
      <c r="U125" s="41" t="s">
        <v>598</v>
      </c>
      <c r="V125" s="169" t="s">
        <v>771</v>
      </c>
      <c r="W125" s="41" t="s">
        <v>1172</v>
      </c>
      <c r="X125" s="170">
        <v>0</v>
      </c>
      <c r="Y125" s="48">
        <v>3</v>
      </c>
      <c r="Z125" s="41">
        <v>130</v>
      </c>
      <c r="AA125" s="41">
        <v>106</v>
      </c>
      <c r="AC125" s="12"/>
      <c r="AD125" s="26"/>
      <c r="AE125" s="26"/>
      <c r="AF125" s="14" t="s">
        <v>1067</v>
      </c>
      <c r="AG125" s="12"/>
      <c r="AH125" s="12"/>
      <c r="AI125" s="12"/>
      <c r="AJ125" s="12"/>
      <c r="AK125" s="12"/>
      <c r="AL125" s="28">
        <v>1</v>
      </c>
      <c r="AM125" s="29" t="s">
        <v>1067</v>
      </c>
      <c r="AN125" s="47" t="s">
        <v>1237</v>
      </c>
      <c r="AP125" s="12"/>
    </row>
    <row r="126" spans="1:42">
      <c r="A126" s="4">
        <v>3205</v>
      </c>
      <c r="B126" s="168">
        <v>854.20152952864714</v>
      </c>
      <c r="C126">
        <v>0</v>
      </c>
      <c r="D126" s="5">
        <v>0</v>
      </c>
      <c r="E126" s="5">
        <v>854.20152952864714</v>
      </c>
      <c r="F126" s="6">
        <v>896.7375295286472</v>
      </c>
      <c r="G126" s="5">
        <v>0</v>
      </c>
      <c r="H126" s="5">
        <v>896.7375295286472</v>
      </c>
      <c r="I126" s="17">
        <v>159.31799999999998</v>
      </c>
      <c r="J126" s="5">
        <v>152</v>
      </c>
      <c r="K126" s="44">
        <v>152</v>
      </c>
      <c r="L126" s="45">
        <v>0</v>
      </c>
      <c r="M126" s="9">
        <v>8</v>
      </c>
      <c r="N126">
        <v>0</v>
      </c>
      <c r="O126" s="9">
        <v>9</v>
      </c>
      <c r="P126" s="167">
        <v>99.6375032809608</v>
      </c>
      <c r="Q126" s="23">
        <v>38.988588240375968</v>
      </c>
      <c r="R126" s="41" t="s">
        <v>1161</v>
      </c>
      <c r="S126" s="41" t="s">
        <v>1049</v>
      </c>
      <c r="T126" s="41" t="s">
        <v>785</v>
      </c>
      <c r="U126" s="41" t="s">
        <v>596</v>
      </c>
      <c r="V126" s="169" t="s">
        <v>806</v>
      </c>
      <c r="W126" s="41" t="s">
        <v>818</v>
      </c>
      <c r="X126" s="170" t="s">
        <v>819</v>
      </c>
      <c r="Y126" s="48">
        <v>5</v>
      </c>
      <c r="Z126" s="41">
        <v>42</v>
      </c>
      <c r="AA126" s="41">
        <v>64</v>
      </c>
      <c r="AC126" s="12"/>
      <c r="AD126" s="26"/>
      <c r="AE126" s="26"/>
      <c r="AF126" s="14" t="s">
        <v>1067</v>
      </c>
      <c r="AG126" s="12"/>
      <c r="AH126" s="12"/>
      <c r="AI126" s="12"/>
      <c r="AJ126" s="12"/>
      <c r="AK126" s="12"/>
      <c r="AL126" s="28">
        <v>1</v>
      </c>
      <c r="AM126" s="29" t="s">
        <v>1067</v>
      </c>
      <c r="AN126" s="47" t="s">
        <v>183</v>
      </c>
      <c r="AP126" s="12"/>
    </row>
    <row r="127" spans="1:42">
      <c r="A127" s="4">
        <v>5561</v>
      </c>
      <c r="B127" s="168">
        <v>1066.4945032741043</v>
      </c>
      <c r="C127">
        <v>0</v>
      </c>
      <c r="D127" s="5">
        <v>0</v>
      </c>
      <c r="E127" s="5">
        <v>1066.4945032741043</v>
      </c>
      <c r="F127" s="6">
        <v>1194.1025032741043</v>
      </c>
      <c r="G127" s="5">
        <v>0</v>
      </c>
      <c r="H127" s="5">
        <v>1194.1025032741043</v>
      </c>
      <c r="I127" s="17">
        <v>852.88299999999958</v>
      </c>
      <c r="J127" s="5">
        <v>1152</v>
      </c>
      <c r="K127" s="44">
        <v>500</v>
      </c>
      <c r="L127" s="45">
        <v>652</v>
      </c>
      <c r="M127" s="9">
        <v>24</v>
      </c>
      <c r="N127">
        <v>2</v>
      </c>
      <c r="O127" s="9">
        <v>12</v>
      </c>
      <c r="P127" s="167">
        <v>99.508541939508689</v>
      </c>
      <c r="Q127" s="23">
        <v>51.91750014235236</v>
      </c>
      <c r="R127" s="41" t="s">
        <v>1161</v>
      </c>
      <c r="S127" s="41" t="s">
        <v>1049</v>
      </c>
      <c r="T127" s="41" t="s">
        <v>601</v>
      </c>
      <c r="U127" s="41" t="s">
        <v>598</v>
      </c>
      <c r="V127" s="169" t="s">
        <v>771</v>
      </c>
      <c r="W127" s="41" t="s">
        <v>769</v>
      </c>
      <c r="X127" s="170" t="s">
        <v>799</v>
      </c>
      <c r="Y127" s="48">
        <v>3</v>
      </c>
      <c r="Z127" s="41">
        <v>88</v>
      </c>
      <c r="AA127" s="41">
        <v>84</v>
      </c>
      <c r="AC127" s="12"/>
      <c r="AD127" s="26"/>
      <c r="AE127" s="26"/>
      <c r="AF127" s="14" t="s">
        <v>1067</v>
      </c>
      <c r="AG127" s="12"/>
      <c r="AH127" s="12"/>
      <c r="AI127" s="12"/>
      <c r="AJ127" s="12"/>
      <c r="AK127" s="12"/>
      <c r="AL127" s="28">
        <v>1</v>
      </c>
      <c r="AM127" s="29" t="s">
        <v>1067</v>
      </c>
      <c r="AN127" s="47" t="s">
        <v>947</v>
      </c>
      <c r="AP127" s="12"/>
    </row>
    <row r="128" spans="1:42">
      <c r="A128" s="4">
        <v>35933</v>
      </c>
      <c r="B128" s="168">
        <v>1404.8437313791032</v>
      </c>
      <c r="C128">
        <v>0</v>
      </c>
      <c r="D128" s="5">
        <v>0</v>
      </c>
      <c r="E128" s="5">
        <v>1404.8437313791032</v>
      </c>
      <c r="F128" s="6">
        <v>1574.9877313791033</v>
      </c>
      <c r="G128" s="5">
        <v>0</v>
      </c>
      <c r="H128" s="5">
        <v>1574.9877313791033</v>
      </c>
      <c r="I128" s="17">
        <v>1133.05</v>
      </c>
      <c r="J128" s="5">
        <v>1536</v>
      </c>
      <c r="K128" s="44">
        <v>1536</v>
      </c>
      <c r="L128" s="45">
        <v>0</v>
      </c>
      <c r="M128" s="9">
        <v>32</v>
      </c>
      <c r="N128">
        <v>0</v>
      </c>
      <c r="O128" s="9">
        <v>16</v>
      </c>
      <c r="P128" s="167">
        <v>98.436733211193953</v>
      </c>
      <c r="Q128" s="23">
        <v>68.477727451265352</v>
      </c>
      <c r="R128" s="41" t="s">
        <v>1161</v>
      </c>
      <c r="S128" s="41" t="s">
        <v>1046</v>
      </c>
      <c r="T128" s="41" t="s">
        <v>601</v>
      </c>
      <c r="U128" s="41" t="s">
        <v>598</v>
      </c>
      <c r="V128" s="169" t="s">
        <v>771</v>
      </c>
      <c r="W128" s="41" t="s">
        <v>1174</v>
      </c>
      <c r="X128" s="170" t="s">
        <v>810</v>
      </c>
      <c r="Y128" s="48">
        <v>3</v>
      </c>
      <c r="Z128" s="41">
        <v>88</v>
      </c>
      <c r="AA128" s="41">
        <v>87</v>
      </c>
      <c r="AC128" s="12"/>
      <c r="AD128" s="26"/>
      <c r="AE128" s="26"/>
      <c r="AF128" s="14" t="s">
        <v>1067</v>
      </c>
      <c r="AG128" s="12"/>
      <c r="AH128" s="12"/>
      <c r="AI128" s="12"/>
      <c r="AJ128" s="12"/>
      <c r="AK128" s="12"/>
      <c r="AL128" s="28">
        <v>1</v>
      </c>
      <c r="AM128" s="29" t="s">
        <v>1067</v>
      </c>
      <c r="AN128" s="47" t="s">
        <v>459</v>
      </c>
      <c r="AP128" s="12"/>
    </row>
    <row r="129" spans="1:42">
      <c r="A129" s="4">
        <v>7421</v>
      </c>
      <c r="B129" s="168">
        <v>2105.3257711032052</v>
      </c>
      <c r="C129">
        <v>0</v>
      </c>
      <c r="D129" s="5">
        <v>0</v>
      </c>
      <c r="E129" s="5">
        <v>2105.3257711032052</v>
      </c>
      <c r="F129" s="6">
        <v>2360.5417711032051</v>
      </c>
      <c r="G129" s="5">
        <v>0</v>
      </c>
      <c r="H129" s="5">
        <v>2360.5417711032051</v>
      </c>
      <c r="I129" s="17">
        <v>760.5079999999997</v>
      </c>
      <c r="J129" s="5">
        <v>1200</v>
      </c>
      <c r="K129" s="44">
        <v>500</v>
      </c>
      <c r="L129" s="45">
        <v>700</v>
      </c>
      <c r="M129" s="9">
        <v>48</v>
      </c>
      <c r="N129">
        <v>0</v>
      </c>
      <c r="O129" s="9">
        <v>24</v>
      </c>
      <c r="P129" s="167">
        <v>98.355907129300206</v>
      </c>
      <c r="Q129" s="23">
        <v>98.355907129300206</v>
      </c>
      <c r="R129" s="41" t="s">
        <v>1161</v>
      </c>
      <c r="S129" s="41" t="s">
        <v>1049</v>
      </c>
      <c r="T129" s="41" t="s">
        <v>601</v>
      </c>
      <c r="U129" s="41" t="s">
        <v>596</v>
      </c>
      <c r="V129" s="169" t="s">
        <v>758</v>
      </c>
      <c r="W129" s="41" t="s">
        <v>761</v>
      </c>
      <c r="X129" s="170" t="s">
        <v>770</v>
      </c>
      <c r="Y129" s="48">
        <v>3</v>
      </c>
      <c r="Z129" s="41">
        <v>287</v>
      </c>
      <c r="AA129" s="41">
        <v>79</v>
      </c>
      <c r="AC129" s="12"/>
      <c r="AD129" s="26"/>
      <c r="AE129" s="26"/>
      <c r="AF129" s="14" t="s">
        <v>1067</v>
      </c>
      <c r="AG129" s="12"/>
      <c r="AH129" s="12"/>
      <c r="AI129" s="12"/>
      <c r="AJ129" s="12"/>
      <c r="AK129" s="12"/>
      <c r="AL129" s="28">
        <v>1</v>
      </c>
      <c r="AM129" s="29" t="s">
        <v>1067</v>
      </c>
      <c r="AN129" s="47" t="s">
        <v>1078</v>
      </c>
      <c r="AP129" s="12"/>
    </row>
    <row r="130" spans="1:42">
      <c r="A130" s="4">
        <v>60583</v>
      </c>
      <c r="B130" s="168">
        <v>946.71621578367274</v>
      </c>
      <c r="C130">
        <v>1</v>
      </c>
      <c r="D130" s="5">
        <v>28.131284038541928</v>
      </c>
      <c r="E130" s="5">
        <v>974.84749982221467</v>
      </c>
      <c r="F130" s="6">
        <v>1081.1874998222147</v>
      </c>
      <c r="G130" s="5">
        <v>0</v>
      </c>
      <c r="H130" s="5">
        <v>1081.1874998222147</v>
      </c>
      <c r="I130" s="17">
        <v>789.60299999999995</v>
      </c>
      <c r="J130" s="5">
        <v>912</v>
      </c>
      <c r="K130" s="44">
        <v>500</v>
      </c>
      <c r="L130" s="45">
        <v>412</v>
      </c>
      <c r="M130" s="9">
        <v>20</v>
      </c>
      <c r="N130">
        <v>0</v>
      </c>
      <c r="O130" s="9">
        <v>11</v>
      </c>
      <c r="P130" s="167">
        <v>98.28977271111043</v>
      </c>
      <c r="Q130" s="23">
        <v>47.008152166183251</v>
      </c>
      <c r="R130" s="41" t="s">
        <v>1161</v>
      </c>
      <c r="S130" s="41" t="s">
        <v>1053</v>
      </c>
      <c r="T130" s="41" t="s">
        <v>601</v>
      </c>
      <c r="U130" s="41" t="s">
        <v>598</v>
      </c>
      <c r="V130" s="169" t="s">
        <v>771</v>
      </c>
      <c r="W130" s="41" t="s">
        <v>809</v>
      </c>
      <c r="X130" s="170">
        <v>0</v>
      </c>
      <c r="Y130" s="48">
        <v>5</v>
      </c>
      <c r="Z130" s="41" t="e">
        <v>#N/A</v>
      </c>
      <c r="AA130" s="41" t="e">
        <v>#N/A</v>
      </c>
      <c r="AC130" s="12"/>
      <c r="AD130" s="26"/>
      <c r="AE130" s="26"/>
      <c r="AF130" s="14">
        <v>0</v>
      </c>
      <c r="AG130" s="12"/>
      <c r="AH130" s="12"/>
      <c r="AI130" s="12"/>
      <c r="AJ130" s="12"/>
      <c r="AK130" s="12"/>
      <c r="AL130" s="28">
        <v>1</v>
      </c>
      <c r="AM130" s="29" t="s">
        <v>1067</v>
      </c>
      <c r="AN130" s="47" t="s">
        <v>1241</v>
      </c>
      <c r="AP130" s="12"/>
    </row>
    <row r="131" spans="1:42">
      <c r="A131" s="4">
        <v>2379</v>
      </c>
      <c r="B131" s="168">
        <v>1659.085918901118</v>
      </c>
      <c r="C131">
        <v>0</v>
      </c>
      <c r="D131" s="5">
        <v>0</v>
      </c>
      <c r="E131" s="5">
        <v>1659.085918901118</v>
      </c>
      <c r="F131" s="6">
        <v>1861.1319189011181</v>
      </c>
      <c r="G131" s="5">
        <v>0</v>
      </c>
      <c r="H131" s="5">
        <v>1861.1319189011181</v>
      </c>
      <c r="I131" s="17">
        <v>1405.3119999999999</v>
      </c>
      <c r="J131" s="5">
        <v>1776</v>
      </c>
      <c r="K131" s="44">
        <v>500</v>
      </c>
      <c r="L131" s="45">
        <v>1276</v>
      </c>
      <c r="M131" s="9">
        <v>38</v>
      </c>
      <c r="N131">
        <v>6</v>
      </c>
      <c r="O131" s="9">
        <v>19</v>
      </c>
      <c r="P131" s="167">
        <v>97.954311521111478</v>
      </c>
      <c r="Q131" s="23">
        <v>80.918779082657309</v>
      </c>
      <c r="R131" s="41" t="s">
        <v>1161</v>
      </c>
      <c r="S131" s="41" t="s">
        <v>1055</v>
      </c>
      <c r="T131" s="41" t="s">
        <v>785</v>
      </c>
      <c r="U131" s="41" t="s">
        <v>598</v>
      </c>
      <c r="V131" s="169" t="s">
        <v>786</v>
      </c>
      <c r="W131" s="41" t="s">
        <v>814</v>
      </c>
      <c r="X131" s="170" t="s">
        <v>810</v>
      </c>
      <c r="Y131" s="48">
        <v>5</v>
      </c>
      <c r="Z131" s="41">
        <v>86</v>
      </c>
      <c r="AA131" s="41">
        <v>85</v>
      </c>
      <c r="AC131" s="12"/>
      <c r="AD131" s="26"/>
      <c r="AE131" s="26"/>
      <c r="AF131" s="14" t="s">
        <v>1067</v>
      </c>
      <c r="AG131" s="12"/>
      <c r="AH131" s="12"/>
      <c r="AI131" s="12"/>
      <c r="AJ131" s="12"/>
      <c r="AK131" s="12"/>
      <c r="AL131" s="28">
        <v>1</v>
      </c>
      <c r="AM131" s="29" t="s">
        <v>1067</v>
      </c>
      <c r="AN131" s="47" t="s">
        <v>166</v>
      </c>
      <c r="AP131" s="12" t="s">
        <v>870</v>
      </c>
    </row>
    <row r="132" spans="1:42">
      <c r="A132" s="4">
        <v>36693</v>
      </c>
      <c r="B132" s="168">
        <v>909.27772254788454</v>
      </c>
      <c r="C132">
        <v>0</v>
      </c>
      <c r="D132" s="5">
        <v>0</v>
      </c>
      <c r="E132" s="5">
        <v>909.27772254788454</v>
      </c>
      <c r="F132" s="6">
        <v>1068.7877225478846</v>
      </c>
      <c r="G132" s="5">
        <v>0</v>
      </c>
      <c r="H132" s="5">
        <v>1068.7877225478846</v>
      </c>
      <c r="I132" s="17">
        <v>488.03700000000003</v>
      </c>
      <c r="J132" s="5">
        <v>750</v>
      </c>
      <c r="K132" s="44">
        <v>750</v>
      </c>
      <c r="L132" s="45">
        <v>0</v>
      </c>
      <c r="M132" s="9">
        <v>30</v>
      </c>
      <c r="N132">
        <v>0</v>
      </c>
      <c r="O132" s="9">
        <v>11</v>
      </c>
      <c r="P132" s="167">
        <v>97.162520231625876</v>
      </c>
      <c r="Q132" s="23">
        <v>46.469031415125421</v>
      </c>
      <c r="R132" s="41" t="s">
        <v>1161</v>
      </c>
      <c r="S132" s="41" t="s">
        <v>1046</v>
      </c>
      <c r="T132" s="41" t="s">
        <v>601</v>
      </c>
      <c r="U132" s="41" t="s">
        <v>596</v>
      </c>
      <c r="V132" s="169" t="s">
        <v>758</v>
      </c>
      <c r="W132" s="41" t="s">
        <v>792</v>
      </c>
      <c r="X132" s="170">
        <v>0</v>
      </c>
      <c r="Y132" s="48">
        <v>3</v>
      </c>
      <c r="Z132" s="41">
        <v>65</v>
      </c>
      <c r="AA132" s="41">
        <v>101</v>
      </c>
      <c r="AC132" s="12"/>
      <c r="AD132" s="26"/>
      <c r="AE132" s="26"/>
      <c r="AF132" s="14" t="s">
        <v>1067</v>
      </c>
      <c r="AG132" s="12"/>
      <c r="AH132" s="12"/>
      <c r="AI132" s="12"/>
      <c r="AJ132" s="12"/>
      <c r="AK132" s="12"/>
      <c r="AL132" s="28">
        <v>0</v>
      </c>
      <c r="AM132" s="29" t="s">
        <v>1067</v>
      </c>
      <c r="AN132" s="47" t="s">
        <v>484</v>
      </c>
      <c r="AP132" s="12"/>
    </row>
    <row r="133" spans="1:42">
      <c r="A133" s="4">
        <v>6735</v>
      </c>
      <c r="B133" s="168">
        <v>863.74291972278274</v>
      </c>
      <c r="C133">
        <v>0</v>
      </c>
      <c r="D133" s="5">
        <v>0</v>
      </c>
      <c r="E133" s="5">
        <v>863.74291972278274</v>
      </c>
      <c r="F133" s="6">
        <v>970.08291972278278</v>
      </c>
      <c r="G133" s="5">
        <v>0</v>
      </c>
      <c r="H133" s="5">
        <v>970.08291972278278</v>
      </c>
      <c r="I133" s="17">
        <v>791.69299999999998</v>
      </c>
      <c r="J133" s="5">
        <v>960</v>
      </c>
      <c r="K133" s="44">
        <v>500</v>
      </c>
      <c r="L133" s="45">
        <v>460</v>
      </c>
      <c r="M133" s="9">
        <v>20</v>
      </c>
      <c r="N133">
        <v>0</v>
      </c>
      <c r="O133" s="9">
        <v>10</v>
      </c>
      <c r="P133" s="167">
        <v>97.008291972278272</v>
      </c>
      <c r="Q133" s="23">
        <v>42.177518248816639</v>
      </c>
      <c r="R133" s="41" t="s">
        <v>1161</v>
      </c>
      <c r="S133" s="41" t="s">
        <v>1049</v>
      </c>
      <c r="T133" s="41" t="s">
        <v>601</v>
      </c>
      <c r="U133" s="41" t="s">
        <v>598</v>
      </c>
      <c r="V133" s="169" t="s">
        <v>771</v>
      </c>
      <c r="W133" s="41" t="s">
        <v>265</v>
      </c>
      <c r="X133" s="170" t="s">
        <v>810</v>
      </c>
      <c r="Y133" s="48">
        <v>3</v>
      </c>
      <c r="Z133" s="41">
        <v>96</v>
      </c>
      <c r="AA133" s="41">
        <v>96</v>
      </c>
      <c r="AC133" s="12"/>
      <c r="AD133" s="26"/>
      <c r="AE133" s="26"/>
      <c r="AF133" s="14" t="s">
        <v>1067</v>
      </c>
      <c r="AG133" s="12"/>
      <c r="AH133" s="12"/>
      <c r="AI133" s="12"/>
      <c r="AJ133" s="12"/>
      <c r="AK133" s="12"/>
      <c r="AL133" s="28">
        <v>1</v>
      </c>
      <c r="AM133" s="29" t="s">
        <v>1067</v>
      </c>
      <c r="AN133" s="47" t="s">
        <v>993</v>
      </c>
      <c r="AP133" s="12"/>
    </row>
    <row r="134" spans="1:42">
      <c r="A134" s="4">
        <v>7803</v>
      </c>
      <c r="B134" s="168">
        <v>1896.3952310903271</v>
      </c>
      <c r="C134">
        <v>0</v>
      </c>
      <c r="D134" s="5">
        <v>0</v>
      </c>
      <c r="E134" s="5">
        <v>1896.3952310903271</v>
      </c>
      <c r="F134" s="6">
        <v>2130.3432310903272</v>
      </c>
      <c r="G134" s="5">
        <v>0</v>
      </c>
      <c r="H134" s="5">
        <v>2130.3432310903272</v>
      </c>
      <c r="I134" s="17">
        <v>688.44299999999942</v>
      </c>
      <c r="J134" s="5">
        <v>1100</v>
      </c>
      <c r="K134" s="44">
        <v>500</v>
      </c>
      <c r="L134" s="45">
        <v>600</v>
      </c>
      <c r="M134" s="9">
        <v>44</v>
      </c>
      <c r="N134">
        <v>0</v>
      </c>
      <c r="O134" s="9">
        <v>22</v>
      </c>
      <c r="P134" s="167">
        <v>96.833783231378504</v>
      </c>
      <c r="Q134" s="23">
        <v>92.623618743057705</v>
      </c>
      <c r="R134" s="41" t="s">
        <v>1161</v>
      </c>
      <c r="S134" s="41" t="s">
        <v>1049</v>
      </c>
      <c r="T134" s="41" t="s">
        <v>601</v>
      </c>
      <c r="U134" s="41" t="s">
        <v>596</v>
      </c>
      <c r="V134" s="169" t="s">
        <v>758</v>
      </c>
      <c r="W134" s="41" t="s">
        <v>761</v>
      </c>
      <c r="X134" s="170" t="s">
        <v>770</v>
      </c>
      <c r="Y134" s="48">
        <v>3</v>
      </c>
      <c r="Z134" s="41">
        <v>77</v>
      </c>
      <c r="AA134" s="41">
        <v>71</v>
      </c>
      <c r="AC134" s="12"/>
      <c r="AD134" s="26"/>
      <c r="AE134" s="26"/>
      <c r="AF134" s="14" t="s">
        <v>1067</v>
      </c>
      <c r="AG134" s="12"/>
      <c r="AH134" s="12"/>
      <c r="AI134" s="12"/>
      <c r="AJ134" s="12"/>
      <c r="AK134" s="12"/>
      <c r="AL134" s="28">
        <v>1</v>
      </c>
      <c r="AM134" s="29" t="s">
        <v>1067</v>
      </c>
      <c r="AN134" s="47" t="s">
        <v>1101</v>
      </c>
      <c r="AP134" s="12"/>
    </row>
    <row r="135" spans="1:42">
      <c r="A135" s="4">
        <v>1243</v>
      </c>
      <c r="B135" s="168">
        <v>1205.6877504945487</v>
      </c>
      <c r="C135">
        <v>0</v>
      </c>
      <c r="D135" s="5">
        <v>0</v>
      </c>
      <c r="E135" s="5">
        <v>1205.6877504945487</v>
      </c>
      <c r="F135" s="6">
        <v>1354.5637504945487</v>
      </c>
      <c r="G135" s="5">
        <v>0</v>
      </c>
      <c r="H135" s="5">
        <v>1354.5637504945487</v>
      </c>
      <c r="I135" s="17">
        <v>742.82800000000032</v>
      </c>
      <c r="J135" s="5">
        <v>1176</v>
      </c>
      <c r="K135" s="44">
        <v>500</v>
      </c>
      <c r="L135" s="45">
        <v>676</v>
      </c>
      <c r="M135" s="9">
        <v>28</v>
      </c>
      <c r="N135">
        <v>0</v>
      </c>
      <c r="O135" s="9">
        <v>14</v>
      </c>
      <c r="P135" s="167">
        <v>96.754553606753475</v>
      </c>
      <c r="Q135" s="23">
        <v>58.894076108458641</v>
      </c>
      <c r="R135" s="41" t="s">
        <v>1161</v>
      </c>
      <c r="S135" s="41" t="s">
        <v>1049</v>
      </c>
      <c r="T135" s="41" t="s">
        <v>601</v>
      </c>
      <c r="U135" s="41" t="s">
        <v>749</v>
      </c>
      <c r="V135" s="169" t="s">
        <v>771</v>
      </c>
      <c r="W135" s="41" t="s">
        <v>784</v>
      </c>
      <c r="X135" s="170" t="s">
        <v>770</v>
      </c>
      <c r="Y135" s="48">
        <v>3</v>
      </c>
      <c r="Z135" s="41">
        <v>103</v>
      </c>
      <c r="AA135" s="41">
        <v>182</v>
      </c>
      <c r="AC135" s="12"/>
      <c r="AD135" s="26"/>
      <c r="AE135" s="26"/>
      <c r="AF135" s="14" t="s">
        <v>1067</v>
      </c>
      <c r="AG135" s="12"/>
      <c r="AH135" s="12"/>
      <c r="AI135" s="12"/>
      <c r="AJ135" s="12"/>
      <c r="AK135" s="12"/>
      <c r="AL135" s="28">
        <v>1</v>
      </c>
      <c r="AM135" s="29" t="s">
        <v>1067</v>
      </c>
      <c r="AN135" s="47" t="s">
        <v>136</v>
      </c>
      <c r="AP135" s="12"/>
    </row>
    <row r="136" spans="1:42">
      <c r="A136" s="4">
        <v>9933</v>
      </c>
      <c r="B136" s="168">
        <v>1183.3475649519708</v>
      </c>
      <c r="C136">
        <v>0</v>
      </c>
      <c r="D136" s="5">
        <v>0</v>
      </c>
      <c r="E136" s="5">
        <v>1183.3475649519708</v>
      </c>
      <c r="F136" s="6">
        <v>1342.8575649519707</v>
      </c>
      <c r="G136" s="5">
        <v>0</v>
      </c>
      <c r="H136" s="5">
        <v>1342.8575649519707</v>
      </c>
      <c r="I136" s="17">
        <v>1113.7990000000002</v>
      </c>
      <c r="J136" s="5">
        <v>1440</v>
      </c>
      <c r="K136" s="44">
        <v>500</v>
      </c>
      <c r="L136" s="45">
        <v>940</v>
      </c>
      <c r="M136" s="9">
        <v>30</v>
      </c>
      <c r="N136">
        <v>0</v>
      </c>
      <c r="O136" s="9">
        <v>14</v>
      </c>
      <c r="P136" s="167">
        <v>95.918397496569341</v>
      </c>
      <c r="Q136" s="23">
        <v>58.385111519650899</v>
      </c>
      <c r="R136" s="41" t="s">
        <v>1161</v>
      </c>
      <c r="S136" s="41" t="s">
        <v>1049</v>
      </c>
      <c r="T136" s="41" t="s">
        <v>601</v>
      </c>
      <c r="U136" s="41" t="s">
        <v>598</v>
      </c>
      <c r="V136" s="169" t="s">
        <v>771</v>
      </c>
      <c r="W136" s="41" t="s">
        <v>262</v>
      </c>
      <c r="X136" s="170">
        <v>0</v>
      </c>
      <c r="Y136" s="48">
        <v>3</v>
      </c>
      <c r="Z136" s="41">
        <v>127</v>
      </c>
      <c r="AA136" s="41">
        <v>104</v>
      </c>
      <c r="AC136" s="12"/>
      <c r="AD136" s="26"/>
      <c r="AE136" s="26"/>
      <c r="AF136" s="14" t="s">
        <v>1067</v>
      </c>
      <c r="AG136" s="12"/>
      <c r="AH136" s="12"/>
      <c r="AI136" s="12"/>
      <c r="AJ136" s="12"/>
      <c r="AK136" s="12"/>
      <c r="AL136" s="28">
        <v>1</v>
      </c>
      <c r="AM136" s="29" t="s">
        <v>1067</v>
      </c>
      <c r="AN136" s="47" t="s">
        <v>369</v>
      </c>
      <c r="AP136" s="12"/>
    </row>
    <row r="137" spans="1:42">
      <c r="A137" s="4">
        <v>6503</v>
      </c>
      <c r="B137" s="168">
        <v>1536.1192370227027</v>
      </c>
      <c r="C137">
        <v>0</v>
      </c>
      <c r="D137" s="5">
        <v>0</v>
      </c>
      <c r="E137" s="5">
        <v>1536.1192370227027</v>
      </c>
      <c r="F137" s="6">
        <v>1722.2142370227027</v>
      </c>
      <c r="G137" s="5">
        <v>38</v>
      </c>
      <c r="H137" s="5">
        <v>1760.2142370227027</v>
      </c>
      <c r="I137" s="17">
        <v>1060.8039999999999</v>
      </c>
      <c r="J137" s="5">
        <v>1642</v>
      </c>
      <c r="K137" s="44">
        <v>500</v>
      </c>
      <c r="L137" s="45">
        <v>1142</v>
      </c>
      <c r="M137" s="9">
        <v>35</v>
      </c>
      <c r="N137">
        <v>0</v>
      </c>
      <c r="O137" s="9">
        <v>18</v>
      </c>
      <c r="P137" s="167">
        <v>95.67856872348348</v>
      </c>
      <c r="Q137" s="23">
        <v>74.878879870552296</v>
      </c>
      <c r="R137" s="41" t="s">
        <v>1161</v>
      </c>
      <c r="S137" s="41" t="s">
        <v>1049</v>
      </c>
      <c r="T137" s="41" t="s">
        <v>601</v>
      </c>
      <c r="U137" s="41" t="s">
        <v>848</v>
      </c>
      <c r="V137" s="169" t="s">
        <v>273</v>
      </c>
      <c r="W137" s="41" t="s">
        <v>766</v>
      </c>
      <c r="X137" s="170" t="s">
        <v>774</v>
      </c>
      <c r="Y137" s="48">
        <v>3</v>
      </c>
      <c r="Z137" s="41">
        <v>91</v>
      </c>
      <c r="AA137" s="41">
        <v>96</v>
      </c>
      <c r="AC137" s="12"/>
      <c r="AD137" s="26"/>
      <c r="AE137" s="26"/>
      <c r="AF137" s="14" t="s">
        <v>1067</v>
      </c>
      <c r="AG137" s="12"/>
      <c r="AH137" s="12"/>
      <c r="AI137" s="12"/>
      <c r="AJ137" s="12"/>
      <c r="AK137" s="12"/>
      <c r="AL137" s="28">
        <v>1</v>
      </c>
      <c r="AM137" s="29" t="s">
        <v>1067</v>
      </c>
      <c r="AN137" s="47" t="s">
        <v>978</v>
      </c>
      <c r="AP137" s="12"/>
    </row>
    <row r="138" spans="1:42">
      <c r="A138" s="4">
        <v>36165</v>
      </c>
      <c r="B138" s="168">
        <v>975.29021313966018</v>
      </c>
      <c r="C138">
        <v>0</v>
      </c>
      <c r="D138" s="5">
        <v>0</v>
      </c>
      <c r="E138" s="5">
        <v>975.29021313966018</v>
      </c>
      <c r="F138" s="6">
        <v>1145.4342131396602</v>
      </c>
      <c r="G138" s="5">
        <v>466</v>
      </c>
      <c r="H138" s="5">
        <v>1611.4342131396602</v>
      </c>
      <c r="I138" s="17">
        <v>391.54700000000003</v>
      </c>
      <c r="J138" s="5">
        <v>328</v>
      </c>
      <c r="K138" s="44">
        <v>328</v>
      </c>
      <c r="L138" s="45">
        <v>0</v>
      </c>
      <c r="M138" s="9">
        <v>32</v>
      </c>
      <c r="N138">
        <v>0</v>
      </c>
      <c r="O138" s="9">
        <v>12</v>
      </c>
      <c r="P138" s="167">
        <v>95.452851094971678</v>
      </c>
      <c r="Q138" s="23">
        <v>49.801487527811311</v>
      </c>
      <c r="R138" s="41" t="s">
        <v>1161</v>
      </c>
      <c r="S138" s="41" t="s">
        <v>1046</v>
      </c>
      <c r="T138" s="41" t="s">
        <v>601</v>
      </c>
      <c r="U138" s="41" t="s">
        <v>240</v>
      </c>
      <c r="V138" s="169" t="s">
        <v>230</v>
      </c>
      <c r="W138" s="41" t="s">
        <v>1175</v>
      </c>
      <c r="X138" s="170" t="s">
        <v>810</v>
      </c>
      <c r="Y138" s="48">
        <v>3</v>
      </c>
      <c r="Z138" s="41">
        <v>76</v>
      </c>
      <c r="AA138" s="41">
        <v>28</v>
      </c>
      <c r="AC138" s="12"/>
      <c r="AD138" s="26"/>
      <c r="AE138" s="26"/>
      <c r="AF138" s="14" t="s">
        <v>1067</v>
      </c>
      <c r="AG138" s="12"/>
      <c r="AH138" s="12"/>
      <c r="AI138" s="12"/>
      <c r="AJ138" s="12"/>
      <c r="AK138" s="12"/>
      <c r="AL138" s="28">
        <v>1</v>
      </c>
      <c r="AM138" s="29" t="s">
        <v>1067</v>
      </c>
      <c r="AN138" s="47" t="s">
        <v>464</v>
      </c>
      <c r="AP138" s="12"/>
    </row>
    <row r="139" spans="1:42">
      <c r="A139" s="4">
        <v>37515</v>
      </c>
      <c r="B139" s="168">
        <v>476.2476426425539</v>
      </c>
      <c r="C139">
        <v>0</v>
      </c>
      <c r="D139" s="5">
        <v>0</v>
      </c>
      <c r="E139" s="5">
        <v>476.2476426425539</v>
      </c>
      <c r="F139" s="6">
        <v>571.95364264255386</v>
      </c>
      <c r="G139" s="5">
        <v>0</v>
      </c>
      <c r="H139" s="5">
        <v>571.95364264255386</v>
      </c>
      <c r="I139" s="17">
        <v>630.86099999999999</v>
      </c>
      <c r="J139" s="5">
        <v>864</v>
      </c>
      <c r="K139" s="44">
        <v>864</v>
      </c>
      <c r="L139" s="45">
        <v>0</v>
      </c>
      <c r="M139" s="9">
        <v>18</v>
      </c>
      <c r="N139">
        <v>0</v>
      </c>
      <c r="O139" s="9">
        <v>6</v>
      </c>
      <c r="P139" s="167">
        <v>95.32560710709231</v>
      </c>
      <c r="Q139" s="23">
        <v>24.867549680111036</v>
      </c>
      <c r="R139" s="41" t="s">
        <v>1161</v>
      </c>
      <c r="S139" s="41" t="s">
        <v>1046</v>
      </c>
      <c r="T139" s="41" t="s">
        <v>601</v>
      </c>
      <c r="U139" s="41" t="s">
        <v>598</v>
      </c>
      <c r="V139" s="169" t="s">
        <v>771</v>
      </c>
      <c r="W139" s="41" t="s">
        <v>792</v>
      </c>
      <c r="X139" s="170">
        <v>0</v>
      </c>
      <c r="Y139" s="48">
        <v>3</v>
      </c>
      <c r="Z139" s="41" t="e">
        <v>#N/A</v>
      </c>
      <c r="AA139" s="41">
        <v>66</v>
      </c>
      <c r="AC139" s="12"/>
      <c r="AD139" s="26"/>
      <c r="AE139" s="26"/>
      <c r="AF139" s="14" t="s">
        <v>1067</v>
      </c>
      <c r="AG139" s="12"/>
      <c r="AH139" s="12"/>
      <c r="AI139" s="12"/>
      <c r="AJ139" s="12"/>
      <c r="AK139" s="12"/>
      <c r="AL139" s="28">
        <v>0</v>
      </c>
      <c r="AM139" s="29" t="s">
        <v>1067</v>
      </c>
      <c r="AN139" s="47" t="s">
        <v>549</v>
      </c>
      <c r="AP139" s="12"/>
    </row>
    <row r="140" spans="1:42">
      <c r="A140" s="4">
        <v>2061</v>
      </c>
      <c r="B140" s="168">
        <v>1703.263872917624</v>
      </c>
      <c r="C140">
        <v>0</v>
      </c>
      <c r="D140" s="5">
        <v>0</v>
      </c>
      <c r="E140" s="5">
        <v>1703.263872917624</v>
      </c>
      <c r="F140" s="6">
        <v>1905.309872917624</v>
      </c>
      <c r="G140" s="5">
        <v>0</v>
      </c>
      <c r="H140" s="5">
        <v>1905.309872917624</v>
      </c>
      <c r="I140" s="17">
        <v>1527.77</v>
      </c>
      <c r="J140" s="5">
        <v>1824</v>
      </c>
      <c r="K140" s="44">
        <v>500</v>
      </c>
      <c r="L140" s="45">
        <v>1324</v>
      </c>
      <c r="M140" s="9">
        <v>38</v>
      </c>
      <c r="N140">
        <v>0</v>
      </c>
      <c r="O140" s="9">
        <v>20</v>
      </c>
      <c r="P140" s="167">
        <v>95.265493645881207</v>
      </c>
      <c r="Q140" s="23">
        <v>82.839559692070608</v>
      </c>
      <c r="R140" s="41" t="s">
        <v>1161</v>
      </c>
      <c r="S140" s="41" t="s">
        <v>1049</v>
      </c>
      <c r="T140" s="41" t="s">
        <v>601</v>
      </c>
      <c r="U140" s="41" t="s">
        <v>598</v>
      </c>
      <c r="V140" s="169" t="s">
        <v>771</v>
      </c>
      <c r="W140" s="41" t="s">
        <v>811</v>
      </c>
      <c r="X140" s="170" t="s">
        <v>760</v>
      </c>
      <c r="Y140" s="48">
        <v>3</v>
      </c>
      <c r="Z140" s="41">
        <v>96</v>
      </c>
      <c r="AA140" s="41">
        <v>102</v>
      </c>
      <c r="AC140" s="12"/>
      <c r="AD140" s="26"/>
      <c r="AE140" s="26"/>
      <c r="AF140" s="14" t="s">
        <v>1067</v>
      </c>
      <c r="AG140" s="12"/>
      <c r="AH140" s="12"/>
      <c r="AI140" s="12"/>
      <c r="AJ140" s="12"/>
      <c r="AK140" s="12"/>
      <c r="AL140" s="28">
        <v>1</v>
      </c>
      <c r="AM140" s="29" t="s">
        <v>1067</v>
      </c>
      <c r="AN140" s="47" t="s">
        <v>160</v>
      </c>
      <c r="AP140" s="12"/>
    </row>
    <row r="141" spans="1:42">
      <c r="A141" s="4">
        <v>33101</v>
      </c>
      <c r="B141" s="168">
        <v>595.73368028999357</v>
      </c>
      <c r="C141">
        <v>0</v>
      </c>
      <c r="D141" s="5">
        <v>0</v>
      </c>
      <c r="E141" s="5">
        <v>595.73368028999357</v>
      </c>
      <c r="F141" s="6">
        <v>755.24368028999356</v>
      </c>
      <c r="G141" s="5">
        <v>0</v>
      </c>
      <c r="H141" s="5">
        <v>755.24368028999356</v>
      </c>
      <c r="I141" s="17">
        <v>288.94799999999998</v>
      </c>
      <c r="J141" s="5">
        <v>570</v>
      </c>
      <c r="K141" s="44">
        <v>570</v>
      </c>
      <c r="L141" s="45">
        <v>0</v>
      </c>
      <c r="M141" s="9">
        <v>30</v>
      </c>
      <c r="N141">
        <v>0</v>
      </c>
      <c r="O141" s="9">
        <v>8</v>
      </c>
      <c r="P141" s="167">
        <v>94.405460036249195</v>
      </c>
      <c r="Q141" s="23">
        <v>32.836681751738851</v>
      </c>
      <c r="R141" s="41" t="s">
        <v>1161</v>
      </c>
      <c r="S141" s="41" t="s">
        <v>1050</v>
      </c>
      <c r="T141" s="41" t="s">
        <v>601</v>
      </c>
      <c r="U141" s="41" t="s">
        <v>1170</v>
      </c>
      <c r="V141" s="169" t="s">
        <v>783</v>
      </c>
      <c r="W141" s="41" t="s">
        <v>1174</v>
      </c>
      <c r="X141" s="170" t="s">
        <v>770</v>
      </c>
      <c r="Y141" s="48">
        <v>3</v>
      </c>
      <c r="Z141" s="41">
        <v>62</v>
      </c>
      <c r="AA141" s="41">
        <v>203</v>
      </c>
      <c r="AC141" s="12"/>
      <c r="AD141" s="26"/>
      <c r="AE141" s="26"/>
      <c r="AF141" s="14" t="s">
        <v>1067</v>
      </c>
      <c r="AG141" s="12"/>
      <c r="AH141" s="12"/>
      <c r="AI141" s="12"/>
      <c r="AJ141" s="12"/>
      <c r="AK141" s="12"/>
      <c r="AL141" s="28">
        <v>0</v>
      </c>
      <c r="AM141" s="29" t="s">
        <v>1067</v>
      </c>
      <c r="AN141" s="47" t="s">
        <v>429</v>
      </c>
      <c r="AP141" s="12"/>
    </row>
    <row r="142" spans="1:42">
      <c r="A142" s="4">
        <v>6901</v>
      </c>
      <c r="B142" s="168">
        <v>992.5614556606622</v>
      </c>
      <c r="C142">
        <v>0</v>
      </c>
      <c r="D142" s="5">
        <v>0</v>
      </c>
      <c r="E142" s="5">
        <v>992.5614556606622</v>
      </c>
      <c r="F142" s="6">
        <v>1035.0974556606623</v>
      </c>
      <c r="G142" s="5">
        <v>50</v>
      </c>
      <c r="H142" s="5">
        <v>1085.0974556606623</v>
      </c>
      <c r="I142" s="17">
        <v>223.822</v>
      </c>
      <c r="J142" s="5">
        <v>232</v>
      </c>
      <c r="K142" s="44">
        <v>232</v>
      </c>
      <c r="L142" s="45">
        <v>0</v>
      </c>
      <c r="M142" s="9">
        <v>8</v>
      </c>
      <c r="N142">
        <v>0</v>
      </c>
      <c r="O142" s="9">
        <v>11</v>
      </c>
      <c r="P142" s="167">
        <v>94.099768696423837</v>
      </c>
      <c r="Q142" s="23">
        <v>45.004237202637491</v>
      </c>
      <c r="R142" s="41" t="s">
        <v>1161</v>
      </c>
      <c r="S142" s="41" t="s">
        <v>1049</v>
      </c>
      <c r="T142" s="41" t="s">
        <v>601</v>
      </c>
      <c r="U142" s="41" t="s">
        <v>274</v>
      </c>
      <c r="V142" s="169" t="s">
        <v>765</v>
      </c>
      <c r="W142" s="41" t="s">
        <v>761</v>
      </c>
      <c r="X142" s="170" t="s">
        <v>770</v>
      </c>
      <c r="Y142" s="48">
        <v>3</v>
      </c>
      <c r="Z142" s="41">
        <v>60</v>
      </c>
      <c r="AA142" s="41">
        <v>21</v>
      </c>
      <c r="AC142" s="12"/>
      <c r="AD142" s="26"/>
      <c r="AE142" s="26"/>
      <c r="AF142" s="14" t="s">
        <v>1067</v>
      </c>
      <c r="AG142" s="12"/>
      <c r="AH142" s="12"/>
      <c r="AI142" s="12"/>
      <c r="AJ142" s="12"/>
      <c r="AK142" s="12"/>
      <c r="AL142" s="28">
        <v>1</v>
      </c>
      <c r="AM142" s="29" t="s">
        <v>1067</v>
      </c>
      <c r="AN142" s="47" t="s">
        <v>1001</v>
      </c>
      <c r="AP142" s="12"/>
    </row>
    <row r="143" spans="1:42">
      <c r="A143" s="4">
        <v>37649</v>
      </c>
      <c r="B143" s="168">
        <v>1151.8763430926513</v>
      </c>
      <c r="C143">
        <v>0</v>
      </c>
      <c r="D143" s="5">
        <v>0</v>
      </c>
      <c r="E143" s="5">
        <v>1151.8763430926513</v>
      </c>
      <c r="F143" s="6">
        <v>1311.3863430926513</v>
      </c>
      <c r="G143" s="5">
        <v>0</v>
      </c>
      <c r="H143" s="5">
        <v>1311.3863430926513</v>
      </c>
      <c r="I143" s="17">
        <v>534.43899999999996</v>
      </c>
      <c r="J143" s="5">
        <v>878</v>
      </c>
      <c r="K143" s="44">
        <v>878</v>
      </c>
      <c r="L143" s="45">
        <v>0</v>
      </c>
      <c r="M143" s="9">
        <v>30</v>
      </c>
      <c r="N143">
        <v>7</v>
      </c>
      <c r="O143" s="9">
        <v>14</v>
      </c>
      <c r="P143" s="167">
        <v>93.670453078046521</v>
      </c>
      <c r="Q143" s="23">
        <v>57.016797525767444</v>
      </c>
      <c r="R143" s="41" t="s">
        <v>1161</v>
      </c>
      <c r="S143" s="41" t="s">
        <v>1044</v>
      </c>
      <c r="T143" s="41" t="s">
        <v>601</v>
      </c>
      <c r="U143" s="41" t="s">
        <v>599</v>
      </c>
      <c r="V143" s="169" t="s">
        <v>771</v>
      </c>
      <c r="W143" s="41" t="s">
        <v>792</v>
      </c>
      <c r="X143" s="170">
        <v>0</v>
      </c>
      <c r="Y143" s="48">
        <v>3</v>
      </c>
      <c r="Z143" s="41" t="e">
        <v>#N/A</v>
      </c>
      <c r="AA143" s="41" t="e">
        <v>#N/A</v>
      </c>
      <c r="AC143" s="12"/>
      <c r="AD143" s="26"/>
      <c r="AE143" s="26"/>
      <c r="AF143" s="14" t="s">
        <v>1067</v>
      </c>
      <c r="AG143" s="12"/>
      <c r="AH143" s="12"/>
      <c r="AI143" s="12"/>
      <c r="AJ143" s="12"/>
      <c r="AK143" s="12"/>
      <c r="AL143" s="28">
        <v>0</v>
      </c>
      <c r="AM143" s="29" t="s">
        <v>1067</v>
      </c>
      <c r="AN143" s="47" t="s">
        <v>1201</v>
      </c>
      <c r="AP143" s="12"/>
    </row>
    <row r="144" spans="1:42">
      <c r="A144" s="4">
        <v>9901</v>
      </c>
      <c r="B144" s="168">
        <v>913.35803090756303</v>
      </c>
      <c r="C144">
        <v>0</v>
      </c>
      <c r="D144" s="5">
        <v>0</v>
      </c>
      <c r="E144" s="5">
        <v>913.35803090756303</v>
      </c>
      <c r="F144" s="6">
        <v>1030.332030907563</v>
      </c>
      <c r="G144" s="5">
        <v>0</v>
      </c>
      <c r="H144" s="5">
        <v>1030.332030907563</v>
      </c>
      <c r="I144" s="17">
        <v>859.26099999999985</v>
      </c>
      <c r="J144" s="5">
        <v>1056</v>
      </c>
      <c r="K144" s="44">
        <v>500</v>
      </c>
      <c r="L144" s="45">
        <v>556</v>
      </c>
      <c r="M144" s="9">
        <v>22</v>
      </c>
      <c r="N144">
        <v>0</v>
      </c>
      <c r="O144" s="9">
        <v>11</v>
      </c>
      <c r="P144" s="167">
        <v>93.666548264323907</v>
      </c>
      <c r="Q144" s="23">
        <v>44.797044822067953</v>
      </c>
      <c r="R144" s="41" t="s">
        <v>1161</v>
      </c>
      <c r="S144" s="41" t="s">
        <v>1049</v>
      </c>
      <c r="T144" s="41" t="s">
        <v>601</v>
      </c>
      <c r="U144" s="41" t="s">
        <v>598</v>
      </c>
      <c r="V144" s="169" t="s">
        <v>771</v>
      </c>
      <c r="W144" s="41" t="s">
        <v>1032</v>
      </c>
      <c r="X144" s="170">
        <v>0</v>
      </c>
      <c r="Y144" s="48">
        <v>3</v>
      </c>
      <c r="Z144" s="41">
        <v>114</v>
      </c>
      <c r="AA144" s="41">
        <v>98</v>
      </c>
      <c r="AC144" s="12"/>
      <c r="AD144" s="26"/>
      <c r="AE144" s="26"/>
      <c r="AF144" s="14" t="s">
        <v>1067</v>
      </c>
      <c r="AG144" s="12"/>
      <c r="AH144" s="12"/>
      <c r="AI144" s="12"/>
      <c r="AJ144" s="12"/>
      <c r="AK144" s="12"/>
      <c r="AL144" s="28">
        <v>1</v>
      </c>
      <c r="AM144" s="29" t="s">
        <v>1067</v>
      </c>
      <c r="AN144" s="47" t="s">
        <v>360</v>
      </c>
      <c r="AP144" s="12"/>
    </row>
    <row r="145" spans="1:42">
      <c r="A145" s="4">
        <v>159989</v>
      </c>
      <c r="B145" s="168">
        <v>1928.7614612026639</v>
      </c>
      <c r="C145">
        <v>0</v>
      </c>
      <c r="D145" s="5">
        <v>0</v>
      </c>
      <c r="E145" s="5">
        <v>1928.7614612026639</v>
      </c>
      <c r="F145" s="6">
        <v>2152.075461202664</v>
      </c>
      <c r="G145" s="5">
        <v>0</v>
      </c>
      <c r="H145" s="5">
        <v>2152.075461202664</v>
      </c>
      <c r="I145" s="17">
        <v>1875.7730000000004</v>
      </c>
      <c r="J145" s="5">
        <v>2352</v>
      </c>
      <c r="K145" s="44">
        <v>0</v>
      </c>
      <c r="L145" s="45">
        <v>2352</v>
      </c>
      <c r="M145" s="9">
        <v>42</v>
      </c>
      <c r="N145">
        <v>0</v>
      </c>
      <c r="O145" s="9" t="s">
        <v>750</v>
      </c>
      <c r="P145" s="167">
        <v>93.56849831315931</v>
      </c>
      <c r="Q145" s="23">
        <v>93.56849831315931</v>
      </c>
      <c r="R145" s="41" t="s">
        <v>1161</v>
      </c>
      <c r="S145" s="41" t="s">
        <v>1051</v>
      </c>
      <c r="T145" s="41" t="s">
        <v>823</v>
      </c>
      <c r="U145" s="41" t="s">
        <v>598</v>
      </c>
      <c r="V145" s="169" t="s">
        <v>771</v>
      </c>
      <c r="W145" s="41" t="s">
        <v>792</v>
      </c>
      <c r="X145" s="170">
        <v>0</v>
      </c>
      <c r="Y145" s="48">
        <v>3</v>
      </c>
      <c r="Z145" s="41" t="e">
        <v>#N/A</v>
      </c>
      <c r="AA145" s="41">
        <v>26</v>
      </c>
      <c r="AC145" s="12"/>
      <c r="AD145" s="26"/>
      <c r="AE145" s="26"/>
      <c r="AF145" s="14" t="s">
        <v>1067</v>
      </c>
      <c r="AG145" s="12"/>
      <c r="AH145" s="12"/>
      <c r="AI145" s="12"/>
      <c r="AJ145" s="12"/>
      <c r="AK145" s="12"/>
      <c r="AL145" s="28">
        <v>3</v>
      </c>
      <c r="AM145" s="29" t="s">
        <v>1067</v>
      </c>
      <c r="AN145" s="47" t="s">
        <v>595</v>
      </c>
      <c r="AP145" s="12"/>
    </row>
    <row r="146" spans="1:42">
      <c r="A146" s="4">
        <v>3363</v>
      </c>
      <c r="B146" s="168">
        <v>823.35696899117329</v>
      </c>
      <c r="C146">
        <v>0</v>
      </c>
      <c r="D146" s="5">
        <v>0</v>
      </c>
      <c r="E146" s="5">
        <v>823.35696899117329</v>
      </c>
      <c r="F146" s="6">
        <v>935.01396899117333</v>
      </c>
      <c r="G146" s="5">
        <v>0</v>
      </c>
      <c r="H146" s="5">
        <v>935.01396899117333</v>
      </c>
      <c r="I146" s="17">
        <v>816.08500000000004</v>
      </c>
      <c r="J146" s="5">
        <v>960</v>
      </c>
      <c r="K146" s="44">
        <v>500</v>
      </c>
      <c r="L146" s="45">
        <v>460</v>
      </c>
      <c r="M146" s="9">
        <v>21</v>
      </c>
      <c r="N146">
        <v>6</v>
      </c>
      <c r="O146" s="9">
        <v>10</v>
      </c>
      <c r="P146" s="167">
        <v>93.501396899117339</v>
      </c>
      <c r="Q146" s="23">
        <v>40.652781260485796</v>
      </c>
      <c r="R146" s="41" t="s">
        <v>1161</v>
      </c>
      <c r="S146" s="41" t="s">
        <v>1049</v>
      </c>
      <c r="T146" s="41" t="s">
        <v>601</v>
      </c>
      <c r="U146" s="41" t="s">
        <v>598</v>
      </c>
      <c r="V146" s="169" t="s">
        <v>771</v>
      </c>
      <c r="W146" s="41" t="s">
        <v>223</v>
      </c>
      <c r="X146" s="170" t="s">
        <v>810</v>
      </c>
      <c r="Y146" s="48">
        <v>5</v>
      </c>
      <c r="Z146" s="41">
        <v>107</v>
      </c>
      <c r="AA146" s="41">
        <v>96</v>
      </c>
      <c r="AC146" s="12"/>
      <c r="AD146" s="26"/>
      <c r="AE146" s="26"/>
      <c r="AF146" s="14" t="s">
        <v>1067</v>
      </c>
      <c r="AG146" s="12"/>
      <c r="AH146" s="12"/>
      <c r="AI146" s="12"/>
      <c r="AJ146" s="12"/>
      <c r="AK146" s="12"/>
      <c r="AL146" s="28">
        <v>1</v>
      </c>
      <c r="AM146" s="29" t="s">
        <v>1067</v>
      </c>
      <c r="AN146" s="47" t="s">
        <v>185</v>
      </c>
      <c r="AP146" s="12"/>
    </row>
    <row r="147" spans="1:42">
      <c r="A147" s="4">
        <v>4607</v>
      </c>
      <c r="B147" s="168">
        <v>737.84952226964208</v>
      </c>
      <c r="C147">
        <v>0</v>
      </c>
      <c r="D147" s="5">
        <v>0</v>
      </c>
      <c r="E147" s="5">
        <v>737.84952226964208</v>
      </c>
      <c r="F147" s="6">
        <v>833.5555222696421</v>
      </c>
      <c r="G147" s="5">
        <v>190</v>
      </c>
      <c r="H147" s="5">
        <v>1023.5555222696421</v>
      </c>
      <c r="I147" s="17">
        <v>377.3069999999999</v>
      </c>
      <c r="J147" s="5">
        <v>404</v>
      </c>
      <c r="K147" s="44">
        <v>404</v>
      </c>
      <c r="L147" s="45">
        <v>0</v>
      </c>
      <c r="M147" s="9">
        <v>18</v>
      </c>
      <c r="N147">
        <v>0</v>
      </c>
      <c r="O147" s="9">
        <v>9</v>
      </c>
      <c r="P147" s="167">
        <v>92.617280252182454</v>
      </c>
      <c r="Q147" s="23">
        <v>36.241544446506175</v>
      </c>
      <c r="R147" s="41" t="s">
        <v>1161</v>
      </c>
      <c r="S147" s="41" t="s">
        <v>1049</v>
      </c>
      <c r="T147" s="41" t="s">
        <v>601</v>
      </c>
      <c r="U147" s="41" t="s">
        <v>751</v>
      </c>
      <c r="V147" s="169" t="s">
        <v>752</v>
      </c>
      <c r="W147" s="41" t="s">
        <v>761</v>
      </c>
      <c r="X147" s="170" t="s">
        <v>249</v>
      </c>
      <c r="Y147" s="48">
        <v>3</v>
      </c>
      <c r="Z147" s="41">
        <v>80</v>
      </c>
      <c r="AA147" s="41">
        <v>89</v>
      </c>
      <c r="AC147" s="12"/>
      <c r="AD147" s="26"/>
      <c r="AE147" s="26"/>
      <c r="AF147" s="14" t="s">
        <v>1067</v>
      </c>
      <c r="AG147" s="12"/>
      <c r="AH147" s="12"/>
      <c r="AI147" s="12"/>
      <c r="AJ147" s="12"/>
      <c r="AK147" s="12"/>
      <c r="AL147" s="28">
        <v>1</v>
      </c>
      <c r="AM147" s="29" t="s">
        <v>1067</v>
      </c>
      <c r="AN147" s="47" t="s">
        <v>917</v>
      </c>
      <c r="AP147" s="12"/>
    </row>
    <row r="148" spans="1:42">
      <c r="A148" s="4">
        <v>7029</v>
      </c>
      <c r="B148" s="168">
        <v>1545.3355138808511</v>
      </c>
      <c r="C148">
        <v>0</v>
      </c>
      <c r="D148" s="5">
        <v>0</v>
      </c>
      <c r="E148" s="5">
        <v>1545.3355138808511</v>
      </c>
      <c r="F148" s="6">
        <v>1742.0645138808511</v>
      </c>
      <c r="G148" s="5">
        <v>159</v>
      </c>
      <c r="H148" s="5">
        <v>1901.0645138808511</v>
      </c>
      <c r="I148" s="17">
        <v>478.33100000000002</v>
      </c>
      <c r="J148" s="5">
        <v>766</v>
      </c>
      <c r="K148" s="44">
        <v>500</v>
      </c>
      <c r="L148" s="45">
        <v>266</v>
      </c>
      <c r="M148" s="9">
        <v>37</v>
      </c>
      <c r="N148">
        <v>0</v>
      </c>
      <c r="O148" s="9">
        <v>19</v>
      </c>
      <c r="P148" s="167">
        <v>91.687605993729008</v>
      </c>
      <c r="Q148" s="23">
        <v>75.741935386123956</v>
      </c>
      <c r="R148" s="41" t="s">
        <v>1161</v>
      </c>
      <c r="S148" s="41" t="s">
        <v>1049</v>
      </c>
      <c r="T148" s="41" t="s">
        <v>601</v>
      </c>
      <c r="U148" s="41" t="s">
        <v>283</v>
      </c>
      <c r="V148" s="169" t="s">
        <v>783</v>
      </c>
      <c r="W148" s="41" t="s">
        <v>779</v>
      </c>
      <c r="X148" s="170" t="s">
        <v>762</v>
      </c>
      <c r="Y148" s="48">
        <v>3</v>
      </c>
      <c r="Z148" s="41">
        <v>65</v>
      </c>
      <c r="AA148" s="41">
        <v>84</v>
      </c>
      <c r="AC148" s="12"/>
      <c r="AD148" s="26"/>
      <c r="AE148" s="26"/>
      <c r="AF148" s="14" t="s">
        <v>1067</v>
      </c>
      <c r="AG148" s="12"/>
      <c r="AH148" s="12"/>
      <c r="AI148" s="12"/>
      <c r="AJ148" s="12"/>
      <c r="AK148" s="12"/>
      <c r="AL148" s="28">
        <v>1</v>
      </c>
      <c r="AM148" s="29" t="s">
        <v>1067</v>
      </c>
      <c r="AN148" s="47" t="s">
        <v>1008</v>
      </c>
      <c r="AP148" s="12"/>
    </row>
    <row r="149" spans="1:42">
      <c r="A149" s="4">
        <v>37739</v>
      </c>
      <c r="B149" s="168">
        <v>475.00416307115802</v>
      </c>
      <c r="C149">
        <v>0</v>
      </c>
      <c r="D149" s="5">
        <v>0</v>
      </c>
      <c r="E149" s="5">
        <v>475.00416307115802</v>
      </c>
      <c r="F149" s="6">
        <v>549.44216307115801</v>
      </c>
      <c r="G149" s="5">
        <v>0</v>
      </c>
      <c r="H149" s="5">
        <v>549.44216307115801</v>
      </c>
      <c r="I149" s="17">
        <v>218.30099999999999</v>
      </c>
      <c r="J149" s="5">
        <v>350</v>
      </c>
      <c r="K149" s="44">
        <v>350</v>
      </c>
      <c r="L149" s="45">
        <v>0</v>
      </c>
      <c r="M149" s="9">
        <v>14</v>
      </c>
      <c r="N149">
        <v>0</v>
      </c>
      <c r="O149" s="9">
        <v>6</v>
      </c>
      <c r="P149" s="167">
        <v>91.573693845193006</v>
      </c>
      <c r="Q149" s="23">
        <v>23.888789698745999</v>
      </c>
      <c r="R149" s="41" t="s">
        <v>1161</v>
      </c>
      <c r="S149" s="41" t="s">
        <v>1044</v>
      </c>
      <c r="T149" s="41" t="s">
        <v>601</v>
      </c>
      <c r="U149" s="41" t="s">
        <v>596</v>
      </c>
      <c r="V149" s="169" t="s">
        <v>758</v>
      </c>
      <c r="W149" s="41" t="s">
        <v>792</v>
      </c>
      <c r="X149" s="170">
        <v>0</v>
      </c>
      <c r="Y149" s="48">
        <v>3</v>
      </c>
      <c r="Z149" s="41" t="e">
        <v>#N/A</v>
      </c>
      <c r="AA149" s="41" t="e">
        <v>#N/A</v>
      </c>
      <c r="AC149" s="12"/>
      <c r="AD149" s="26"/>
      <c r="AE149" s="26"/>
      <c r="AF149" s="14" t="s">
        <v>1067</v>
      </c>
      <c r="AG149" s="12"/>
      <c r="AH149" s="12"/>
      <c r="AI149" s="12"/>
      <c r="AJ149" s="12"/>
      <c r="AK149" s="12"/>
      <c r="AL149" s="28">
        <v>1</v>
      </c>
      <c r="AM149" s="29" t="s">
        <v>1067</v>
      </c>
      <c r="AN149" s="47" t="s">
        <v>1224</v>
      </c>
      <c r="AP149" s="12"/>
    </row>
    <row r="150" spans="1:42">
      <c r="A150" s="4">
        <v>37741</v>
      </c>
      <c r="B150" s="168">
        <v>475.00416307115802</v>
      </c>
      <c r="C150">
        <v>0</v>
      </c>
      <c r="D150" s="5">
        <v>0</v>
      </c>
      <c r="E150" s="5">
        <v>475.00416307115802</v>
      </c>
      <c r="F150" s="6">
        <v>549.44216307115801</v>
      </c>
      <c r="G150" s="5">
        <v>0</v>
      </c>
      <c r="H150" s="5">
        <v>549.44216307115801</v>
      </c>
      <c r="I150" s="17">
        <v>218.30099999999999</v>
      </c>
      <c r="J150" s="5">
        <v>350</v>
      </c>
      <c r="K150" s="44">
        <v>350</v>
      </c>
      <c r="L150" s="45">
        <v>0</v>
      </c>
      <c r="M150" s="9">
        <v>14</v>
      </c>
      <c r="N150">
        <v>0</v>
      </c>
      <c r="O150" s="9">
        <v>6</v>
      </c>
      <c r="P150" s="167">
        <v>91.573693845193006</v>
      </c>
      <c r="Q150" s="23">
        <v>23.888789698745999</v>
      </c>
      <c r="R150" s="41" t="s">
        <v>1161</v>
      </c>
      <c r="S150" s="41" t="s">
        <v>1044</v>
      </c>
      <c r="T150" s="41" t="s">
        <v>601</v>
      </c>
      <c r="U150" s="41" t="s">
        <v>596</v>
      </c>
      <c r="V150" s="169" t="s">
        <v>758</v>
      </c>
      <c r="W150" s="41" t="s">
        <v>792</v>
      </c>
      <c r="X150" s="170">
        <v>0</v>
      </c>
      <c r="Y150" s="48">
        <v>3</v>
      </c>
      <c r="Z150" s="41" t="e">
        <v>#N/A</v>
      </c>
      <c r="AA150" s="41" t="e">
        <v>#N/A</v>
      </c>
      <c r="AC150" s="12"/>
      <c r="AD150" s="26"/>
      <c r="AE150" s="26"/>
      <c r="AF150" s="14" t="s">
        <v>1067</v>
      </c>
      <c r="AG150" s="12"/>
      <c r="AH150" s="12"/>
      <c r="AI150" s="12"/>
      <c r="AJ150" s="12"/>
      <c r="AK150" s="12"/>
      <c r="AL150" s="28">
        <v>1</v>
      </c>
      <c r="AM150" s="29" t="s">
        <v>1067</v>
      </c>
      <c r="AN150" s="47" t="s">
        <v>1225</v>
      </c>
      <c r="AP150" s="12"/>
    </row>
    <row r="151" spans="1:42">
      <c r="A151" s="4">
        <v>8469</v>
      </c>
      <c r="B151" s="168">
        <v>884.40380682691409</v>
      </c>
      <c r="C151">
        <v>0</v>
      </c>
      <c r="D151" s="5">
        <v>0</v>
      </c>
      <c r="E151" s="5">
        <v>884.40380682691409</v>
      </c>
      <c r="F151" s="6">
        <v>1006.6948068269141</v>
      </c>
      <c r="G151" s="5">
        <v>304</v>
      </c>
      <c r="H151" s="5">
        <v>1310.6948068269141</v>
      </c>
      <c r="I151" s="17">
        <v>276.72500000000002</v>
      </c>
      <c r="J151" s="5">
        <v>259</v>
      </c>
      <c r="K151" s="44">
        <v>259</v>
      </c>
      <c r="L151" s="45">
        <v>0</v>
      </c>
      <c r="M151" s="9">
        <v>23</v>
      </c>
      <c r="N151">
        <v>0</v>
      </c>
      <c r="O151" s="9">
        <v>11</v>
      </c>
      <c r="P151" s="167">
        <v>91.517709711537648</v>
      </c>
      <c r="Q151" s="23">
        <v>43.769339427257137</v>
      </c>
      <c r="R151" s="41" t="s">
        <v>1161</v>
      </c>
      <c r="S151" s="41" t="s">
        <v>1049</v>
      </c>
      <c r="T151" s="41" t="s">
        <v>601</v>
      </c>
      <c r="U151" s="41" t="s">
        <v>1029</v>
      </c>
      <c r="V151" s="169" t="s">
        <v>232</v>
      </c>
      <c r="W151" s="41" t="s">
        <v>779</v>
      </c>
      <c r="X151" s="170" t="s">
        <v>773</v>
      </c>
      <c r="Y151" s="48">
        <v>5</v>
      </c>
      <c r="Z151" s="41" t="e">
        <v>#N/A</v>
      </c>
      <c r="AA151" s="41">
        <v>49</v>
      </c>
      <c r="AC151" s="12"/>
      <c r="AD151" s="26"/>
      <c r="AE151" s="26"/>
      <c r="AF151" s="14" t="s">
        <v>1067</v>
      </c>
      <c r="AG151" s="12"/>
      <c r="AH151" s="12"/>
      <c r="AI151" s="12"/>
      <c r="AJ151" s="12"/>
      <c r="AK151" s="12"/>
      <c r="AL151" s="28">
        <v>1</v>
      </c>
      <c r="AM151" s="29" t="s">
        <v>1067</v>
      </c>
      <c r="AN151" s="47" t="s">
        <v>1130</v>
      </c>
      <c r="AP151" s="12"/>
    </row>
    <row r="152" spans="1:42">
      <c r="A152" s="4">
        <v>9929</v>
      </c>
      <c r="B152" s="168">
        <v>801.59291198967185</v>
      </c>
      <c r="C152">
        <v>0</v>
      </c>
      <c r="D152" s="5">
        <v>0</v>
      </c>
      <c r="E152" s="5">
        <v>801.59291198967185</v>
      </c>
      <c r="F152" s="6">
        <v>907.93291198967188</v>
      </c>
      <c r="G152" s="5">
        <v>0</v>
      </c>
      <c r="H152" s="5">
        <v>907.93291198967188</v>
      </c>
      <c r="I152" s="17">
        <v>791.64700000000016</v>
      </c>
      <c r="J152" s="5">
        <v>960</v>
      </c>
      <c r="K152" s="44">
        <v>500</v>
      </c>
      <c r="L152" s="45">
        <v>460</v>
      </c>
      <c r="M152" s="9">
        <v>20</v>
      </c>
      <c r="N152">
        <v>0</v>
      </c>
      <c r="O152" s="9">
        <v>10</v>
      </c>
      <c r="P152" s="167">
        <v>90.793291198967182</v>
      </c>
      <c r="Q152" s="23">
        <v>39.475343999550951</v>
      </c>
      <c r="R152" s="41" t="s">
        <v>1161</v>
      </c>
      <c r="S152" s="41" t="s">
        <v>1049</v>
      </c>
      <c r="T152" s="41" t="s">
        <v>601</v>
      </c>
      <c r="U152" s="41" t="s">
        <v>598</v>
      </c>
      <c r="V152" s="169" t="s">
        <v>771</v>
      </c>
      <c r="W152" s="41" t="s">
        <v>809</v>
      </c>
      <c r="X152" s="170">
        <v>0</v>
      </c>
      <c r="Y152" s="48">
        <v>3</v>
      </c>
      <c r="Z152" s="41">
        <v>100</v>
      </c>
      <c r="AA152" s="41">
        <v>96</v>
      </c>
      <c r="AC152" s="12"/>
      <c r="AD152" s="26"/>
      <c r="AE152" s="26"/>
      <c r="AF152" s="14" t="s">
        <v>1067</v>
      </c>
      <c r="AG152" s="12"/>
      <c r="AH152" s="12"/>
      <c r="AI152" s="12"/>
      <c r="AJ152" s="12"/>
      <c r="AK152" s="12"/>
      <c r="AL152" s="28">
        <v>0</v>
      </c>
      <c r="AM152" s="29" t="s">
        <v>1067</v>
      </c>
      <c r="AN152" s="47" t="s">
        <v>368</v>
      </c>
      <c r="AP152" s="12"/>
    </row>
    <row r="153" spans="1:42">
      <c r="A153" s="4">
        <v>3021</v>
      </c>
      <c r="B153" s="168">
        <v>1098.3538274476527</v>
      </c>
      <c r="C153">
        <v>0</v>
      </c>
      <c r="D153" s="5">
        <v>0</v>
      </c>
      <c r="E153" s="5">
        <v>1098.3538274476527</v>
      </c>
      <c r="F153" s="6">
        <v>1268.4978274476528</v>
      </c>
      <c r="G153" s="5">
        <v>0</v>
      </c>
      <c r="H153" s="5">
        <v>1268.4978274476528</v>
      </c>
      <c r="I153" s="17">
        <v>1259.192</v>
      </c>
      <c r="J153" s="5">
        <v>1536</v>
      </c>
      <c r="K153" s="44">
        <v>500</v>
      </c>
      <c r="L153" s="45">
        <v>1036</v>
      </c>
      <c r="M153" s="9">
        <v>32</v>
      </c>
      <c r="N153">
        <v>0</v>
      </c>
      <c r="O153" s="9">
        <v>14</v>
      </c>
      <c r="P153" s="167">
        <v>90.60698767483234</v>
      </c>
      <c r="Q153" s="23">
        <v>55.152079454245772</v>
      </c>
      <c r="R153" s="41" t="s">
        <v>1161</v>
      </c>
      <c r="S153" s="41" t="s">
        <v>1049</v>
      </c>
      <c r="T153" s="41" t="s">
        <v>601</v>
      </c>
      <c r="U153" s="41" t="s">
        <v>598</v>
      </c>
      <c r="V153" s="169" t="s">
        <v>771</v>
      </c>
      <c r="W153" s="41" t="s">
        <v>761</v>
      </c>
      <c r="X153" s="170" t="s">
        <v>762</v>
      </c>
      <c r="Y153" s="48">
        <v>3</v>
      </c>
      <c r="Z153" s="41">
        <v>94</v>
      </c>
      <c r="AA153" s="41">
        <v>93</v>
      </c>
      <c r="AC153" s="12"/>
      <c r="AD153" s="26"/>
      <c r="AE153" s="26"/>
      <c r="AF153" s="14" t="s">
        <v>1067</v>
      </c>
      <c r="AG153" s="12"/>
      <c r="AH153" s="12"/>
      <c r="AI153" s="12"/>
      <c r="AJ153" s="12"/>
      <c r="AK153" s="12"/>
      <c r="AL153" s="28">
        <v>0</v>
      </c>
      <c r="AM153" s="29" t="s">
        <v>1067</v>
      </c>
      <c r="AN153" s="47" t="s">
        <v>179</v>
      </c>
      <c r="AP153" s="12"/>
    </row>
    <row r="154" spans="1:42">
      <c r="A154" s="4">
        <v>3165</v>
      </c>
      <c r="B154" s="168">
        <v>1098.3538274476527</v>
      </c>
      <c r="C154">
        <v>0</v>
      </c>
      <c r="D154" s="5">
        <v>0</v>
      </c>
      <c r="E154" s="5">
        <v>1098.3538274476527</v>
      </c>
      <c r="F154" s="6">
        <v>1268.4978274476528</v>
      </c>
      <c r="G154" s="5">
        <v>0</v>
      </c>
      <c r="H154" s="5">
        <v>1268.4978274476528</v>
      </c>
      <c r="I154" s="17">
        <v>1259.192</v>
      </c>
      <c r="J154" s="5">
        <v>1536</v>
      </c>
      <c r="K154" s="44">
        <v>500</v>
      </c>
      <c r="L154" s="45">
        <v>1036</v>
      </c>
      <c r="M154" s="9">
        <v>32</v>
      </c>
      <c r="N154">
        <v>0</v>
      </c>
      <c r="O154" s="9">
        <v>14</v>
      </c>
      <c r="P154" s="167">
        <v>90.60698767483234</v>
      </c>
      <c r="Q154" s="23">
        <v>55.152079454245772</v>
      </c>
      <c r="R154" s="41" t="s">
        <v>1161</v>
      </c>
      <c r="S154" s="41" t="s">
        <v>1049</v>
      </c>
      <c r="T154" s="41" t="s">
        <v>601</v>
      </c>
      <c r="U154" s="41" t="s">
        <v>598</v>
      </c>
      <c r="V154" s="169" t="s">
        <v>771</v>
      </c>
      <c r="W154" s="41" t="s">
        <v>779</v>
      </c>
      <c r="X154" s="170" t="s">
        <v>773</v>
      </c>
      <c r="Y154" s="48">
        <v>3</v>
      </c>
      <c r="Z154" s="41">
        <v>80</v>
      </c>
      <c r="AA154" s="41">
        <v>98</v>
      </c>
      <c r="AC154" s="12"/>
      <c r="AD154" s="26"/>
      <c r="AE154" s="26"/>
      <c r="AF154" s="14" t="s">
        <v>1067</v>
      </c>
      <c r="AG154" s="12"/>
      <c r="AH154" s="12"/>
      <c r="AI154" s="12"/>
      <c r="AJ154" s="12"/>
      <c r="AK154" s="12"/>
      <c r="AL154" s="28">
        <v>1</v>
      </c>
      <c r="AM154" s="29" t="s">
        <v>1067</v>
      </c>
      <c r="AN154" s="47" t="s">
        <v>182</v>
      </c>
      <c r="AP154" s="12"/>
    </row>
    <row r="155" spans="1:42">
      <c r="A155" s="4">
        <v>8767</v>
      </c>
      <c r="B155" s="168">
        <v>1549.1341061813514</v>
      </c>
      <c r="C155">
        <v>0</v>
      </c>
      <c r="D155" s="5">
        <v>0</v>
      </c>
      <c r="E155" s="5">
        <v>1549.1341061813514</v>
      </c>
      <c r="F155" s="6">
        <v>1719.2781061813514</v>
      </c>
      <c r="G155" s="5">
        <v>0</v>
      </c>
      <c r="H155" s="5">
        <v>1719.2781061813514</v>
      </c>
      <c r="I155" s="17">
        <v>532.28899999999999</v>
      </c>
      <c r="J155" s="5">
        <v>800</v>
      </c>
      <c r="K155" s="44">
        <v>500</v>
      </c>
      <c r="L155" s="45">
        <v>300</v>
      </c>
      <c r="M155" s="9">
        <v>32</v>
      </c>
      <c r="N155">
        <v>0</v>
      </c>
      <c r="O155" s="9">
        <v>19</v>
      </c>
      <c r="P155" s="167">
        <v>90.48832137796586</v>
      </c>
      <c r="Q155" s="23">
        <v>74.751222007884849</v>
      </c>
      <c r="R155" s="41" t="s">
        <v>1161</v>
      </c>
      <c r="S155" s="41" t="s">
        <v>1049</v>
      </c>
      <c r="T155" s="41" t="s">
        <v>601</v>
      </c>
      <c r="U155" s="41" t="s">
        <v>596</v>
      </c>
      <c r="V155" s="169" t="s">
        <v>758</v>
      </c>
      <c r="W155" s="41" t="s">
        <v>761</v>
      </c>
      <c r="X155" s="170" t="s">
        <v>774</v>
      </c>
      <c r="Y155" s="48">
        <v>3</v>
      </c>
      <c r="Z155" s="41">
        <v>69</v>
      </c>
      <c r="AA155" s="41">
        <v>112</v>
      </c>
      <c r="AC155" s="12"/>
      <c r="AD155" s="26"/>
      <c r="AE155" s="26"/>
      <c r="AF155" s="14" t="s">
        <v>1067</v>
      </c>
      <c r="AG155" s="12"/>
      <c r="AH155" s="12"/>
      <c r="AI155" s="12"/>
      <c r="AJ155" s="12"/>
      <c r="AK155" s="12"/>
      <c r="AL155" s="28">
        <v>1</v>
      </c>
      <c r="AM155" s="29" t="s">
        <v>1067</v>
      </c>
      <c r="AN155" s="47" t="s">
        <v>1134</v>
      </c>
      <c r="AP155" s="12"/>
    </row>
    <row r="156" spans="1:42">
      <c r="A156" s="4">
        <v>5713</v>
      </c>
      <c r="B156" s="168">
        <v>1835.7447109113448</v>
      </c>
      <c r="C156">
        <v>0</v>
      </c>
      <c r="D156" s="5">
        <v>0</v>
      </c>
      <c r="E156" s="5">
        <v>1835.7447109113448</v>
      </c>
      <c r="F156" s="6">
        <v>2080.3267109113449</v>
      </c>
      <c r="G156" s="5">
        <v>0</v>
      </c>
      <c r="H156" s="5">
        <v>2080.3267109113449</v>
      </c>
      <c r="I156" s="17">
        <v>1259.56</v>
      </c>
      <c r="J156" s="5">
        <v>1932</v>
      </c>
      <c r="K156" s="44">
        <v>500</v>
      </c>
      <c r="L156" s="45">
        <v>1432</v>
      </c>
      <c r="M156" s="9">
        <v>46</v>
      </c>
      <c r="N156">
        <v>0</v>
      </c>
      <c r="O156" s="9">
        <v>23</v>
      </c>
      <c r="P156" s="167">
        <v>90.448987430928042</v>
      </c>
      <c r="Q156" s="23">
        <v>90.448987430928042</v>
      </c>
      <c r="R156" s="41" t="s">
        <v>1161</v>
      </c>
      <c r="S156" s="41" t="s">
        <v>1049</v>
      </c>
      <c r="T156" s="41" t="s">
        <v>601</v>
      </c>
      <c r="U156" s="41" t="s">
        <v>749</v>
      </c>
      <c r="V156" s="169" t="s">
        <v>771</v>
      </c>
      <c r="W156" s="41" t="s">
        <v>779</v>
      </c>
      <c r="X156" s="170" t="s">
        <v>770</v>
      </c>
      <c r="Y156" s="48">
        <v>3</v>
      </c>
      <c r="Z156" s="41">
        <v>90</v>
      </c>
      <c r="AA156" s="41">
        <v>110</v>
      </c>
      <c r="AC156" s="12"/>
      <c r="AD156" s="26"/>
      <c r="AE156" s="26"/>
      <c r="AF156" s="14" t="s">
        <v>1067</v>
      </c>
      <c r="AG156" s="12"/>
      <c r="AH156" s="12"/>
      <c r="AI156" s="12"/>
      <c r="AJ156" s="12"/>
      <c r="AK156" s="12"/>
      <c r="AL156" s="28">
        <v>1</v>
      </c>
      <c r="AM156" s="29" t="s">
        <v>1067</v>
      </c>
      <c r="AN156" s="47" t="s">
        <v>953</v>
      </c>
      <c r="AP156" s="12"/>
    </row>
    <row r="157" spans="1:42">
      <c r="A157" s="4">
        <v>1889</v>
      </c>
      <c r="B157" s="168">
        <v>826.82953151371214</v>
      </c>
      <c r="C157">
        <v>0</v>
      </c>
      <c r="D157" s="5">
        <v>0</v>
      </c>
      <c r="E157" s="5">
        <v>826.82953151371214</v>
      </c>
      <c r="F157" s="6">
        <v>991.65653151371214</v>
      </c>
      <c r="G157" s="5">
        <v>0</v>
      </c>
      <c r="H157" s="5">
        <v>991.65653151371214</v>
      </c>
      <c r="I157" s="17">
        <v>1100.9059999999997</v>
      </c>
      <c r="J157" s="5">
        <v>1488</v>
      </c>
      <c r="K157" s="44">
        <v>500</v>
      </c>
      <c r="L157" s="45">
        <v>988</v>
      </c>
      <c r="M157" s="9">
        <v>31</v>
      </c>
      <c r="N157">
        <v>1</v>
      </c>
      <c r="O157" s="9">
        <v>11</v>
      </c>
      <c r="P157" s="167">
        <v>90.150593773973824</v>
      </c>
      <c r="Q157" s="23">
        <v>43.115501370161397</v>
      </c>
      <c r="R157" s="41" t="s">
        <v>1161</v>
      </c>
      <c r="S157" s="41" t="s">
        <v>1049</v>
      </c>
      <c r="T157" s="41" t="s">
        <v>601</v>
      </c>
      <c r="U157" s="41" t="s">
        <v>598</v>
      </c>
      <c r="V157" s="169" t="s">
        <v>771</v>
      </c>
      <c r="W157" s="41" t="s">
        <v>766</v>
      </c>
      <c r="X157" s="170" t="s">
        <v>764</v>
      </c>
      <c r="Y157" s="48">
        <v>5</v>
      </c>
      <c r="Z157" s="41">
        <v>276</v>
      </c>
      <c r="AA157" s="41">
        <v>57</v>
      </c>
      <c r="AC157" s="12"/>
      <c r="AD157" s="26"/>
      <c r="AE157" s="26"/>
      <c r="AF157" s="14" t="s">
        <v>1067</v>
      </c>
      <c r="AG157" s="12"/>
      <c r="AH157" s="12"/>
      <c r="AI157" s="12"/>
      <c r="AJ157" s="12"/>
      <c r="AK157" s="12"/>
      <c r="AL157" s="28">
        <v>1</v>
      </c>
      <c r="AM157" s="29" t="s">
        <v>1067</v>
      </c>
      <c r="AN157" s="47" t="s">
        <v>149</v>
      </c>
      <c r="AP157" s="12"/>
    </row>
    <row r="158" spans="1:42">
      <c r="A158" s="4">
        <v>2609</v>
      </c>
      <c r="B158" s="168">
        <v>1669.3159117538253</v>
      </c>
      <c r="C158">
        <v>0</v>
      </c>
      <c r="D158" s="5">
        <v>0</v>
      </c>
      <c r="E158" s="5">
        <v>1669.3159117538253</v>
      </c>
      <c r="F158" s="6">
        <v>1887.3129117538253</v>
      </c>
      <c r="G158" s="5">
        <v>1968</v>
      </c>
      <c r="H158" s="5">
        <v>3855.3129117538256</v>
      </c>
      <c r="I158" s="17">
        <v>1430.4</v>
      </c>
      <c r="J158" s="5">
        <v>0</v>
      </c>
      <c r="K158" s="44">
        <v>0</v>
      </c>
      <c r="L158" s="45">
        <v>0</v>
      </c>
      <c r="M158" s="9">
        <v>41</v>
      </c>
      <c r="N158">
        <v>0</v>
      </c>
      <c r="O158" s="9">
        <v>21</v>
      </c>
      <c r="P158" s="167">
        <v>89.872043416848825</v>
      </c>
      <c r="Q158" s="23">
        <v>82.05708311973153</v>
      </c>
      <c r="R158" s="41" t="s">
        <v>1161</v>
      </c>
      <c r="S158" s="41" t="s">
        <v>1049</v>
      </c>
      <c r="T158" s="41" t="s">
        <v>601</v>
      </c>
      <c r="U158" s="41" t="s">
        <v>598</v>
      </c>
      <c r="V158" s="169" t="s">
        <v>771</v>
      </c>
      <c r="W158" s="41" t="s">
        <v>820</v>
      </c>
      <c r="X158" s="170" t="s">
        <v>760</v>
      </c>
      <c r="Y158" s="48">
        <v>3</v>
      </c>
      <c r="Z158" s="41">
        <v>82</v>
      </c>
      <c r="AA158" s="41">
        <v>84</v>
      </c>
      <c r="AC158" s="12"/>
      <c r="AD158" s="26"/>
      <c r="AE158" s="26"/>
      <c r="AF158" s="14" t="s">
        <v>1067</v>
      </c>
      <c r="AG158" s="12"/>
      <c r="AH158" s="12"/>
      <c r="AI158" s="12"/>
      <c r="AJ158" s="12"/>
      <c r="AK158" s="12"/>
      <c r="AL158" s="28">
        <v>1</v>
      </c>
      <c r="AM158" s="29" t="s">
        <v>1067</v>
      </c>
      <c r="AN158" s="47" t="s">
        <v>171</v>
      </c>
      <c r="AP158" s="12"/>
    </row>
    <row r="159" spans="1:42">
      <c r="A159" s="4">
        <v>140355</v>
      </c>
      <c r="B159" s="168">
        <v>1946.1737805001542</v>
      </c>
      <c r="C159">
        <v>0</v>
      </c>
      <c r="D159" s="5">
        <v>0</v>
      </c>
      <c r="E159" s="5">
        <v>1946.1737805001542</v>
      </c>
      <c r="F159" s="6">
        <v>2063.1477805001541</v>
      </c>
      <c r="G159" s="5">
        <v>204</v>
      </c>
      <c r="H159" s="5">
        <v>2267.1477805001541</v>
      </c>
      <c r="I159" s="17">
        <v>668.76100000000019</v>
      </c>
      <c r="J159" s="5">
        <v>711</v>
      </c>
      <c r="K159" s="44">
        <v>0</v>
      </c>
      <c r="L159" s="45">
        <v>711</v>
      </c>
      <c r="M159" s="9">
        <v>22</v>
      </c>
      <c r="N159">
        <v>0</v>
      </c>
      <c r="O159" s="9" t="s">
        <v>750</v>
      </c>
      <c r="P159" s="167">
        <v>89.702077413050176</v>
      </c>
      <c r="Q159" s="23">
        <v>89.702077413050176</v>
      </c>
      <c r="R159" s="41" t="s">
        <v>1161</v>
      </c>
      <c r="S159" s="41" t="s">
        <v>1051</v>
      </c>
      <c r="T159" s="41" t="s">
        <v>823</v>
      </c>
      <c r="U159" s="41" t="s">
        <v>768</v>
      </c>
      <c r="V159" s="169" t="s">
        <v>752</v>
      </c>
      <c r="W159" s="41" t="s">
        <v>792</v>
      </c>
      <c r="X159" s="170" t="s">
        <v>1185</v>
      </c>
      <c r="Y159" s="48">
        <v>0</v>
      </c>
      <c r="Z159" s="41">
        <v>60</v>
      </c>
      <c r="AA159" s="41">
        <v>79</v>
      </c>
      <c r="AC159" s="12"/>
      <c r="AD159" s="26"/>
      <c r="AE159" s="26"/>
      <c r="AF159" s="14">
        <v>41838</v>
      </c>
      <c r="AG159" s="12"/>
      <c r="AH159" s="12"/>
      <c r="AI159" s="12"/>
      <c r="AJ159" s="12"/>
      <c r="AK159" s="12"/>
      <c r="AL159" s="28">
        <v>3</v>
      </c>
      <c r="AM159" s="29">
        <v>41840</v>
      </c>
      <c r="AN159" s="47" t="s">
        <v>1266</v>
      </c>
      <c r="AP159" s="12"/>
    </row>
    <row r="160" spans="1:42">
      <c r="A160" s="4">
        <v>3131</v>
      </c>
      <c r="B160" s="168">
        <v>332.32265660692957</v>
      </c>
      <c r="C160">
        <v>0</v>
      </c>
      <c r="D160" s="5">
        <v>0</v>
      </c>
      <c r="E160" s="5">
        <v>332.32265660692957</v>
      </c>
      <c r="F160" s="6">
        <v>443.97965660692955</v>
      </c>
      <c r="G160" s="5">
        <v>192</v>
      </c>
      <c r="H160" s="5">
        <v>635.97965660692955</v>
      </c>
      <c r="I160" s="17">
        <v>222.50700000000001</v>
      </c>
      <c r="J160" s="5">
        <v>169</v>
      </c>
      <c r="K160" s="44">
        <v>169</v>
      </c>
      <c r="L160" s="45">
        <v>0</v>
      </c>
      <c r="M160" s="9">
        <v>21</v>
      </c>
      <c r="N160">
        <v>0</v>
      </c>
      <c r="O160" s="9">
        <v>5</v>
      </c>
      <c r="P160" s="167">
        <v>88.795931321385908</v>
      </c>
      <c r="Q160" s="23">
        <v>19.303463330736069</v>
      </c>
      <c r="R160" s="41" t="s">
        <v>1161</v>
      </c>
      <c r="S160" s="41" t="s">
        <v>1049</v>
      </c>
      <c r="T160" s="41" t="s">
        <v>601</v>
      </c>
      <c r="U160" s="41" t="s">
        <v>1020</v>
      </c>
      <c r="V160" s="169" t="s">
        <v>1021</v>
      </c>
      <c r="W160" s="41" t="s">
        <v>763</v>
      </c>
      <c r="X160" s="170" t="s">
        <v>773</v>
      </c>
      <c r="Y160" s="48">
        <v>3</v>
      </c>
      <c r="Z160" s="41">
        <v>23</v>
      </c>
      <c r="AA160" s="41">
        <v>34</v>
      </c>
      <c r="AC160" s="12"/>
      <c r="AD160" s="26"/>
      <c r="AE160" s="26"/>
      <c r="AF160" s="14" t="s">
        <v>1067</v>
      </c>
      <c r="AG160" s="12"/>
      <c r="AH160" s="12"/>
      <c r="AI160" s="12"/>
      <c r="AJ160" s="12"/>
      <c r="AK160" s="12"/>
      <c r="AL160" s="28">
        <v>0</v>
      </c>
      <c r="AM160" s="29" t="s">
        <v>1067</v>
      </c>
      <c r="AN160" s="47" t="s">
        <v>181</v>
      </c>
      <c r="AP160" s="12"/>
    </row>
    <row r="161" spans="1:42">
      <c r="A161" s="4">
        <v>8885</v>
      </c>
      <c r="B161" s="168">
        <v>937.37031117257811</v>
      </c>
      <c r="C161">
        <v>0</v>
      </c>
      <c r="D161" s="5">
        <v>0</v>
      </c>
      <c r="E161" s="5">
        <v>937.37031117257811</v>
      </c>
      <c r="F161" s="6">
        <v>1064.9783111725781</v>
      </c>
      <c r="G161" s="5">
        <v>0</v>
      </c>
      <c r="H161" s="5">
        <v>1064.9783111725781</v>
      </c>
      <c r="I161" s="17">
        <v>953.17900000000031</v>
      </c>
      <c r="J161" s="5">
        <v>1152</v>
      </c>
      <c r="K161" s="44">
        <v>500</v>
      </c>
      <c r="L161" s="45">
        <v>652</v>
      </c>
      <c r="M161" s="9">
        <v>24</v>
      </c>
      <c r="N161">
        <v>0</v>
      </c>
      <c r="O161" s="9">
        <v>12</v>
      </c>
      <c r="P161" s="167">
        <v>88.748192597714834</v>
      </c>
      <c r="Q161" s="23">
        <v>46.303404833590349</v>
      </c>
      <c r="R161" s="41" t="s">
        <v>1161</v>
      </c>
      <c r="S161" s="41" t="s">
        <v>1049</v>
      </c>
      <c r="T161" s="41" t="s">
        <v>601</v>
      </c>
      <c r="U161" s="41" t="s">
        <v>598</v>
      </c>
      <c r="V161" s="169" t="s">
        <v>771</v>
      </c>
      <c r="W161" s="41" t="s">
        <v>779</v>
      </c>
      <c r="X161" s="170" t="s">
        <v>770</v>
      </c>
      <c r="Y161" s="48">
        <v>3</v>
      </c>
      <c r="Z161" s="41">
        <v>115</v>
      </c>
      <c r="AA161" s="41">
        <v>116</v>
      </c>
      <c r="AC161" s="12"/>
      <c r="AD161" s="26"/>
      <c r="AE161" s="26"/>
      <c r="AF161" s="14" t="s">
        <v>1067</v>
      </c>
      <c r="AG161" s="12"/>
      <c r="AH161" s="12"/>
      <c r="AI161" s="12"/>
      <c r="AJ161" s="12"/>
      <c r="AK161" s="12"/>
      <c r="AL161" s="28">
        <v>1</v>
      </c>
      <c r="AM161" s="29" t="s">
        <v>1067</v>
      </c>
      <c r="AN161" s="47" t="s">
        <v>1139</v>
      </c>
      <c r="AP161" s="12"/>
    </row>
    <row r="162" spans="1:42">
      <c r="A162" s="4">
        <v>6575</v>
      </c>
      <c r="B162" s="168">
        <v>695.18453567865856</v>
      </c>
      <c r="C162">
        <v>0</v>
      </c>
      <c r="D162" s="5">
        <v>0</v>
      </c>
      <c r="E162" s="5">
        <v>695.18453567865856</v>
      </c>
      <c r="F162" s="6">
        <v>790.89053567865858</v>
      </c>
      <c r="G162" s="5">
        <v>0</v>
      </c>
      <c r="H162" s="5">
        <v>790.89053567865858</v>
      </c>
      <c r="I162" s="17">
        <v>627.63299999999992</v>
      </c>
      <c r="J162" s="5">
        <v>864</v>
      </c>
      <c r="K162" s="44">
        <v>500</v>
      </c>
      <c r="L162" s="45">
        <v>364</v>
      </c>
      <c r="M162" s="9">
        <v>18</v>
      </c>
      <c r="N162">
        <v>0</v>
      </c>
      <c r="O162" s="9">
        <v>9</v>
      </c>
      <c r="P162" s="167">
        <v>87.876726186517615</v>
      </c>
      <c r="Q162" s="23">
        <v>34.386545029506898</v>
      </c>
      <c r="R162" s="41" t="s">
        <v>1161</v>
      </c>
      <c r="S162" s="41" t="s">
        <v>1049</v>
      </c>
      <c r="T162" s="41" t="s">
        <v>601</v>
      </c>
      <c r="U162" s="41" t="s">
        <v>598</v>
      </c>
      <c r="V162" s="169" t="s">
        <v>771</v>
      </c>
      <c r="W162" s="41" t="s">
        <v>761</v>
      </c>
      <c r="X162" s="170" t="s">
        <v>770</v>
      </c>
      <c r="Y162" s="48">
        <v>3</v>
      </c>
      <c r="Z162" s="41">
        <v>143</v>
      </c>
      <c r="AA162" s="41">
        <v>90</v>
      </c>
      <c r="AC162" s="12"/>
      <c r="AD162" s="26"/>
      <c r="AE162" s="26"/>
      <c r="AF162" s="14" t="s">
        <v>1067</v>
      </c>
      <c r="AG162" s="12"/>
      <c r="AH162" s="12"/>
      <c r="AI162" s="12"/>
      <c r="AJ162" s="12"/>
      <c r="AK162" s="12"/>
      <c r="AL162" s="28">
        <v>1</v>
      </c>
      <c r="AM162" s="29" t="s">
        <v>1067</v>
      </c>
      <c r="AN162" s="47" t="s">
        <v>982</v>
      </c>
      <c r="AP162" s="12"/>
    </row>
    <row r="163" spans="1:42">
      <c r="A163" s="4">
        <v>8003</v>
      </c>
      <c r="B163" s="168">
        <v>1077.930883813591</v>
      </c>
      <c r="C163">
        <v>0</v>
      </c>
      <c r="D163" s="5">
        <v>0</v>
      </c>
      <c r="E163" s="5">
        <v>1077.930883813591</v>
      </c>
      <c r="F163" s="6">
        <v>1226.806883813591</v>
      </c>
      <c r="G163" s="5">
        <v>0</v>
      </c>
      <c r="H163" s="5">
        <v>1226.806883813591</v>
      </c>
      <c r="I163" s="17">
        <v>1040.8510000000003</v>
      </c>
      <c r="J163" s="5">
        <v>1344</v>
      </c>
      <c r="K163" s="44">
        <v>500</v>
      </c>
      <c r="L163" s="45">
        <v>844</v>
      </c>
      <c r="M163" s="9">
        <v>28</v>
      </c>
      <c r="N163">
        <v>0</v>
      </c>
      <c r="O163" s="9">
        <v>14</v>
      </c>
      <c r="P163" s="167">
        <v>87.629063129542217</v>
      </c>
      <c r="Q163" s="23">
        <v>53.339429731025696</v>
      </c>
      <c r="R163" s="41" t="s">
        <v>1161</v>
      </c>
      <c r="S163" s="41" t="s">
        <v>1049</v>
      </c>
      <c r="T163" s="41" t="s">
        <v>601</v>
      </c>
      <c r="U163" s="41" t="s">
        <v>598</v>
      </c>
      <c r="V163" s="169" t="s">
        <v>771</v>
      </c>
      <c r="W163" s="41" t="s">
        <v>779</v>
      </c>
      <c r="X163" s="170" t="s">
        <v>770</v>
      </c>
      <c r="Y163" s="48">
        <v>3</v>
      </c>
      <c r="Z163" s="41">
        <v>113</v>
      </c>
      <c r="AA163" s="41">
        <v>98</v>
      </c>
      <c r="AC163" s="12"/>
      <c r="AD163" s="26"/>
      <c r="AE163" s="26"/>
      <c r="AF163" s="14" t="s">
        <v>1067</v>
      </c>
      <c r="AG163" s="12"/>
      <c r="AH163" s="12"/>
      <c r="AI163" s="12"/>
      <c r="AJ163" s="12"/>
      <c r="AK163" s="12"/>
      <c r="AL163" s="28">
        <v>1</v>
      </c>
      <c r="AM163" s="29" t="s">
        <v>1067</v>
      </c>
      <c r="AN163" s="47" t="s">
        <v>1111</v>
      </c>
      <c r="AP163" s="12"/>
    </row>
    <row r="164" spans="1:42">
      <c r="A164" s="4">
        <v>100825</v>
      </c>
      <c r="B164" s="168">
        <v>1950.8880899604878</v>
      </c>
      <c r="C164">
        <v>0</v>
      </c>
      <c r="D164" s="5">
        <v>0</v>
      </c>
      <c r="E164" s="5">
        <v>1950.8880899604878</v>
      </c>
      <c r="F164" s="6">
        <v>2014.6920899604879</v>
      </c>
      <c r="G164" s="5">
        <v>0</v>
      </c>
      <c r="H164" s="5">
        <v>2014.6920899604879</v>
      </c>
      <c r="I164" s="17">
        <v>169.12700000000001</v>
      </c>
      <c r="J164" s="5">
        <v>228</v>
      </c>
      <c r="K164" s="44">
        <v>228</v>
      </c>
      <c r="L164" s="45">
        <v>0</v>
      </c>
      <c r="M164" s="9">
        <v>12</v>
      </c>
      <c r="N164">
        <v>0</v>
      </c>
      <c r="O164" s="9" t="s">
        <v>750</v>
      </c>
      <c r="P164" s="167">
        <v>87.595308259151651</v>
      </c>
      <c r="Q164" s="23">
        <v>87.595308259151651</v>
      </c>
      <c r="R164" s="41" t="s">
        <v>1161</v>
      </c>
      <c r="S164" s="41" t="s">
        <v>1047</v>
      </c>
      <c r="T164" s="41" t="s">
        <v>785</v>
      </c>
      <c r="U164" s="41" t="s">
        <v>596</v>
      </c>
      <c r="V164" s="169" t="s">
        <v>806</v>
      </c>
      <c r="W164" s="41" t="s">
        <v>792</v>
      </c>
      <c r="X164" s="170" t="s">
        <v>788</v>
      </c>
      <c r="Y164" s="48">
        <v>3</v>
      </c>
      <c r="Z164" s="41">
        <v>135</v>
      </c>
      <c r="AA164" s="41">
        <v>114</v>
      </c>
      <c r="AC164" s="12"/>
      <c r="AD164" s="26"/>
      <c r="AE164" s="26"/>
      <c r="AF164" s="14" t="s">
        <v>1067</v>
      </c>
      <c r="AG164" s="12"/>
      <c r="AH164" s="12"/>
      <c r="AI164" s="12"/>
      <c r="AJ164" s="12"/>
      <c r="AK164" s="12"/>
      <c r="AL164" s="28">
        <v>3</v>
      </c>
      <c r="AM164" s="29" t="s">
        <v>1067</v>
      </c>
      <c r="AN164" s="47" t="s">
        <v>1260</v>
      </c>
      <c r="AP164" s="12"/>
    </row>
    <row r="165" spans="1:42">
      <c r="A165" s="4">
        <v>5333</v>
      </c>
      <c r="B165" s="168">
        <v>1312.3896604950203</v>
      </c>
      <c r="C165">
        <v>0</v>
      </c>
      <c r="D165" s="5">
        <v>0</v>
      </c>
      <c r="E165" s="5">
        <v>1312.3896604950203</v>
      </c>
      <c r="F165" s="6">
        <v>1487.8506604950203</v>
      </c>
      <c r="G165" s="5">
        <v>0</v>
      </c>
      <c r="H165" s="5">
        <v>1487.8506604950203</v>
      </c>
      <c r="I165" s="17">
        <v>1295.0030000000002</v>
      </c>
      <c r="J165" s="5">
        <v>1584</v>
      </c>
      <c r="K165" s="44">
        <v>500</v>
      </c>
      <c r="L165" s="45">
        <v>1084</v>
      </c>
      <c r="M165" s="9">
        <v>33</v>
      </c>
      <c r="N165">
        <v>0</v>
      </c>
      <c r="O165" s="9">
        <v>17</v>
      </c>
      <c r="P165" s="167">
        <v>87.520627087942373</v>
      </c>
      <c r="Q165" s="23">
        <v>64.689159151957398</v>
      </c>
      <c r="R165" s="41" t="s">
        <v>1161</v>
      </c>
      <c r="S165" s="41" t="s">
        <v>1049</v>
      </c>
      <c r="T165" s="41" t="s">
        <v>601</v>
      </c>
      <c r="U165" s="41" t="s">
        <v>598</v>
      </c>
      <c r="V165" s="169" t="s">
        <v>771</v>
      </c>
      <c r="W165" s="41" t="s">
        <v>256</v>
      </c>
      <c r="X165" s="170" t="s">
        <v>810</v>
      </c>
      <c r="Y165" s="48">
        <v>3</v>
      </c>
      <c r="Z165" s="41">
        <v>91</v>
      </c>
      <c r="AA165" s="41">
        <v>89</v>
      </c>
      <c r="AC165" s="12"/>
      <c r="AD165" s="26"/>
      <c r="AE165" s="26"/>
      <c r="AF165" s="14" t="s">
        <v>1067</v>
      </c>
      <c r="AG165" s="12"/>
      <c r="AH165" s="12"/>
      <c r="AI165" s="12"/>
      <c r="AJ165" s="12"/>
      <c r="AK165" s="12"/>
      <c r="AL165" s="28">
        <v>1</v>
      </c>
      <c r="AM165" s="29" t="s">
        <v>1067</v>
      </c>
      <c r="AN165" s="47" t="s">
        <v>936</v>
      </c>
      <c r="AP165" s="12"/>
    </row>
    <row r="166" spans="1:42">
      <c r="A166" s="4">
        <v>4585</v>
      </c>
      <c r="B166" s="168">
        <v>627.01137436395311</v>
      </c>
      <c r="C166">
        <v>0</v>
      </c>
      <c r="D166" s="5">
        <v>0</v>
      </c>
      <c r="E166" s="5">
        <v>627.01137436395311</v>
      </c>
      <c r="F166" s="6">
        <v>786.5213743639531</v>
      </c>
      <c r="G166" s="5">
        <v>513</v>
      </c>
      <c r="H166" s="5">
        <v>1299.5213743639531</v>
      </c>
      <c r="I166" s="17">
        <v>540.95000000000005</v>
      </c>
      <c r="J166" s="5">
        <v>237</v>
      </c>
      <c r="K166" s="44">
        <v>237</v>
      </c>
      <c r="L166" s="45">
        <v>0</v>
      </c>
      <c r="M166" s="9">
        <v>30</v>
      </c>
      <c r="N166">
        <v>0</v>
      </c>
      <c r="O166" s="9">
        <v>9</v>
      </c>
      <c r="P166" s="167">
        <v>87.391263818217013</v>
      </c>
      <c r="Q166" s="23">
        <v>34.196581494084917</v>
      </c>
      <c r="R166" s="41" t="s">
        <v>1161</v>
      </c>
      <c r="S166" s="41" t="s">
        <v>1049</v>
      </c>
      <c r="T166" s="41" t="s">
        <v>601</v>
      </c>
      <c r="U166" s="41" t="s">
        <v>244</v>
      </c>
      <c r="V166" s="169" t="s">
        <v>230</v>
      </c>
      <c r="W166" s="41" t="s">
        <v>228</v>
      </c>
      <c r="X166" s="170" t="s">
        <v>762</v>
      </c>
      <c r="Y166" s="48">
        <v>3</v>
      </c>
      <c r="Z166" s="41">
        <v>77</v>
      </c>
      <c r="AA166" s="41">
        <v>135</v>
      </c>
      <c r="AC166" s="12"/>
      <c r="AD166" s="26"/>
      <c r="AE166" s="26"/>
      <c r="AF166" s="14" t="s">
        <v>1067</v>
      </c>
      <c r="AG166" s="12"/>
      <c r="AH166" s="12"/>
      <c r="AI166" s="12"/>
      <c r="AJ166" s="12"/>
      <c r="AK166" s="12"/>
      <c r="AL166" s="28">
        <v>1</v>
      </c>
      <c r="AM166" s="29" t="s">
        <v>1067</v>
      </c>
      <c r="AN166" s="47" t="s">
        <v>916</v>
      </c>
      <c r="AP166" s="12"/>
    </row>
    <row r="167" spans="1:42">
      <c r="A167" s="4">
        <v>36433</v>
      </c>
      <c r="B167" s="168">
        <v>1133.5109577844503</v>
      </c>
      <c r="C167">
        <v>0</v>
      </c>
      <c r="D167" s="5">
        <v>0</v>
      </c>
      <c r="E167" s="5">
        <v>1133.5109577844503</v>
      </c>
      <c r="F167" s="6">
        <v>1308.9719577844503</v>
      </c>
      <c r="G167" s="5">
        <v>0</v>
      </c>
      <c r="H167" s="5">
        <v>1308.9719577844503</v>
      </c>
      <c r="I167" s="17">
        <v>1294.0919999999999</v>
      </c>
      <c r="J167" s="5">
        <v>1584</v>
      </c>
      <c r="K167" s="44">
        <v>1584</v>
      </c>
      <c r="L167" s="45">
        <v>0</v>
      </c>
      <c r="M167" s="9">
        <v>33</v>
      </c>
      <c r="N167">
        <v>1</v>
      </c>
      <c r="O167" s="9">
        <v>15</v>
      </c>
      <c r="P167" s="167">
        <v>87.264797185630016</v>
      </c>
      <c r="Q167" s="23">
        <v>56.911824251497841</v>
      </c>
      <c r="R167" s="41" t="s">
        <v>1161</v>
      </c>
      <c r="S167" s="41" t="s">
        <v>1045</v>
      </c>
      <c r="T167" s="41" t="s">
        <v>601</v>
      </c>
      <c r="U167" s="41" t="s">
        <v>598</v>
      </c>
      <c r="V167" s="169" t="s">
        <v>771</v>
      </c>
      <c r="W167" s="41" t="s">
        <v>1174</v>
      </c>
      <c r="X167" s="170">
        <v>0</v>
      </c>
      <c r="Y167" s="48">
        <v>3</v>
      </c>
      <c r="Z167" s="41">
        <v>96</v>
      </c>
      <c r="AA167" s="41">
        <v>94</v>
      </c>
      <c r="AC167" s="12"/>
      <c r="AD167" s="26"/>
      <c r="AE167" s="26"/>
      <c r="AF167" s="14" t="s">
        <v>1067</v>
      </c>
      <c r="AG167" s="12"/>
      <c r="AH167" s="12"/>
      <c r="AI167" s="12"/>
      <c r="AJ167" s="12"/>
      <c r="AK167" s="12"/>
      <c r="AL167" s="28">
        <v>1</v>
      </c>
      <c r="AM167" s="29" t="s">
        <v>1067</v>
      </c>
      <c r="AN167" s="47" t="s">
        <v>474</v>
      </c>
      <c r="AP167" s="12"/>
    </row>
    <row r="168" spans="1:42">
      <c r="A168" s="4">
        <v>6571</v>
      </c>
      <c r="B168" s="168">
        <v>1297.3074318109207</v>
      </c>
      <c r="C168">
        <v>0</v>
      </c>
      <c r="D168" s="5">
        <v>0</v>
      </c>
      <c r="E168" s="5">
        <v>1297.3074318109207</v>
      </c>
      <c r="F168" s="6">
        <v>1483.4024318109207</v>
      </c>
      <c r="G168" s="5">
        <v>1002</v>
      </c>
      <c r="H168" s="5">
        <v>2485.4024318109205</v>
      </c>
      <c r="I168" s="17">
        <v>748.16399999999953</v>
      </c>
      <c r="J168" s="5">
        <v>56</v>
      </c>
      <c r="K168" s="44">
        <v>56</v>
      </c>
      <c r="L168" s="45">
        <v>0</v>
      </c>
      <c r="M168" s="9">
        <v>35</v>
      </c>
      <c r="N168">
        <v>0</v>
      </c>
      <c r="O168" s="9">
        <v>17</v>
      </c>
      <c r="P168" s="167">
        <v>87.258966577112986</v>
      </c>
      <c r="Q168" s="23">
        <v>64.495757904822639</v>
      </c>
      <c r="R168" s="41" t="s">
        <v>1161</v>
      </c>
      <c r="S168" s="41" t="s">
        <v>1049</v>
      </c>
      <c r="T168" s="41" t="s">
        <v>601</v>
      </c>
      <c r="U168" s="41" t="s">
        <v>274</v>
      </c>
      <c r="V168" s="169" t="s">
        <v>765</v>
      </c>
      <c r="W168" s="41" t="s">
        <v>275</v>
      </c>
      <c r="X168" s="170" t="s">
        <v>760</v>
      </c>
      <c r="Y168" s="48">
        <v>3</v>
      </c>
      <c r="Z168" s="41">
        <v>75</v>
      </c>
      <c r="AA168" s="41">
        <v>88</v>
      </c>
      <c r="AC168" s="12"/>
      <c r="AD168" s="26"/>
      <c r="AE168" s="26"/>
      <c r="AF168" s="14" t="s">
        <v>1067</v>
      </c>
      <c r="AG168" s="12"/>
      <c r="AH168" s="12"/>
      <c r="AI168" s="12"/>
      <c r="AJ168" s="12"/>
      <c r="AK168" s="12"/>
      <c r="AL168" s="28">
        <v>1</v>
      </c>
      <c r="AM168" s="29" t="s">
        <v>1067</v>
      </c>
      <c r="AN168" s="47" t="s">
        <v>981</v>
      </c>
      <c r="AP168" s="12"/>
    </row>
    <row r="169" spans="1:42">
      <c r="A169" s="4">
        <v>9945</v>
      </c>
      <c r="B169" s="168">
        <v>1289.1410572521777</v>
      </c>
      <c r="C169">
        <v>0</v>
      </c>
      <c r="D169" s="5">
        <v>0</v>
      </c>
      <c r="E169" s="5">
        <v>1289.1410572521777</v>
      </c>
      <c r="F169" s="6">
        <v>1480.5530572521777</v>
      </c>
      <c r="G169" s="5">
        <v>0</v>
      </c>
      <c r="H169" s="5">
        <v>1480.5530572521777</v>
      </c>
      <c r="I169" s="17">
        <v>519.94000000000005</v>
      </c>
      <c r="J169" s="5">
        <v>900</v>
      </c>
      <c r="K169" s="44">
        <v>500</v>
      </c>
      <c r="L169" s="45">
        <v>400</v>
      </c>
      <c r="M169" s="9">
        <v>36</v>
      </c>
      <c r="N169">
        <v>0</v>
      </c>
      <c r="O169" s="9">
        <v>17</v>
      </c>
      <c r="P169" s="167">
        <v>87.091356308951632</v>
      </c>
      <c r="Q169" s="23">
        <v>64.371872054442505</v>
      </c>
      <c r="R169" s="41" t="s">
        <v>1161</v>
      </c>
      <c r="S169" s="41" t="s">
        <v>1049</v>
      </c>
      <c r="T169" s="41" t="s">
        <v>601</v>
      </c>
      <c r="U169" s="41" t="s">
        <v>596</v>
      </c>
      <c r="V169" s="169" t="s">
        <v>758</v>
      </c>
      <c r="W169" s="41" t="s">
        <v>809</v>
      </c>
      <c r="X169" s="170">
        <v>0</v>
      </c>
      <c r="Y169" s="48">
        <v>3</v>
      </c>
      <c r="Z169" s="41">
        <v>72</v>
      </c>
      <c r="AA169" s="41">
        <v>64</v>
      </c>
      <c r="AC169" s="12"/>
      <c r="AD169" s="26"/>
      <c r="AE169" s="26"/>
      <c r="AF169" s="14" t="s">
        <v>1067</v>
      </c>
      <c r="AG169" s="12"/>
      <c r="AH169" s="12"/>
      <c r="AI169" s="12"/>
      <c r="AJ169" s="12"/>
      <c r="AK169" s="12"/>
      <c r="AL169" s="28">
        <v>1</v>
      </c>
      <c r="AM169" s="29" t="s">
        <v>1067</v>
      </c>
      <c r="AN169" s="47" t="s">
        <v>372</v>
      </c>
      <c r="AP169" s="12"/>
    </row>
    <row r="170" spans="1:42">
      <c r="A170" s="4">
        <v>1877</v>
      </c>
      <c r="B170" s="168">
        <v>920.3360608078832</v>
      </c>
      <c r="C170">
        <v>0</v>
      </c>
      <c r="D170" s="5">
        <v>0</v>
      </c>
      <c r="E170" s="5">
        <v>920.3360608078832</v>
      </c>
      <c r="F170" s="6">
        <v>1042.6270608078833</v>
      </c>
      <c r="G170" s="5">
        <v>0</v>
      </c>
      <c r="H170" s="5">
        <v>1042.6270608078833</v>
      </c>
      <c r="I170" s="17">
        <v>912.8430000000003</v>
      </c>
      <c r="J170" s="5">
        <v>1104</v>
      </c>
      <c r="K170" s="44">
        <v>500</v>
      </c>
      <c r="L170" s="45">
        <v>604</v>
      </c>
      <c r="M170" s="9">
        <v>23</v>
      </c>
      <c r="N170">
        <v>0</v>
      </c>
      <c r="O170" s="9">
        <v>12</v>
      </c>
      <c r="P170" s="167">
        <v>86.885588400656943</v>
      </c>
      <c r="Q170" s="23">
        <v>45.331611339473184</v>
      </c>
      <c r="R170" s="41" t="s">
        <v>1161</v>
      </c>
      <c r="S170" s="41" t="s">
        <v>1055</v>
      </c>
      <c r="T170" s="41" t="s">
        <v>601</v>
      </c>
      <c r="U170" s="41" t="s">
        <v>598</v>
      </c>
      <c r="V170" s="169" t="s">
        <v>771</v>
      </c>
      <c r="W170" s="41" t="s">
        <v>761</v>
      </c>
      <c r="X170" s="170" t="s">
        <v>798</v>
      </c>
      <c r="Y170" s="48">
        <v>3</v>
      </c>
      <c r="Z170" s="41">
        <v>141</v>
      </c>
      <c r="AA170" s="41">
        <v>124</v>
      </c>
      <c r="AC170" s="12"/>
      <c r="AD170" s="26"/>
      <c r="AE170" s="26"/>
      <c r="AF170" s="14" t="s">
        <v>1067</v>
      </c>
      <c r="AG170" s="12"/>
      <c r="AH170" s="12"/>
      <c r="AI170" s="12"/>
      <c r="AJ170" s="12"/>
      <c r="AK170" s="12"/>
      <c r="AL170" s="28">
        <v>1</v>
      </c>
      <c r="AM170" s="29" t="s">
        <v>1067</v>
      </c>
      <c r="AN170" s="47" t="s">
        <v>148</v>
      </c>
      <c r="AP170" s="12" t="s">
        <v>868</v>
      </c>
    </row>
    <row r="171" spans="1:42">
      <c r="A171" s="4">
        <v>7607</v>
      </c>
      <c r="B171" s="168">
        <v>748.57935369959557</v>
      </c>
      <c r="C171">
        <v>0</v>
      </c>
      <c r="D171" s="5">
        <v>0</v>
      </c>
      <c r="E171" s="5">
        <v>748.57935369959557</v>
      </c>
      <c r="F171" s="6">
        <v>865.55335369959562</v>
      </c>
      <c r="G171" s="5">
        <v>84</v>
      </c>
      <c r="H171" s="5">
        <v>949.55335369959562</v>
      </c>
      <c r="I171" s="17">
        <v>318.54500000000002</v>
      </c>
      <c r="J171" s="5">
        <v>466</v>
      </c>
      <c r="K171" s="44">
        <v>466</v>
      </c>
      <c r="L171" s="45">
        <v>0</v>
      </c>
      <c r="M171" s="9">
        <v>22</v>
      </c>
      <c r="N171">
        <v>0</v>
      </c>
      <c r="O171" s="9">
        <v>10</v>
      </c>
      <c r="P171" s="167">
        <v>86.555335369959565</v>
      </c>
      <c r="Q171" s="23">
        <v>37.632754508678069</v>
      </c>
      <c r="R171" s="41" t="s">
        <v>1161</v>
      </c>
      <c r="S171" s="41" t="s">
        <v>1049</v>
      </c>
      <c r="T171" s="41" t="s">
        <v>601</v>
      </c>
      <c r="U171" s="41" t="s">
        <v>782</v>
      </c>
      <c r="V171" s="169" t="s">
        <v>783</v>
      </c>
      <c r="W171" s="41" t="s">
        <v>766</v>
      </c>
      <c r="X171" s="170" t="s">
        <v>762</v>
      </c>
      <c r="Y171" s="48">
        <v>3</v>
      </c>
      <c r="Z171" s="41">
        <v>65</v>
      </c>
      <c r="AA171" s="41">
        <v>93</v>
      </c>
      <c r="AC171" s="12"/>
      <c r="AD171" s="26"/>
      <c r="AE171" s="26"/>
      <c r="AF171" s="14" t="s">
        <v>1067</v>
      </c>
      <c r="AG171" s="12"/>
      <c r="AH171" s="12"/>
      <c r="AI171" s="12"/>
      <c r="AJ171" s="12"/>
      <c r="AK171" s="12"/>
      <c r="AL171" s="28">
        <v>1</v>
      </c>
      <c r="AM171" s="29" t="s">
        <v>1067</v>
      </c>
      <c r="AN171" s="47" t="s">
        <v>1092</v>
      </c>
      <c r="AP171" s="12"/>
    </row>
    <row r="172" spans="1:42">
      <c r="A172" s="4">
        <v>6237</v>
      </c>
      <c r="B172" s="168">
        <v>1298.991924215338</v>
      </c>
      <c r="C172">
        <v>0</v>
      </c>
      <c r="D172" s="5">
        <v>0</v>
      </c>
      <c r="E172" s="5">
        <v>1298.991924215338</v>
      </c>
      <c r="F172" s="6">
        <v>1463.818924215338</v>
      </c>
      <c r="G172" s="5">
        <v>1488</v>
      </c>
      <c r="H172" s="5">
        <v>2951.818924215338</v>
      </c>
      <c r="I172" s="17">
        <v>1282.3499999999999</v>
      </c>
      <c r="J172" s="5">
        <v>0</v>
      </c>
      <c r="K172" s="44">
        <v>0</v>
      </c>
      <c r="L172" s="45">
        <v>0</v>
      </c>
      <c r="M172" s="9">
        <v>31</v>
      </c>
      <c r="N172">
        <v>0</v>
      </c>
      <c r="O172" s="9">
        <v>17</v>
      </c>
      <c r="P172" s="167">
        <v>86.106995542078707</v>
      </c>
      <c r="Q172" s="23">
        <v>63.644301052840781</v>
      </c>
      <c r="R172" s="41" t="s">
        <v>1161</v>
      </c>
      <c r="S172" s="41" t="s">
        <v>1049</v>
      </c>
      <c r="T172" s="41" t="s">
        <v>601</v>
      </c>
      <c r="U172" s="41" t="s">
        <v>268</v>
      </c>
      <c r="V172" s="169" t="s">
        <v>765</v>
      </c>
      <c r="W172" s="41" t="s">
        <v>269</v>
      </c>
      <c r="X172" s="170" t="s">
        <v>270</v>
      </c>
      <c r="Y172" s="48">
        <v>3</v>
      </c>
      <c r="Z172" s="41">
        <v>91</v>
      </c>
      <c r="AA172" s="41">
        <v>84</v>
      </c>
      <c r="AC172" s="12"/>
      <c r="AD172" s="26"/>
      <c r="AE172" s="26"/>
      <c r="AF172" s="14" t="s">
        <v>1067</v>
      </c>
      <c r="AG172" s="12"/>
      <c r="AH172" s="12"/>
      <c r="AI172" s="12"/>
      <c r="AJ172" s="12"/>
      <c r="AK172" s="12"/>
      <c r="AL172" s="28">
        <v>1</v>
      </c>
      <c r="AM172" s="29" t="s">
        <v>1067</v>
      </c>
      <c r="AN172" s="47" t="s">
        <v>967</v>
      </c>
      <c r="AP172" s="12"/>
    </row>
    <row r="173" spans="1:42">
      <c r="A173" s="4">
        <v>681</v>
      </c>
      <c r="B173" s="168">
        <v>835.28242294767301</v>
      </c>
      <c r="C173">
        <v>0</v>
      </c>
      <c r="D173" s="5">
        <v>0</v>
      </c>
      <c r="E173" s="5">
        <v>835.28242294767301</v>
      </c>
      <c r="F173" s="6">
        <v>946.93942294767305</v>
      </c>
      <c r="G173" s="5">
        <v>0</v>
      </c>
      <c r="H173" s="5">
        <v>946.93942294767305</v>
      </c>
      <c r="I173" s="17">
        <v>783.14499999999998</v>
      </c>
      <c r="J173" s="5">
        <v>1008</v>
      </c>
      <c r="K173" s="44">
        <v>500</v>
      </c>
      <c r="L173" s="45">
        <v>508</v>
      </c>
      <c r="M173" s="9">
        <v>21</v>
      </c>
      <c r="N173">
        <v>0</v>
      </c>
      <c r="O173" s="9">
        <v>11</v>
      </c>
      <c r="P173" s="167">
        <v>86.085402086152101</v>
      </c>
      <c r="Q173" s="23">
        <v>41.171279258594481</v>
      </c>
      <c r="R173" s="41" t="s">
        <v>1161</v>
      </c>
      <c r="S173" s="41" t="s">
        <v>1049</v>
      </c>
      <c r="T173" s="41" t="s">
        <v>601</v>
      </c>
      <c r="U173" s="41" t="s">
        <v>598</v>
      </c>
      <c r="V173" s="169" t="s">
        <v>771</v>
      </c>
      <c r="W173" s="41" t="s">
        <v>761</v>
      </c>
      <c r="X173" s="170" t="s">
        <v>770</v>
      </c>
      <c r="Y173" s="48">
        <v>3</v>
      </c>
      <c r="Z173" s="41">
        <v>151</v>
      </c>
      <c r="AA173" s="41">
        <v>162</v>
      </c>
      <c r="AC173" s="12"/>
      <c r="AD173" s="26"/>
      <c r="AE173" s="26"/>
      <c r="AF173" s="14" t="s">
        <v>1067</v>
      </c>
      <c r="AG173" s="12"/>
      <c r="AH173" s="12"/>
      <c r="AI173" s="12"/>
      <c r="AJ173" s="12"/>
      <c r="AK173" s="12"/>
      <c r="AL173" s="28">
        <v>1</v>
      </c>
      <c r="AM173" s="29" t="s">
        <v>1067</v>
      </c>
      <c r="AN173" s="47" t="s">
        <v>129</v>
      </c>
      <c r="AP173" s="12"/>
    </row>
    <row r="174" spans="1:42">
      <c r="A174" s="4">
        <v>6313</v>
      </c>
      <c r="B174" s="168">
        <v>1202.8000913869805</v>
      </c>
      <c r="C174">
        <v>0</v>
      </c>
      <c r="D174" s="5">
        <v>0</v>
      </c>
      <c r="E174" s="5">
        <v>1202.8000913869805</v>
      </c>
      <c r="F174" s="6">
        <v>1372.9440913869805</v>
      </c>
      <c r="G174" s="5">
        <v>0</v>
      </c>
      <c r="H174" s="5">
        <v>1372.9440913869805</v>
      </c>
      <c r="I174" s="17">
        <v>1276.8670000000002</v>
      </c>
      <c r="J174" s="5">
        <v>1536</v>
      </c>
      <c r="K174" s="44">
        <v>500</v>
      </c>
      <c r="L174" s="45">
        <v>1036</v>
      </c>
      <c r="M174" s="9">
        <v>32</v>
      </c>
      <c r="N174">
        <v>0</v>
      </c>
      <c r="O174" s="9">
        <v>16</v>
      </c>
      <c r="P174" s="167">
        <v>85.809005711686282</v>
      </c>
      <c r="Q174" s="23">
        <v>59.693221364651329</v>
      </c>
      <c r="R174" s="41" t="s">
        <v>1161</v>
      </c>
      <c r="S174" s="41" t="s">
        <v>1049</v>
      </c>
      <c r="T174" s="41" t="s">
        <v>601</v>
      </c>
      <c r="U174" s="41" t="s">
        <v>598</v>
      </c>
      <c r="V174" s="169" t="s">
        <v>771</v>
      </c>
      <c r="W174" s="41" t="s">
        <v>779</v>
      </c>
      <c r="X174" s="170" t="s">
        <v>770</v>
      </c>
      <c r="Y174" s="48">
        <v>5</v>
      </c>
      <c r="Z174" s="41">
        <v>108</v>
      </c>
      <c r="AA174" s="41">
        <v>100</v>
      </c>
      <c r="AC174" s="12"/>
      <c r="AD174" s="26"/>
      <c r="AE174" s="26"/>
      <c r="AF174" s="14" t="s">
        <v>1067</v>
      </c>
      <c r="AG174" s="12"/>
      <c r="AH174" s="12"/>
      <c r="AI174" s="12"/>
      <c r="AJ174" s="12"/>
      <c r="AK174" s="12"/>
      <c r="AL174" s="28">
        <v>1</v>
      </c>
      <c r="AM174" s="29" t="s">
        <v>1067</v>
      </c>
      <c r="AN174" s="47" t="s">
        <v>968</v>
      </c>
      <c r="AP174" s="12"/>
    </row>
    <row r="175" spans="1:42">
      <c r="A175" s="4">
        <v>7605</v>
      </c>
      <c r="B175" s="168">
        <v>1202.8000913869805</v>
      </c>
      <c r="C175">
        <v>0</v>
      </c>
      <c r="D175" s="5">
        <v>0</v>
      </c>
      <c r="E175" s="5">
        <v>1202.8000913869805</v>
      </c>
      <c r="F175" s="6">
        <v>1372.9440913869805</v>
      </c>
      <c r="G175" s="5">
        <v>0</v>
      </c>
      <c r="H175" s="5">
        <v>1372.9440913869805</v>
      </c>
      <c r="I175" s="17">
        <v>1276.8670000000002</v>
      </c>
      <c r="J175" s="5">
        <v>1536</v>
      </c>
      <c r="K175" s="44">
        <v>500</v>
      </c>
      <c r="L175" s="45">
        <v>1036</v>
      </c>
      <c r="M175" s="9">
        <v>32</v>
      </c>
      <c r="N175">
        <v>0</v>
      </c>
      <c r="O175" s="9">
        <v>16</v>
      </c>
      <c r="P175" s="167">
        <v>85.809005711686282</v>
      </c>
      <c r="Q175" s="23">
        <v>59.693221364651329</v>
      </c>
      <c r="R175" s="41" t="s">
        <v>1161</v>
      </c>
      <c r="S175" s="41" t="s">
        <v>1049</v>
      </c>
      <c r="T175" s="41" t="s">
        <v>601</v>
      </c>
      <c r="U175" s="41" t="s">
        <v>598</v>
      </c>
      <c r="V175" s="169" t="s">
        <v>771</v>
      </c>
      <c r="W175" s="41" t="s">
        <v>272</v>
      </c>
      <c r="X175" s="170" t="s">
        <v>770</v>
      </c>
      <c r="Y175" s="48">
        <v>5</v>
      </c>
      <c r="Z175" s="41">
        <v>108</v>
      </c>
      <c r="AA175" s="41">
        <v>85</v>
      </c>
      <c r="AC175" s="12"/>
      <c r="AD175" s="26"/>
      <c r="AE175" s="26"/>
      <c r="AF175" s="14" t="s">
        <v>1067</v>
      </c>
      <c r="AG175" s="12"/>
      <c r="AH175" s="12"/>
      <c r="AI175" s="12"/>
      <c r="AJ175" s="12"/>
      <c r="AK175" s="12"/>
      <c r="AL175" s="28">
        <v>1</v>
      </c>
      <c r="AM175" s="29" t="s">
        <v>1067</v>
      </c>
      <c r="AN175" s="47" t="s">
        <v>1091</v>
      </c>
      <c r="AP175" s="12"/>
    </row>
    <row r="176" spans="1:42">
      <c r="A176" s="4">
        <v>36941</v>
      </c>
      <c r="B176" s="168">
        <v>1835.0164585647415</v>
      </c>
      <c r="C176">
        <v>0</v>
      </c>
      <c r="D176" s="5">
        <v>0</v>
      </c>
      <c r="E176" s="5">
        <v>1835.0164585647415</v>
      </c>
      <c r="F176" s="6">
        <v>1973.2584585647414</v>
      </c>
      <c r="G176" s="5">
        <v>0</v>
      </c>
      <c r="H176" s="5">
        <v>1973.2584585647414</v>
      </c>
      <c r="I176" s="17">
        <v>400.73400000000015</v>
      </c>
      <c r="J176" s="5">
        <v>650</v>
      </c>
      <c r="K176" s="44">
        <v>650</v>
      </c>
      <c r="L176" s="45">
        <v>0</v>
      </c>
      <c r="M176" s="9">
        <v>26</v>
      </c>
      <c r="N176">
        <v>0</v>
      </c>
      <c r="O176" s="9">
        <v>0</v>
      </c>
      <c r="P176" s="167">
        <v>85.793846024553972</v>
      </c>
      <c r="Q176" s="23">
        <v>85.793846024553972</v>
      </c>
      <c r="R176" s="41" t="s">
        <v>1161</v>
      </c>
      <c r="S176" s="41" t="s">
        <v>1046</v>
      </c>
      <c r="T176" s="41" t="s">
        <v>601</v>
      </c>
      <c r="U176" s="41" t="s">
        <v>596</v>
      </c>
      <c r="V176" s="169" t="s">
        <v>758</v>
      </c>
      <c r="W176" s="41" t="s">
        <v>792</v>
      </c>
      <c r="X176" s="170">
        <v>0</v>
      </c>
      <c r="Y176" s="48">
        <v>0</v>
      </c>
      <c r="Z176" s="41">
        <v>85</v>
      </c>
      <c r="AA176" s="41">
        <v>631</v>
      </c>
      <c r="AC176" s="12"/>
      <c r="AD176" s="26"/>
      <c r="AE176" s="26"/>
      <c r="AF176" s="14">
        <v>41855</v>
      </c>
      <c r="AG176" s="12"/>
      <c r="AH176" s="12"/>
      <c r="AI176" s="12"/>
      <c r="AJ176" s="12"/>
      <c r="AK176" s="12"/>
      <c r="AL176" s="28">
        <v>0</v>
      </c>
      <c r="AM176" s="29">
        <v>41837</v>
      </c>
      <c r="AN176" s="47" t="s">
        <v>510</v>
      </c>
      <c r="AP176" s="12"/>
    </row>
    <row r="177" spans="1:42">
      <c r="A177" s="4">
        <v>5381</v>
      </c>
      <c r="B177" s="168">
        <v>365.04952811307584</v>
      </c>
      <c r="C177">
        <v>0</v>
      </c>
      <c r="D177" s="5">
        <v>0</v>
      </c>
      <c r="E177" s="5">
        <v>365.04952811307584</v>
      </c>
      <c r="F177" s="6">
        <v>428.85352811307587</v>
      </c>
      <c r="G177" s="5">
        <v>72</v>
      </c>
      <c r="H177" s="5">
        <v>500.85352811307587</v>
      </c>
      <c r="I177" s="17">
        <v>260.94799999999998</v>
      </c>
      <c r="J177" s="5">
        <v>228</v>
      </c>
      <c r="K177" s="44">
        <v>228</v>
      </c>
      <c r="L177" s="45">
        <v>0</v>
      </c>
      <c r="M177" s="9">
        <v>12</v>
      </c>
      <c r="N177">
        <v>0</v>
      </c>
      <c r="O177" s="9">
        <v>5</v>
      </c>
      <c r="P177" s="167">
        <v>85.770705622615168</v>
      </c>
      <c r="Q177" s="23">
        <v>18.645805570133735</v>
      </c>
      <c r="R177" s="41" t="s">
        <v>1161</v>
      </c>
      <c r="S177" s="41" t="s">
        <v>1049</v>
      </c>
      <c r="T177" s="41" t="s">
        <v>601</v>
      </c>
      <c r="U177" s="41" t="s">
        <v>257</v>
      </c>
      <c r="V177" s="169" t="s">
        <v>783</v>
      </c>
      <c r="W177" s="41" t="s">
        <v>763</v>
      </c>
      <c r="X177" s="170" t="s">
        <v>780</v>
      </c>
      <c r="Y177" s="48">
        <v>5</v>
      </c>
      <c r="Z177" s="41">
        <v>66</v>
      </c>
      <c r="AA177" s="41">
        <v>75</v>
      </c>
      <c r="AC177" s="12"/>
      <c r="AD177" s="26"/>
      <c r="AE177" s="26"/>
      <c r="AF177" s="14" t="s">
        <v>1067</v>
      </c>
      <c r="AG177" s="12"/>
      <c r="AH177" s="12"/>
      <c r="AI177" s="12"/>
      <c r="AJ177" s="12"/>
      <c r="AK177" s="12"/>
      <c r="AL177" s="28">
        <v>0</v>
      </c>
      <c r="AM177" s="29" t="s">
        <v>1067</v>
      </c>
      <c r="AN177" s="47" t="s">
        <v>939</v>
      </c>
      <c r="AP177" s="12"/>
    </row>
    <row r="178" spans="1:42">
      <c r="A178" s="4">
        <v>4695</v>
      </c>
      <c r="B178" s="168">
        <v>1062.4521812819225</v>
      </c>
      <c r="C178">
        <v>0</v>
      </c>
      <c r="D178" s="5">
        <v>0</v>
      </c>
      <c r="E178" s="5">
        <v>1062.4521812819225</v>
      </c>
      <c r="F178" s="6">
        <v>1200.6941812819225</v>
      </c>
      <c r="G178" s="5">
        <v>108</v>
      </c>
      <c r="H178" s="5">
        <v>1308.6941812819225</v>
      </c>
      <c r="I178" s="17">
        <v>496.57400000000007</v>
      </c>
      <c r="J178" s="5">
        <v>542</v>
      </c>
      <c r="K178" s="44">
        <v>500</v>
      </c>
      <c r="L178" s="45">
        <v>42</v>
      </c>
      <c r="M178" s="9">
        <v>26</v>
      </c>
      <c r="N178">
        <v>0</v>
      </c>
      <c r="O178" s="9">
        <v>14</v>
      </c>
      <c r="P178" s="167">
        <v>85.763870091565892</v>
      </c>
      <c r="Q178" s="23">
        <v>52.20409483834446</v>
      </c>
      <c r="R178" s="41" t="s">
        <v>1161</v>
      </c>
      <c r="S178" s="41" t="s">
        <v>1049</v>
      </c>
      <c r="T178" s="41" t="s">
        <v>601</v>
      </c>
      <c r="U178" s="41" t="s">
        <v>794</v>
      </c>
      <c r="V178" s="169" t="s">
        <v>752</v>
      </c>
      <c r="W178" s="41" t="s">
        <v>779</v>
      </c>
      <c r="X178" s="170" t="s">
        <v>770</v>
      </c>
      <c r="Y178" s="48">
        <v>3</v>
      </c>
      <c r="Z178" s="41">
        <v>93</v>
      </c>
      <c r="AA178" s="41">
        <v>79</v>
      </c>
      <c r="AC178" s="12"/>
      <c r="AD178" s="26"/>
      <c r="AE178" s="26"/>
      <c r="AF178" s="14" t="s">
        <v>1067</v>
      </c>
      <c r="AG178" s="12"/>
      <c r="AH178" s="12"/>
      <c r="AI178" s="12"/>
      <c r="AJ178" s="12"/>
      <c r="AK178" s="12"/>
      <c r="AL178" s="28">
        <v>1</v>
      </c>
      <c r="AM178" s="29" t="s">
        <v>1067</v>
      </c>
      <c r="AN178" s="47" t="s">
        <v>919</v>
      </c>
      <c r="AP178" s="12"/>
    </row>
    <row r="179" spans="1:42">
      <c r="A179" s="4">
        <v>7505</v>
      </c>
      <c r="B179" s="168">
        <v>605.97815005555753</v>
      </c>
      <c r="C179">
        <v>0</v>
      </c>
      <c r="D179" s="5">
        <v>0</v>
      </c>
      <c r="E179" s="5">
        <v>605.97815005555753</v>
      </c>
      <c r="F179" s="6">
        <v>685.73315005555753</v>
      </c>
      <c r="G179" s="5">
        <v>0</v>
      </c>
      <c r="H179" s="5">
        <v>685.73315005555753</v>
      </c>
      <c r="I179" s="17">
        <v>593.25400000000013</v>
      </c>
      <c r="J179" s="5">
        <v>720</v>
      </c>
      <c r="K179" s="44">
        <v>500</v>
      </c>
      <c r="L179" s="45">
        <v>220</v>
      </c>
      <c r="M179" s="9">
        <v>15</v>
      </c>
      <c r="N179">
        <v>0</v>
      </c>
      <c r="O179" s="9">
        <v>8</v>
      </c>
      <c r="P179" s="167">
        <v>85.716643756944691</v>
      </c>
      <c r="Q179" s="23">
        <v>29.814484785024241</v>
      </c>
      <c r="R179" s="41" t="s">
        <v>1161</v>
      </c>
      <c r="S179" s="41" t="s">
        <v>1049</v>
      </c>
      <c r="T179" s="41" t="s">
        <v>601</v>
      </c>
      <c r="U179" s="41" t="s">
        <v>598</v>
      </c>
      <c r="V179" s="169" t="s">
        <v>771</v>
      </c>
      <c r="W179" s="41" t="s">
        <v>761</v>
      </c>
      <c r="X179" s="170" t="s">
        <v>770</v>
      </c>
      <c r="Y179" s="48">
        <v>3</v>
      </c>
      <c r="Z179" s="41">
        <v>143</v>
      </c>
      <c r="AA179" s="41">
        <v>173</v>
      </c>
      <c r="AC179" s="12"/>
      <c r="AD179" s="26"/>
      <c r="AE179" s="26"/>
      <c r="AF179" s="14" t="s">
        <v>1067</v>
      </c>
      <c r="AG179" s="12"/>
      <c r="AH179" s="12"/>
      <c r="AI179" s="12"/>
      <c r="AJ179" s="12"/>
      <c r="AK179" s="12"/>
      <c r="AL179" s="28">
        <v>1</v>
      </c>
      <c r="AM179" s="29" t="s">
        <v>1067</v>
      </c>
      <c r="AN179" s="47" t="s">
        <v>1088</v>
      </c>
      <c r="AP179" s="12"/>
    </row>
    <row r="180" spans="1:42">
      <c r="A180" s="4">
        <v>4107</v>
      </c>
      <c r="B180" s="168">
        <v>225.51883233725343</v>
      </c>
      <c r="C180">
        <v>0</v>
      </c>
      <c r="D180" s="5">
        <v>0</v>
      </c>
      <c r="E180" s="5">
        <v>225.51883233725343</v>
      </c>
      <c r="F180" s="6">
        <v>342.49283233725345</v>
      </c>
      <c r="G180" s="5">
        <v>306</v>
      </c>
      <c r="H180" s="5">
        <v>648.4928323372535</v>
      </c>
      <c r="I180" s="17">
        <v>138.63800000000001</v>
      </c>
      <c r="J180" s="5">
        <v>112</v>
      </c>
      <c r="K180" s="44">
        <v>112</v>
      </c>
      <c r="L180" s="45">
        <v>0</v>
      </c>
      <c r="M180" s="9">
        <v>22</v>
      </c>
      <c r="N180">
        <v>0</v>
      </c>
      <c r="O180" s="9">
        <v>4</v>
      </c>
      <c r="P180" s="167">
        <v>85.623208084313362</v>
      </c>
      <c r="Q180" s="23">
        <v>14.890992710315368</v>
      </c>
      <c r="R180" s="41" t="s">
        <v>1161</v>
      </c>
      <c r="S180" s="41" t="s">
        <v>1049</v>
      </c>
      <c r="T180" s="41" t="s">
        <v>601</v>
      </c>
      <c r="U180" s="41" t="s">
        <v>1020</v>
      </c>
      <c r="V180" s="169" t="s">
        <v>1021</v>
      </c>
      <c r="W180" s="41" t="s">
        <v>761</v>
      </c>
      <c r="X180" s="170" t="s">
        <v>774</v>
      </c>
      <c r="Y180" s="48">
        <v>3</v>
      </c>
      <c r="Z180" s="41">
        <v>37</v>
      </c>
      <c r="AA180" s="41">
        <v>35</v>
      </c>
      <c r="AC180" s="12"/>
      <c r="AD180" s="26"/>
      <c r="AE180" s="26"/>
      <c r="AF180" s="14" t="s">
        <v>1067</v>
      </c>
      <c r="AG180" s="12"/>
      <c r="AH180" s="12"/>
      <c r="AI180" s="12"/>
      <c r="AJ180" s="12"/>
      <c r="AK180" s="12"/>
      <c r="AL180" s="28">
        <v>0</v>
      </c>
      <c r="AM180" s="29" t="s">
        <v>1067</v>
      </c>
      <c r="AN180" s="47" t="s">
        <v>206</v>
      </c>
      <c r="AP180" s="12"/>
    </row>
    <row r="181" spans="1:42">
      <c r="A181" s="4">
        <v>7715</v>
      </c>
      <c r="B181" s="168">
        <v>1281.0240640052762</v>
      </c>
      <c r="C181">
        <v>0</v>
      </c>
      <c r="D181" s="5">
        <v>0</v>
      </c>
      <c r="E181" s="5">
        <v>1281.0240640052762</v>
      </c>
      <c r="F181" s="6">
        <v>1451.1680640052762</v>
      </c>
      <c r="G181" s="5">
        <v>513</v>
      </c>
      <c r="H181" s="5">
        <v>1964.1680640052762</v>
      </c>
      <c r="I181" s="17">
        <v>578.21599999999989</v>
      </c>
      <c r="J181" s="5">
        <v>287</v>
      </c>
      <c r="K181" s="44">
        <v>287</v>
      </c>
      <c r="L181" s="45">
        <v>0</v>
      </c>
      <c r="M181" s="9">
        <v>32</v>
      </c>
      <c r="N181">
        <v>0</v>
      </c>
      <c r="O181" s="9">
        <v>17</v>
      </c>
      <c r="P181" s="167">
        <v>85.362827294428016</v>
      </c>
      <c r="Q181" s="23">
        <v>63.094263652403313</v>
      </c>
      <c r="R181" s="41" t="s">
        <v>1161</v>
      </c>
      <c r="S181" s="41" t="s">
        <v>1049</v>
      </c>
      <c r="T181" s="41" t="s">
        <v>601</v>
      </c>
      <c r="U181" s="41" t="s">
        <v>244</v>
      </c>
      <c r="V181" s="169" t="s">
        <v>230</v>
      </c>
      <c r="W181" s="41" t="s">
        <v>779</v>
      </c>
      <c r="X181" s="170" t="s">
        <v>780</v>
      </c>
      <c r="Y181" s="48">
        <v>3</v>
      </c>
      <c r="Z181" s="41">
        <v>72</v>
      </c>
      <c r="AA181" s="41">
        <v>105</v>
      </c>
      <c r="AC181" s="12"/>
      <c r="AD181" s="26"/>
      <c r="AE181" s="26"/>
      <c r="AF181" s="14" t="s">
        <v>1067</v>
      </c>
      <c r="AG181" s="12"/>
      <c r="AH181" s="12"/>
      <c r="AI181" s="12"/>
      <c r="AJ181" s="12"/>
      <c r="AK181" s="12"/>
      <c r="AL181" s="28">
        <v>1</v>
      </c>
      <c r="AM181" s="29" t="s">
        <v>1067</v>
      </c>
      <c r="AN181" s="47" t="s">
        <v>1099</v>
      </c>
      <c r="AP181" s="12"/>
    </row>
    <row r="182" spans="1:42">
      <c r="A182" s="4">
        <v>36005</v>
      </c>
      <c r="B182" s="168">
        <v>1348.6887495415269</v>
      </c>
      <c r="C182">
        <v>0</v>
      </c>
      <c r="D182" s="5">
        <v>0</v>
      </c>
      <c r="E182" s="5">
        <v>1348.6887495415269</v>
      </c>
      <c r="F182" s="6">
        <v>1529.466749541527</v>
      </c>
      <c r="G182" s="5">
        <v>164</v>
      </c>
      <c r="H182" s="5">
        <v>1693.466749541527</v>
      </c>
      <c r="I182" s="17">
        <v>521.69399999999973</v>
      </c>
      <c r="J182" s="5">
        <v>706</v>
      </c>
      <c r="K182" s="44">
        <v>706</v>
      </c>
      <c r="L182" s="45">
        <v>0</v>
      </c>
      <c r="M182" s="9">
        <v>34</v>
      </c>
      <c r="N182">
        <v>2</v>
      </c>
      <c r="O182" s="9">
        <v>18</v>
      </c>
      <c r="P182" s="167">
        <v>84.970374974529278</v>
      </c>
      <c r="Q182" s="23">
        <v>66.498554327892478</v>
      </c>
      <c r="R182" s="41" t="s">
        <v>1161</v>
      </c>
      <c r="S182" s="41" t="s">
        <v>1046</v>
      </c>
      <c r="T182" s="41" t="s">
        <v>601</v>
      </c>
      <c r="U182" s="41" t="s">
        <v>790</v>
      </c>
      <c r="V182" s="169" t="s">
        <v>778</v>
      </c>
      <c r="W182" s="41" t="s">
        <v>1176</v>
      </c>
      <c r="X182" s="170" t="s">
        <v>810</v>
      </c>
      <c r="Y182" s="48">
        <v>3</v>
      </c>
      <c r="Z182" s="41">
        <v>86</v>
      </c>
      <c r="AA182" s="41">
        <v>90</v>
      </c>
      <c r="AC182" s="12"/>
      <c r="AD182" s="26"/>
      <c r="AE182" s="26"/>
      <c r="AF182" s="14" t="s">
        <v>1067</v>
      </c>
      <c r="AG182" s="12"/>
      <c r="AH182" s="12"/>
      <c r="AI182" s="12"/>
      <c r="AJ182" s="12"/>
      <c r="AK182" s="12"/>
      <c r="AL182" s="28">
        <v>1</v>
      </c>
      <c r="AM182" s="29" t="s">
        <v>1067</v>
      </c>
      <c r="AN182" s="47" t="s">
        <v>462</v>
      </c>
      <c r="AP182" s="12"/>
    </row>
    <row r="183" spans="1:42">
      <c r="A183" s="4">
        <v>1075</v>
      </c>
      <c r="B183" s="168">
        <v>877.89960336755223</v>
      </c>
      <c r="C183">
        <v>0</v>
      </c>
      <c r="D183" s="5">
        <v>0</v>
      </c>
      <c r="E183" s="5">
        <v>877.89960336755223</v>
      </c>
      <c r="F183" s="6">
        <v>1016.1416033675523</v>
      </c>
      <c r="G183" s="5">
        <v>0</v>
      </c>
      <c r="H183" s="5">
        <v>1016.1416033675523</v>
      </c>
      <c r="I183" s="17">
        <v>414.005</v>
      </c>
      <c r="J183" s="5">
        <v>650</v>
      </c>
      <c r="K183" s="44">
        <v>500</v>
      </c>
      <c r="L183" s="45">
        <v>150</v>
      </c>
      <c r="M183" s="9">
        <v>26</v>
      </c>
      <c r="N183">
        <v>0</v>
      </c>
      <c r="O183" s="9">
        <v>12</v>
      </c>
      <c r="P183" s="167">
        <v>84.67846694729603</v>
      </c>
      <c r="Q183" s="23">
        <v>44.180069711632711</v>
      </c>
      <c r="R183" s="41" t="s">
        <v>1161</v>
      </c>
      <c r="S183" s="41" t="s">
        <v>1049</v>
      </c>
      <c r="T183" s="41" t="s">
        <v>601</v>
      </c>
      <c r="U183" s="41" t="s">
        <v>596</v>
      </c>
      <c r="V183" s="169" t="s">
        <v>758</v>
      </c>
      <c r="W183" s="41" t="s">
        <v>761</v>
      </c>
      <c r="X183" s="170" t="s">
        <v>781</v>
      </c>
      <c r="Y183" s="48">
        <v>3</v>
      </c>
      <c r="Z183" s="41">
        <v>87</v>
      </c>
      <c r="AA183" s="41">
        <v>65</v>
      </c>
      <c r="AC183" s="12"/>
      <c r="AD183" s="26"/>
      <c r="AE183" s="26"/>
      <c r="AF183" s="14" t="s">
        <v>1067</v>
      </c>
      <c r="AG183" s="12"/>
      <c r="AH183" s="12"/>
      <c r="AI183" s="12"/>
      <c r="AJ183" s="12"/>
      <c r="AK183" s="12"/>
      <c r="AL183" s="28">
        <v>1</v>
      </c>
      <c r="AM183" s="29" t="s">
        <v>1067</v>
      </c>
      <c r="AN183" s="47" t="s">
        <v>133</v>
      </c>
      <c r="AP183" s="12"/>
    </row>
    <row r="184" spans="1:42">
      <c r="A184" s="4">
        <v>6887</v>
      </c>
      <c r="B184" s="168">
        <v>1098.3538274476527</v>
      </c>
      <c r="C184">
        <v>0</v>
      </c>
      <c r="D184" s="5">
        <v>0</v>
      </c>
      <c r="E184" s="5">
        <v>1098.3538274476527</v>
      </c>
      <c r="F184" s="6">
        <v>1268.4978274476528</v>
      </c>
      <c r="G184" s="5">
        <v>0</v>
      </c>
      <c r="H184" s="5">
        <v>1268.4978274476528</v>
      </c>
      <c r="I184" s="17">
        <v>1259.192</v>
      </c>
      <c r="J184" s="5">
        <v>1536</v>
      </c>
      <c r="K184" s="44">
        <v>500</v>
      </c>
      <c r="L184" s="45">
        <v>1036</v>
      </c>
      <c r="M184" s="9">
        <v>32</v>
      </c>
      <c r="N184">
        <v>0</v>
      </c>
      <c r="O184" s="9">
        <v>15</v>
      </c>
      <c r="P184" s="167">
        <v>84.566521829843524</v>
      </c>
      <c r="Q184" s="23">
        <v>55.152079454245772</v>
      </c>
      <c r="R184" s="41" t="s">
        <v>1161</v>
      </c>
      <c r="S184" s="41" t="s">
        <v>1049</v>
      </c>
      <c r="T184" s="41" t="s">
        <v>601</v>
      </c>
      <c r="U184" s="41" t="s">
        <v>598</v>
      </c>
      <c r="V184" s="169" t="s">
        <v>771</v>
      </c>
      <c r="W184" s="41" t="s">
        <v>761</v>
      </c>
      <c r="X184" s="170" t="s">
        <v>773</v>
      </c>
      <c r="Y184" s="48">
        <v>5</v>
      </c>
      <c r="Z184" s="41">
        <v>100</v>
      </c>
      <c r="AA184" s="41">
        <v>78</v>
      </c>
      <c r="AC184" s="12"/>
      <c r="AD184" s="26"/>
      <c r="AE184" s="26"/>
      <c r="AF184" s="14" t="s">
        <v>1067</v>
      </c>
      <c r="AG184" s="12"/>
      <c r="AH184" s="12"/>
      <c r="AI184" s="12"/>
      <c r="AJ184" s="12"/>
      <c r="AK184" s="12"/>
      <c r="AL184" s="28">
        <v>1</v>
      </c>
      <c r="AM184" s="29" t="s">
        <v>1067</v>
      </c>
      <c r="AN184" s="47" t="s">
        <v>999</v>
      </c>
      <c r="AP184" s="12"/>
    </row>
    <row r="185" spans="1:42">
      <c r="A185" s="4">
        <v>7301</v>
      </c>
      <c r="B185" s="168">
        <v>738.07460446848938</v>
      </c>
      <c r="C185">
        <v>0</v>
      </c>
      <c r="D185" s="5">
        <v>0</v>
      </c>
      <c r="E185" s="5">
        <v>738.07460446848938</v>
      </c>
      <c r="F185" s="6">
        <v>839.09760446848941</v>
      </c>
      <c r="G185" s="5">
        <v>0</v>
      </c>
      <c r="H185" s="5">
        <v>839.09760446848941</v>
      </c>
      <c r="I185" s="17">
        <v>736.48599999999988</v>
      </c>
      <c r="J185" s="5">
        <v>912</v>
      </c>
      <c r="K185" s="44">
        <v>500</v>
      </c>
      <c r="L185" s="45">
        <v>412</v>
      </c>
      <c r="M185" s="9">
        <v>19</v>
      </c>
      <c r="N185">
        <v>0</v>
      </c>
      <c r="O185" s="9">
        <v>10</v>
      </c>
      <c r="P185" s="167">
        <v>83.909760446848935</v>
      </c>
      <c r="Q185" s="23">
        <v>36.482504542108238</v>
      </c>
      <c r="R185" s="41" t="s">
        <v>1161</v>
      </c>
      <c r="S185" s="41" t="s">
        <v>1049</v>
      </c>
      <c r="T185" s="41" t="s">
        <v>601</v>
      </c>
      <c r="U185" s="41" t="s">
        <v>598</v>
      </c>
      <c r="V185" s="169" t="s">
        <v>771</v>
      </c>
      <c r="W185" s="41" t="s">
        <v>763</v>
      </c>
      <c r="X185" s="170" t="s">
        <v>754</v>
      </c>
      <c r="Y185" s="48">
        <v>3</v>
      </c>
      <c r="Z185" s="41">
        <v>114</v>
      </c>
      <c r="AA185" s="41">
        <v>119</v>
      </c>
      <c r="AC185" s="12"/>
      <c r="AD185" s="26"/>
      <c r="AE185" s="26"/>
      <c r="AF185" s="14" t="s">
        <v>1067</v>
      </c>
      <c r="AG185" s="12"/>
      <c r="AH185" s="12"/>
      <c r="AI185" s="12"/>
      <c r="AJ185" s="12"/>
      <c r="AK185" s="12"/>
      <c r="AL185" s="28">
        <v>1</v>
      </c>
      <c r="AM185" s="29" t="s">
        <v>1067</v>
      </c>
      <c r="AN185" s="47" t="s">
        <v>296</v>
      </c>
      <c r="AP185" s="12"/>
    </row>
    <row r="186" spans="1:42">
      <c r="A186" s="4">
        <v>4473</v>
      </c>
      <c r="B186" s="168">
        <v>1095.8436089804095</v>
      </c>
      <c r="C186">
        <v>0</v>
      </c>
      <c r="D186" s="5">
        <v>0</v>
      </c>
      <c r="E186" s="5">
        <v>1095.8436089804095</v>
      </c>
      <c r="F186" s="6">
        <v>1255.3536089804095</v>
      </c>
      <c r="G186" s="5">
        <v>212</v>
      </c>
      <c r="H186" s="5">
        <v>1467.3536089804095</v>
      </c>
      <c r="I186" s="17">
        <v>801.67199999999957</v>
      </c>
      <c r="J186" s="5">
        <v>778</v>
      </c>
      <c r="K186" s="44">
        <v>500</v>
      </c>
      <c r="L186" s="45">
        <v>278</v>
      </c>
      <c r="M186" s="9">
        <v>30</v>
      </c>
      <c r="N186">
        <v>0</v>
      </c>
      <c r="O186" s="9">
        <v>15</v>
      </c>
      <c r="P186" s="167">
        <v>83.690240598693961</v>
      </c>
      <c r="Q186" s="23">
        <v>54.580591694800411</v>
      </c>
      <c r="R186" s="41" t="s">
        <v>1161</v>
      </c>
      <c r="S186" s="41" t="s">
        <v>1049</v>
      </c>
      <c r="T186" s="41" t="s">
        <v>601</v>
      </c>
      <c r="U186" s="41" t="s">
        <v>768</v>
      </c>
      <c r="V186" s="169" t="s">
        <v>752</v>
      </c>
      <c r="W186" s="41" t="s">
        <v>245</v>
      </c>
      <c r="X186" s="170" t="s">
        <v>770</v>
      </c>
      <c r="Y186" s="48">
        <v>3</v>
      </c>
      <c r="Z186" s="41">
        <v>47</v>
      </c>
      <c r="AA186" s="41">
        <v>65</v>
      </c>
      <c r="AC186" s="12"/>
      <c r="AD186" s="26"/>
      <c r="AE186" s="26"/>
      <c r="AF186" s="14" t="s">
        <v>1067</v>
      </c>
      <c r="AG186" s="12"/>
      <c r="AH186" s="12"/>
      <c r="AI186" s="12"/>
      <c r="AJ186" s="12"/>
      <c r="AK186" s="12"/>
      <c r="AL186" s="28">
        <v>1</v>
      </c>
      <c r="AM186" s="29" t="s">
        <v>1067</v>
      </c>
      <c r="AN186" s="47" t="s">
        <v>885</v>
      </c>
      <c r="AP186" s="12"/>
    </row>
    <row r="187" spans="1:42">
      <c r="A187" s="4">
        <v>6695</v>
      </c>
      <c r="B187" s="168">
        <v>1095.8436089804095</v>
      </c>
      <c r="C187">
        <v>0</v>
      </c>
      <c r="D187" s="5">
        <v>0</v>
      </c>
      <c r="E187" s="5">
        <v>1095.8436089804095</v>
      </c>
      <c r="F187" s="6">
        <v>1255.3536089804095</v>
      </c>
      <c r="G187" s="5">
        <v>212</v>
      </c>
      <c r="H187" s="5">
        <v>1467.3536089804095</v>
      </c>
      <c r="I187" s="17">
        <v>801.67199999999957</v>
      </c>
      <c r="J187" s="5">
        <v>778</v>
      </c>
      <c r="K187" s="44">
        <v>500</v>
      </c>
      <c r="L187" s="45">
        <v>278</v>
      </c>
      <c r="M187" s="9">
        <v>30</v>
      </c>
      <c r="N187">
        <v>0</v>
      </c>
      <c r="O187" s="9">
        <v>15</v>
      </c>
      <c r="P187" s="167">
        <v>83.690240598693961</v>
      </c>
      <c r="Q187" s="23">
        <v>54.580591694800411</v>
      </c>
      <c r="R187" s="41" t="s">
        <v>1161</v>
      </c>
      <c r="S187" s="41" t="s">
        <v>1049</v>
      </c>
      <c r="T187" s="41" t="s">
        <v>601</v>
      </c>
      <c r="U187" s="41" t="s">
        <v>768</v>
      </c>
      <c r="V187" s="169" t="s">
        <v>752</v>
      </c>
      <c r="W187" s="41" t="s">
        <v>769</v>
      </c>
      <c r="X187" s="170" t="s">
        <v>754</v>
      </c>
      <c r="Y187" s="48">
        <v>3</v>
      </c>
      <c r="Z187" s="41">
        <v>59</v>
      </c>
      <c r="AA187" s="41">
        <v>85</v>
      </c>
      <c r="AC187" s="12"/>
      <c r="AD187" s="26"/>
      <c r="AE187" s="26"/>
      <c r="AF187" s="14" t="s">
        <v>1067</v>
      </c>
      <c r="AG187" s="12"/>
      <c r="AH187" s="12"/>
      <c r="AI187" s="12"/>
      <c r="AJ187" s="12"/>
      <c r="AK187" s="12"/>
      <c r="AL187" s="28">
        <v>1</v>
      </c>
      <c r="AM187" s="29" t="s">
        <v>1067</v>
      </c>
      <c r="AN187" s="47" t="s">
        <v>992</v>
      </c>
      <c r="AP187" s="12"/>
    </row>
    <row r="188" spans="1:42">
      <c r="A188" s="4">
        <v>6941</v>
      </c>
      <c r="B188" s="168">
        <v>838.00928935648642</v>
      </c>
      <c r="C188">
        <v>0</v>
      </c>
      <c r="D188" s="5">
        <v>0</v>
      </c>
      <c r="E188" s="5">
        <v>838.00928935648642</v>
      </c>
      <c r="F188" s="6">
        <v>997.51928935648641</v>
      </c>
      <c r="G188" s="5">
        <v>0</v>
      </c>
      <c r="H188" s="5">
        <v>997.51928935648641</v>
      </c>
      <c r="I188" s="17">
        <v>1175.8620000000003</v>
      </c>
      <c r="J188" s="5">
        <v>1440</v>
      </c>
      <c r="K188" s="44">
        <v>500</v>
      </c>
      <c r="L188" s="45">
        <v>940</v>
      </c>
      <c r="M188" s="9">
        <v>30</v>
      </c>
      <c r="N188">
        <v>0</v>
      </c>
      <c r="O188" s="9">
        <v>12</v>
      </c>
      <c r="P188" s="167">
        <v>83.126607446373868</v>
      </c>
      <c r="Q188" s="23">
        <v>43.370403885064626</v>
      </c>
      <c r="R188" s="41" t="s">
        <v>1161</v>
      </c>
      <c r="S188" s="41" t="s">
        <v>1055</v>
      </c>
      <c r="T188" s="41" t="s">
        <v>601</v>
      </c>
      <c r="U188" s="41" t="s">
        <v>598</v>
      </c>
      <c r="V188" s="169" t="s">
        <v>771</v>
      </c>
      <c r="W188" s="41" t="s">
        <v>761</v>
      </c>
      <c r="X188" s="170" t="s">
        <v>764</v>
      </c>
      <c r="Y188" s="48">
        <v>3</v>
      </c>
      <c r="Z188" s="41">
        <v>77</v>
      </c>
      <c r="AA188" s="41">
        <v>72</v>
      </c>
      <c r="AC188" s="12"/>
      <c r="AD188" s="26"/>
      <c r="AE188" s="26"/>
      <c r="AF188" s="14" t="s">
        <v>1067</v>
      </c>
      <c r="AG188" s="12"/>
      <c r="AH188" s="12"/>
      <c r="AI188" s="12"/>
      <c r="AJ188" s="12"/>
      <c r="AK188" s="12"/>
      <c r="AL188" s="28">
        <v>1</v>
      </c>
      <c r="AM188" s="29" t="s">
        <v>1067</v>
      </c>
      <c r="AN188" s="47" t="s">
        <v>1002</v>
      </c>
      <c r="AP188" s="12" t="s">
        <v>874</v>
      </c>
    </row>
    <row r="189" spans="1:42">
      <c r="A189" s="4">
        <v>4289</v>
      </c>
      <c r="B189" s="168">
        <v>1629.0740888657961</v>
      </c>
      <c r="C189">
        <v>0</v>
      </c>
      <c r="D189" s="5">
        <v>0</v>
      </c>
      <c r="E189" s="5">
        <v>1629.0740888657961</v>
      </c>
      <c r="F189" s="6">
        <v>1825.8030888657961</v>
      </c>
      <c r="G189" s="5">
        <v>1680</v>
      </c>
      <c r="H189" s="5">
        <v>3505.8030888657959</v>
      </c>
      <c r="I189" s="17">
        <v>1262.9130000000002</v>
      </c>
      <c r="J189" s="5">
        <v>60</v>
      </c>
      <c r="K189" s="44">
        <v>60</v>
      </c>
      <c r="L189" s="45">
        <v>0</v>
      </c>
      <c r="M189" s="9">
        <v>37</v>
      </c>
      <c r="N189">
        <v>1</v>
      </c>
      <c r="O189" s="9">
        <v>22</v>
      </c>
      <c r="P189" s="167">
        <v>82.991049493899823</v>
      </c>
      <c r="Q189" s="23">
        <v>79.382742994165042</v>
      </c>
      <c r="R189" s="41" t="s">
        <v>1161</v>
      </c>
      <c r="S189" s="41" t="s">
        <v>1049</v>
      </c>
      <c r="T189" s="41" t="s">
        <v>601</v>
      </c>
      <c r="U189" s="41" t="s">
        <v>598</v>
      </c>
      <c r="V189" s="169" t="s">
        <v>771</v>
      </c>
      <c r="W189" s="41" t="s">
        <v>239</v>
      </c>
      <c r="X189" s="170" t="s">
        <v>760</v>
      </c>
      <c r="Y189" s="48">
        <v>3</v>
      </c>
      <c r="Z189" s="41">
        <v>101</v>
      </c>
      <c r="AA189" s="41">
        <v>88</v>
      </c>
      <c r="AC189" s="12"/>
      <c r="AD189" s="26"/>
      <c r="AE189" s="26"/>
      <c r="AF189" s="14" t="s">
        <v>1067</v>
      </c>
      <c r="AG189" s="12"/>
      <c r="AH189" s="12"/>
      <c r="AI189" s="12"/>
      <c r="AJ189" s="12"/>
      <c r="AK189" s="12"/>
      <c r="AL189" s="28">
        <v>1</v>
      </c>
      <c r="AM189" s="29" t="s">
        <v>1067</v>
      </c>
      <c r="AN189" s="47" t="s">
        <v>214</v>
      </c>
      <c r="AP189" s="12"/>
    </row>
    <row r="190" spans="1:42">
      <c r="A190" s="4">
        <v>10053</v>
      </c>
      <c r="B190" s="168">
        <v>1151.7939112640906</v>
      </c>
      <c r="C190">
        <v>0</v>
      </c>
      <c r="D190" s="5">
        <v>0</v>
      </c>
      <c r="E190" s="5">
        <v>1151.7939112640906</v>
      </c>
      <c r="F190" s="6">
        <v>1327.2549112640907</v>
      </c>
      <c r="G190" s="5">
        <v>0</v>
      </c>
      <c r="H190" s="5">
        <v>1327.2549112640907</v>
      </c>
      <c r="I190" s="17">
        <v>1285.8699999999999</v>
      </c>
      <c r="J190" s="5">
        <v>1584</v>
      </c>
      <c r="K190" s="44">
        <v>500</v>
      </c>
      <c r="L190" s="45">
        <v>1084</v>
      </c>
      <c r="M190" s="9">
        <v>33</v>
      </c>
      <c r="N190">
        <v>4</v>
      </c>
      <c r="O190" s="9">
        <v>16</v>
      </c>
      <c r="P190" s="167">
        <v>82.953431954005666</v>
      </c>
      <c r="Q190" s="23">
        <v>57.706735272351764</v>
      </c>
      <c r="R190" s="41" t="s">
        <v>1161</v>
      </c>
      <c r="S190" s="41" t="s">
        <v>1049</v>
      </c>
      <c r="T190" s="41" t="s">
        <v>601</v>
      </c>
      <c r="U190" s="41" t="s">
        <v>598</v>
      </c>
      <c r="V190" s="169" t="s">
        <v>771</v>
      </c>
      <c r="W190" s="41" t="s">
        <v>1032</v>
      </c>
      <c r="X190" s="170">
        <v>0</v>
      </c>
      <c r="Y190" s="48">
        <v>5</v>
      </c>
      <c r="Z190" s="41" t="e">
        <v>#N/A</v>
      </c>
      <c r="AA190" s="41" t="e">
        <v>#N/A</v>
      </c>
      <c r="AC190" s="12"/>
      <c r="AD190" s="26"/>
      <c r="AE190" s="26"/>
      <c r="AF190" s="14" t="s">
        <v>1067</v>
      </c>
      <c r="AG190" s="12"/>
      <c r="AH190" s="12"/>
      <c r="AI190" s="12"/>
      <c r="AJ190" s="12"/>
      <c r="AK190" s="12"/>
      <c r="AL190" s="28">
        <v>1</v>
      </c>
      <c r="AM190" s="29" t="s">
        <v>1067</v>
      </c>
      <c r="AN190" s="47" t="s">
        <v>413</v>
      </c>
      <c r="AP190" s="12"/>
    </row>
    <row r="191" spans="1:42">
      <c r="A191" s="4">
        <v>547</v>
      </c>
      <c r="B191" s="168">
        <v>1154.6259028855234</v>
      </c>
      <c r="C191">
        <v>0</v>
      </c>
      <c r="D191" s="5">
        <v>0</v>
      </c>
      <c r="E191" s="5">
        <v>1154.6259028855234</v>
      </c>
      <c r="F191" s="6">
        <v>1324.7699028855234</v>
      </c>
      <c r="G191" s="5">
        <v>243</v>
      </c>
      <c r="H191" s="5">
        <v>1567.7699028855234</v>
      </c>
      <c r="I191" s="17">
        <v>853.85799999999949</v>
      </c>
      <c r="J191" s="5">
        <v>813</v>
      </c>
      <c r="K191" s="44">
        <v>500</v>
      </c>
      <c r="L191" s="45">
        <v>313</v>
      </c>
      <c r="M191" s="9">
        <v>32</v>
      </c>
      <c r="N191">
        <v>0</v>
      </c>
      <c r="O191" s="9">
        <v>16</v>
      </c>
      <c r="P191" s="167">
        <v>82.798118930345211</v>
      </c>
      <c r="Q191" s="23">
        <v>57.598691429805363</v>
      </c>
      <c r="R191" s="41" t="s">
        <v>1161</v>
      </c>
      <c r="S191" s="41" t="s">
        <v>1049</v>
      </c>
      <c r="T191" s="41" t="s">
        <v>601</v>
      </c>
      <c r="U191" s="41" t="s">
        <v>768</v>
      </c>
      <c r="V191" s="169" t="s">
        <v>752</v>
      </c>
      <c r="W191" s="41" t="s">
        <v>769</v>
      </c>
      <c r="X191" s="170" t="s">
        <v>770</v>
      </c>
      <c r="Y191" s="48">
        <v>3</v>
      </c>
      <c r="Z191" s="41">
        <v>113</v>
      </c>
      <c r="AA191" s="41">
        <v>74</v>
      </c>
      <c r="AC191" s="12"/>
      <c r="AD191" s="26"/>
      <c r="AE191" s="26"/>
      <c r="AF191" s="14" t="s">
        <v>1067</v>
      </c>
      <c r="AG191" s="12"/>
      <c r="AH191" s="12"/>
      <c r="AI191" s="12"/>
      <c r="AJ191" s="12"/>
      <c r="AK191" s="12"/>
      <c r="AL191" s="28">
        <v>1</v>
      </c>
      <c r="AM191" s="29" t="s">
        <v>1067</v>
      </c>
      <c r="AN191" s="47" t="s">
        <v>125</v>
      </c>
      <c r="AP191" s="12"/>
    </row>
    <row r="192" spans="1:42">
      <c r="A192" s="4">
        <v>7939</v>
      </c>
      <c r="B192" s="168">
        <v>1136.9557752846824</v>
      </c>
      <c r="C192">
        <v>0</v>
      </c>
      <c r="D192" s="5">
        <v>0</v>
      </c>
      <c r="E192" s="5">
        <v>1136.9557752846824</v>
      </c>
      <c r="F192" s="6">
        <v>1317.7337752846825</v>
      </c>
      <c r="G192" s="5">
        <v>0</v>
      </c>
      <c r="H192" s="5">
        <v>1317.7337752846825</v>
      </c>
      <c r="I192" s="17">
        <v>1271.4959999999996</v>
      </c>
      <c r="J192" s="5">
        <v>1632</v>
      </c>
      <c r="K192" s="44">
        <v>500</v>
      </c>
      <c r="L192" s="45">
        <v>1132</v>
      </c>
      <c r="M192" s="9">
        <v>34</v>
      </c>
      <c r="N192">
        <v>2</v>
      </c>
      <c r="O192" s="9">
        <v>16</v>
      </c>
      <c r="P192" s="167">
        <v>82.358360955292653</v>
      </c>
      <c r="Q192" s="23">
        <v>57.292772838464451</v>
      </c>
      <c r="R192" s="41" t="s">
        <v>1161</v>
      </c>
      <c r="S192" s="41" t="s">
        <v>1049</v>
      </c>
      <c r="T192" s="41" t="s">
        <v>601</v>
      </c>
      <c r="U192" s="41" t="s">
        <v>598</v>
      </c>
      <c r="V192" s="169" t="s">
        <v>771</v>
      </c>
      <c r="W192" s="41" t="s">
        <v>763</v>
      </c>
      <c r="X192" s="170" t="s">
        <v>773</v>
      </c>
      <c r="Y192" s="48">
        <v>3</v>
      </c>
      <c r="Z192" s="41">
        <v>104</v>
      </c>
      <c r="AA192" s="41">
        <v>83</v>
      </c>
      <c r="AC192" s="12"/>
      <c r="AD192" s="26"/>
      <c r="AE192" s="26"/>
      <c r="AF192" s="14" t="s">
        <v>1067</v>
      </c>
      <c r="AG192" s="12"/>
      <c r="AH192" s="12"/>
      <c r="AI192" s="12"/>
      <c r="AJ192" s="12"/>
      <c r="AK192" s="12"/>
      <c r="AL192" s="28">
        <v>1</v>
      </c>
      <c r="AM192" s="29" t="s">
        <v>1067</v>
      </c>
      <c r="AN192" s="47" t="s">
        <v>1106</v>
      </c>
      <c r="AP192" s="12"/>
    </row>
    <row r="193" spans="1:42">
      <c r="A193" s="4">
        <v>9701</v>
      </c>
      <c r="B193" s="168">
        <v>285.76004310968682</v>
      </c>
      <c r="C193">
        <v>0</v>
      </c>
      <c r="D193" s="5">
        <v>0</v>
      </c>
      <c r="E193" s="5">
        <v>285.76004310968682</v>
      </c>
      <c r="F193" s="6">
        <v>328.29604310968682</v>
      </c>
      <c r="G193" s="5">
        <v>0</v>
      </c>
      <c r="H193" s="5">
        <v>328.29604310968682</v>
      </c>
      <c r="I193" s="17">
        <v>129.76900000000001</v>
      </c>
      <c r="J193" s="5">
        <v>200</v>
      </c>
      <c r="K193" s="44">
        <v>200</v>
      </c>
      <c r="L193" s="45">
        <v>0</v>
      </c>
      <c r="M193" s="9">
        <v>8</v>
      </c>
      <c r="N193">
        <v>0</v>
      </c>
      <c r="O193" s="9">
        <v>4</v>
      </c>
      <c r="P193" s="167">
        <v>82.074010777421705</v>
      </c>
      <c r="Q193" s="23">
        <v>14.273741004768992</v>
      </c>
      <c r="R193" s="41" t="s">
        <v>1161</v>
      </c>
      <c r="S193" s="41" t="s">
        <v>1049</v>
      </c>
      <c r="T193" s="41" t="s">
        <v>601</v>
      </c>
      <c r="U193" s="41" t="s">
        <v>596</v>
      </c>
      <c r="V193" s="169" t="s">
        <v>758</v>
      </c>
      <c r="W193" s="41" t="s">
        <v>1032</v>
      </c>
      <c r="X193" s="170">
        <v>0</v>
      </c>
      <c r="Y193" s="48">
        <v>5</v>
      </c>
      <c r="Z193" s="41">
        <v>61</v>
      </c>
      <c r="AA193" s="41">
        <v>78</v>
      </c>
      <c r="AC193" s="12"/>
      <c r="AD193" s="26"/>
      <c r="AE193" s="26"/>
      <c r="AF193" s="14" t="s">
        <v>1067</v>
      </c>
      <c r="AG193" s="12"/>
      <c r="AH193" s="12"/>
      <c r="AI193" s="12"/>
      <c r="AJ193" s="12"/>
      <c r="AK193" s="12"/>
      <c r="AL193" s="28">
        <v>1</v>
      </c>
      <c r="AM193" s="29" t="s">
        <v>1067</v>
      </c>
      <c r="AN193" s="47" t="s">
        <v>351</v>
      </c>
      <c r="AP193" s="12"/>
    </row>
    <row r="194" spans="1:42">
      <c r="A194" s="4">
        <v>7253</v>
      </c>
      <c r="B194" s="168">
        <v>887.63972027720877</v>
      </c>
      <c r="C194">
        <v>0</v>
      </c>
      <c r="D194" s="5">
        <v>0</v>
      </c>
      <c r="E194" s="5">
        <v>887.63972027720877</v>
      </c>
      <c r="F194" s="6">
        <v>1057.7837202772089</v>
      </c>
      <c r="G194" s="5">
        <v>0</v>
      </c>
      <c r="H194" s="5">
        <v>1057.7837202772089</v>
      </c>
      <c r="I194" s="17">
        <v>1197.1199999999999</v>
      </c>
      <c r="J194" s="5">
        <v>1536</v>
      </c>
      <c r="K194" s="44">
        <v>500</v>
      </c>
      <c r="L194" s="45">
        <v>1036</v>
      </c>
      <c r="M194" s="9">
        <v>32</v>
      </c>
      <c r="N194">
        <v>0</v>
      </c>
      <c r="O194" s="9">
        <v>13</v>
      </c>
      <c r="P194" s="167">
        <v>81.367978482862227</v>
      </c>
      <c r="Q194" s="23">
        <v>45.990596533791688</v>
      </c>
      <c r="R194" s="41" t="s">
        <v>1161</v>
      </c>
      <c r="S194" s="41" t="s">
        <v>1055</v>
      </c>
      <c r="T194" s="41" t="s">
        <v>601</v>
      </c>
      <c r="U194" s="41" t="s">
        <v>598</v>
      </c>
      <c r="V194" s="169" t="s">
        <v>771</v>
      </c>
      <c r="W194" s="41" t="s">
        <v>761</v>
      </c>
      <c r="X194" s="170" t="s">
        <v>764</v>
      </c>
      <c r="Y194" s="48">
        <v>3</v>
      </c>
      <c r="Z194" s="41">
        <v>68</v>
      </c>
      <c r="AA194" s="41">
        <v>76</v>
      </c>
      <c r="AC194" s="12"/>
      <c r="AD194" s="26"/>
      <c r="AE194" s="26"/>
      <c r="AF194" s="14" t="s">
        <v>1067</v>
      </c>
      <c r="AG194" s="12"/>
      <c r="AH194" s="12"/>
      <c r="AI194" s="12"/>
      <c r="AJ194" s="12"/>
      <c r="AK194" s="12"/>
      <c r="AL194" s="28">
        <v>1</v>
      </c>
      <c r="AM194" s="29" t="s">
        <v>1067</v>
      </c>
      <c r="AN194" s="47" t="s">
        <v>294</v>
      </c>
      <c r="AP194" s="12" t="s">
        <v>870</v>
      </c>
    </row>
    <row r="195" spans="1:42">
      <c r="A195" s="4">
        <v>8843</v>
      </c>
      <c r="B195" s="168">
        <v>1130.6583517843483</v>
      </c>
      <c r="C195">
        <v>0</v>
      </c>
      <c r="D195" s="5">
        <v>0</v>
      </c>
      <c r="E195" s="5">
        <v>1130.6583517843483</v>
      </c>
      <c r="F195" s="6">
        <v>1300.8023517843483</v>
      </c>
      <c r="G195" s="5">
        <v>0</v>
      </c>
      <c r="H195" s="5">
        <v>1300.8023517843483</v>
      </c>
      <c r="I195" s="17">
        <v>1319.576</v>
      </c>
      <c r="J195" s="5">
        <v>1536</v>
      </c>
      <c r="K195" s="44">
        <v>500</v>
      </c>
      <c r="L195" s="45">
        <v>1036</v>
      </c>
      <c r="M195" s="9">
        <v>32</v>
      </c>
      <c r="N195">
        <v>0</v>
      </c>
      <c r="O195" s="9">
        <v>16</v>
      </c>
      <c r="P195" s="167">
        <v>81.300146986521767</v>
      </c>
      <c r="Q195" s="23">
        <v>56.556623990623841</v>
      </c>
      <c r="R195" s="41" t="s">
        <v>1161</v>
      </c>
      <c r="S195" s="41" t="s">
        <v>1049</v>
      </c>
      <c r="T195" s="41" t="s">
        <v>601</v>
      </c>
      <c r="U195" s="41" t="s">
        <v>598</v>
      </c>
      <c r="V195" s="169" t="s">
        <v>771</v>
      </c>
      <c r="W195" s="41" t="s">
        <v>1032</v>
      </c>
      <c r="X195" s="170">
        <v>0</v>
      </c>
      <c r="Y195" s="48">
        <v>3</v>
      </c>
      <c r="Z195" s="41">
        <v>113</v>
      </c>
      <c r="AA195" s="41">
        <v>88</v>
      </c>
      <c r="AC195" s="12"/>
      <c r="AD195" s="26"/>
      <c r="AE195" s="26"/>
      <c r="AF195" s="14" t="s">
        <v>1067</v>
      </c>
      <c r="AG195" s="12"/>
      <c r="AH195" s="12"/>
      <c r="AI195" s="12"/>
      <c r="AJ195" s="12"/>
      <c r="AK195" s="12"/>
      <c r="AL195" s="28">
        <v>1</v>
      </c>
      <c r="AM195" s="29" t="s">
        <v>1067</v>
      </c>
      <c r="AN195" s="47" t="s">
        <v>1137</v>
      </c>
      <c r="AP195" s="12"/>
    </row>
    <row r="196" spans="1:42">
      <c r="A196" s="4">
        <v>7901</v>
      </c>
      <c r="B196" s="168">
        <v>553.76978831554914</v>
      </c>
      <c r="C196">
        <v>0</v>
      </c>
      <c r="D196" s="5">
        <v>0</v>
      </c>
      <c r="E196" s="5">
        <v>553.76978831554914</v>
      </c>
      <c r="F196" s="6">
        <v>649.47578831554915</v>
      </c>
      <c r="G196" s="5">
        <v>0</v>
      </c>
      <c r="H196" s="5">
        <v>649.47578831554915</v>
      </c>
      <c r="I196" s="17">
        <v>637.03899999999987</v>
      </c>
      <c r="J196" s="5">
        <v>864</v>
      </c>
      <c r="K196" s="44">
        <v>500</v>
      </c>
      <c r="L196" s="45">
        <v>364</v>
      </c>
      <c r="M196" s="9">
        <v>18</v>
      </c>
      <c r="N196">
        <v>2</v>
      </c>
      <c r="O196" s="9">
        <v>8</v>
      </c>
      <c r="P196" s="167">
        <v>81.184473539443644</v>
      </c>
      <c r="Q196" s="23">
        <v>28.238077752849964</v>
      </c>
      <c r="R196" s="41" t="s">
        <v>1161</v>
      </c>
      <c r="S196" s="41" t="s">
        <v>1049</v>
      </c>
      <c r="T196" s="41" t="s">
        <v>601</v>
      </c>
      <c r="U196" s="41" t="s">
        <v>598</v>
      </c>
      <c r="V196" s="169" t="s">
        <v>771</v>
      </c>
      <c r="W196" s="41" t="s">
        <v>761</v>
      </c>
      <c r="X196" s="170" t="s">
        <v>764</v>
      </c>
      <c r="Y196" s="48">
        <v>3</v>
      </c>
      <c r="Z196" s="41">
        <v>66</v>
      </c>
      <c r="AA196" s="41">
        <v>71</v>
      </c>
      <c r="AC196" s="12"/>
      <c r="AD196" s="26"/>
      <c r="AE196" s="26"/>
      <c r="AF196" s="14" t="s">
        <v>1067</v>
      </c>
      <c r="AG196" s="12"/>
      <c r="AH196" s="12"/>
      <c r="AI196" s="12"/>
      <c r="AJ196" s="12"/>
      <c r="AK196" s="12"/>
      <c r="AL196" s="28">
        <v>1</v>
      </c>
      <c r="AM196" s="29" t="s">
        <v>1067</v>
      </c>
      <c r="AN196" s="47" t="s">
        <v>1105</v>
      </c>
      <c r="AP196" s="12"/>
    </row>
    <row r="197" spans="1:42">
      <c r="A197" s="4">
        <v>36419</v>
      </c>
      <c r="B197" s="168">
        <v>1267.8057242823443</v>
      </c>
      <c r="C197">
        <v>0</v>
      </c>
      <c r="D197" s="5">
        <v>0</v>
      </c>
      <c r="E197" s="5">
        <v>1267.8057242823443</v>
      </c>
      <c r="F197" s="6">
        <v>1459.2177242823443</v>
      </c>
      <c r="G197" s="5">
        <v>0</v>
      </c>
      <c r="H197" s="5">
        <v>1459.2177242823443</v>
      </c>
      <c r="I197" s="17">
        <v>1508.4909999999998</v>
      </c>
      <c r="J197" s="5">
        <v>1728</v>
      </c>
      <c r="K197" s="44">
        <v>1728</v>
      </c>
      <c r="L197" s="45">
        <v>0</v>
      </c>
      <c r="M197" s="9">
        <v>36</v>
      </c>
      <c r="N197">
        <v>5</v>
      </c>
      <c r="O197" s="9">
        <v>18</v>
      </c>
      <c r="P197" s="167">
        <v>81.06765134901913</v>
      </c>
      <c r="Q197" s="23">
        <v>63.444248881841055</v>
      </c>
      <c r="R197" s="41" t="s">
        <v>1161</v>
      </c>
      <c r="S197" s="41" t="s">
        <v>1046</v>
      </c>
      <c r="T197" s="41" t="s">
        <v>601</v>
      </c>
      <c r="U197" s="41" t="s">
        <v>825</v>
      </c>
      <c r="V197" s="169" t="s">
        <v>1069</v>
      </c>
      <c r="W197" s="41" t="s">
        <v>1174</v>
      </c>
      <c r="X197" s="170">
        <v>0</v>
      </c>
      <c r="Y197" s="48">
        <v>3</v>
      </c>
      <c r="Z197" s="41">
        <v>88</v>
      </c>
      <c r="AA197" s="41">
        <v>99</v>
      </c>
      <c r="AC197" s="12"/>
      <c r="AD197" s="26"/>
      <c r="AE197" s="26"/>
      <c r="AF197" s="14" t="s">
        <v>1067</v>
      </c>
      <c r="AG197" s="12"/>
      <c r="AH197" s="12"/>
      <c r="AI197" s="12"/>
      <c r="AJ197" s="12"/>
      <c r="AK197" s="12"/>
      <c r="AL197" s="28">
        <v>1</v>
      </c>
      <c r="AM197" s="29" t="s">
        <v>1067</v>
      </c>
      <c r="AN197" s="47" t="s">
        <v>473</v>
      </c>
      <c r="AP197" s="12"/>
    </row>
    <row r="198" spans="1:42">
      <c r="A198" s="4">
        <v>7643</v>
      </c>
      <c r="B198" s="168">
        <v>843.23599985261353</v>
      </c>
      <c r="C198">
        <v>0</v>
      </c>
      <c r="D198" s="5">
        <v>0</v>
      </c>
      <c r="E198" s="5">
        <v>843.23599985261353</v>
      </c>
      <c r="F198" s="6">
        <v>970.84399985261348</v>
      </c>
      <c r="G198" s="5">
        <v>0</v>
      </c>
      <c r="H198" s="5">
        <v>970.84399985261348</v>
      </c>
      <c r="I198" s="17">
        <v>1015.3480000000004</v>
      </c>
      <c r="J198" s="5">
        <v>1152</v>
      </c>
      <c r="K198" s="44">
        <v>500</v>
      </c>
      <c r="L198" s="45">
        <v>652</v>
      </c>
      <c r="M198" s="9">
        <v>24</v>
      </c>
      <c r="N198">
        <v>0</v>
      </c>
      <c r="O198" s="9">
        <v>12</v>
      </c>
      <c r="P198" s="167">
        <v>80.903666654384452</v>
      </c>
      <c r="Q198" s="23">
        <v>42.210608689244062</v>
      </c>
      <c r="R198" s="41" t="s">
        <v>1161</v>
      </c>
      <c r="S198" s="41" t="s">
        <v>1049</v>
      </c>
      <c r="T198" s="41" t="s">
        <v>601</v>
      </c>
      <c r="U198" s="41" t="s">
        <v>598</v>
      </c>
      <c r="V198" s="169" t="s">
        <v>771</v>
      </c>
      <c r="W198" s="41" t="s">
        <v>761</v>
      </c>
      <c r="X198" s="170" t="s">
        <v>774</v>
      </c>
      <c r="Y198" s="48">
        <v>3</v>
      </c>
      <c r="Z198" s="41">
        <v>116</v>
      </c>
      <c r="AA198" s="41">
        <v>130</v>
      </c>
      <c r="AC198" s="12"/>
      <c r="AD198" s="26"/>
      <c r="AE198" s="26"/>
      <c r="AF198" s="14" t="s">
        <v>1067</v>
      </c>
      <c r="AG198" s="12"/>
      <c r="AH198" s="12"/>
      <c r="AI198" s="12"/>
      <c r="AJ198" s="12"/>
      <c r="AK198" s="12"/>
      <c r="AL198" s="28">
        <v>1</v>
      </c>
      <c r="AM198" s="29" t="s">
        <v>1067</v>
      </c>
      <c r="AN198" s="47" t="s">
        <v>1097</v>
      </c>
      <c r="AP198" s="12"/>
    </row>
    <row r="199" spans="1:42">
      <c r="A199" s="4">
        <v>1299</v>
      </c>
      <c r="B199" s="168">
        <v>1050.6484763694677</v>
      </c>
      <c r="C199">
        <v>0</v>
      </c>
      <c r="D199" s="5">
        <v>0</v>
      </c>
      <c r="E199" s="5">
        <v>1050.6484763694677</v>
      </c>
      <c r="F199" s="6">
        <v>1204.8414763694677</v>
      </c>
      <c r="G199" s="5">
        <v>0</v>
      </c>
      <c r="H199" s="5">
        <v>1204.8414763694677</v>
      </c>
      <c r="I199" s="17">
        <v>1195.2169999999999</v>
      </c>
      <c r="J199" s="5">
        <v>1392</v>
      </c>
      <c r="K199" s="44">
        <v>500</v>
      </c>
      <c r="L199" s="45">
        <v>892</v>
      </c>
      <c r="M199" s="9">
        <v>29</v>
      </c>
      <c r="N199">
        <v>1</v>
      </c>
      <c r="O199" s="9">
        <v>15</v>
      </c>
      <c r="P199" s="167">
        <v>80.322765091297853</v>
      </c>
      <c r="Q199" s="23">
        <v>52.384412016063813</v>
      </c>
      <c r="R199" s="41" t="s">
        <v>1161</v>
      </c>
      <c r="S199" s="41" t="s">
        <v>1049</v>
      </c>
      <c r="T199" s="41" t="s">
        <v>601</v>
      </c>
      <c r="U199" s="41" t="s">
        <v>598</v>
      </c>
      <c r="V199" s="169" t="s">
        <v>771</v>
      </c>
      <c r="W199" s="41" t="s">
        <v>763</v>
      </c>
      <c r="X199" s="170" t="s">
        <v>773</v>
      </c>
      <c r="Y199" s="48">
        <v>3</v>
      </c>
      <c r="Z199" s="41">
        <v>95</v>
      </c>
      <c r="AA199" s="41">
        <v>89</v>
      </c>
      <c r="AC199" s="12"/>
      <c r="AD199" s="26"/>
      <c r="AE199" s="26"/>
      <c r="AF199" s="14" t="s">
        <v>1067</v>
      </c>
      <c r="AG199" s="12"/>
      <c r="AH199" s="12"/>
      <c r="AI199" s="12"/>
      <c r="AJ199" s="12"/>
      <c r="AK199" s="12"/>
      <c r="AL199" s="28">
        <v>1</v>
      </c>
      <c r="AM199" s="29" t="s">
        <v>1067</v>
      </c>
      <c r="AN199" s="47" t="s">
        <v>138</v>
      </c>
      <c r="AP199" s="12"/>
    </row>
    <row r="200" spans="1:42">
      <c r="A200" s="4">
        <v>2059</v>
      </c>
      <c r="B200" s="168">
        <v>593.7696794184435</v>
      </c>
      <c r="C200">
        <v>0</v>
      </c>
      <c r="D200" s="5">
        <v>0</v>
      </c>
      <c r="E200" s="5">
        <v>593.7696794184435</v>
      </c>
      <c r="F200" s="6">
        <v>641.62267941844345</v>
      </c>
      <c r="G200" s="5">
        <v>0</v>
      </c>
      <c r="H200" s="5">
        <v>641.62267941844345</v>
      </c>
      <c r="I200" s="17">
        <v>149.82499999999999</v>
      </c>
      <c r="J200" s="5">
        <v>225</v>
      </c>
      <c r="K200" s="44">
        <v>225</v>
      </c>
      <c r="L200" s="45">
        <v>0</v>
      </c>
      <c r="M200" s="9">
        <v>9</v>
      </c>
      <c r="N200">
        <v>1</v>
      </c>
      <c r="O200" s="9">
        <v>8</v>
      </c>
      <c r="P200" s="167">
        <v>80.202834927305432</v>
      </c>
      <c r="Q200" s="23">
        <v>27.896638235584497</v>
      </c>
      <c r="R200" s="41" t="s">
        <v>1161</v>
      </c>
      <c r="S200" s="41" t="s">
        <v>1049</v>
      </c>
      <c r="T200" s="41" t="s">
        <v>601</v>
      </c>
      <c r="U200" s="41" t="s">
        <v>808</v>
      </c>
      <c r="V200" s="169" t="s">
        <v>778</v>
      </c>
      <c r="W200" s="41" t="s">
        <v>809</v>
      </c>
      <c r="X200" s="170" t="s">
        <v>810</v>
      </c>
      <c r="Y200" s="48">
        <v>3</v>
      </c>
      <c r="Z200" s="41">
        <v>33</v>
      </c>
      <c r="AA200" s="41">
        <v>71</v>
      </c>
      <c r="AC200" s="12"/>
      <c r="AD200" s="26"/>
      <c r="AE200" s="26"/>
      <c r="AF200" s="14" t="s">
        <v>1067</v>
      </c>
      <c r="AG200" s="12"/>
      <c r="AH200" s="12"/>
      <c r="AI200" s="12"/>
      <c r="AJ200" s="12"/>
      <c r="AK200" s="12"/>
      <c r="AL200" s="28">
        <v>1</v>
      </c>
      <c r="AM200" s="29" t="s">
        <v>1067</v>
      </c>
      <c r="AN200" s="47" t="s">
        <v>159</v>
      </c>
      <c r="AP200" s="12"/>
    </row>
    <row r="201" spans="1:42">
      <c r="A201" s="4">
        <v>4519</v>
      </c>
      <c r="B201" s="168">
        <v>899.87538674339305</v>
      </c>
      <c r="C201">
        <v>0</v>
      </c>
      <c r="D201" s="5">
        <v>0</v>
      </c>
      <c r="E201" s="5">
        <v>899.87538674339305</v>
      </c>
      <c r="F201" s="6">
        <v>1038.1173867433931</v>
      </c>
      <c r="G201" s="5">
        <v>0</v>
      </c>
      <c r="H201" s="5">
        <v>1038.1173867433931</v>
      </c>
      <c r="I201" s="17">
        <v>1063.43</v>
      </c>
      <c r="J201" s="5">
        <v>1248</v>
      </c>
      <c r="K201" s="44">
        <v>500</v>
      </c>
      <c r="L201" s="45">
        <v>748</v>
      </c>
      <c r="M201" s="9">
        <v>26</v>
      </c>
      <c r="N201">
        <v>0</v>
      </c>
      <c r="O201" s="9">
        <v>13</v>
      </c>
      <c r="P201" s="167">
        <v>79.855183595645627</v>
      </c>
      <c r="Q201" s="23">
        <v>45.135538554060574</v>
      </c>
      <c r="R201" s="41" t="s">
        <v>1161</v>
      </c>
      <c r="S201" s="41" t="s">
        <v>1049</v>
      </c>
      <c r="T201" s="41" t="s">
        <v>601</v>
      </c>
      <c r="U201" s="41" t="s">
        <v>598</v>
      </c>
      <c r="V201" s="169" t="s">
        <v>771</v>
      </c>
      <c r="W201" s="41" t="s">
        <v>766</v>
      </c>
      <c r="X201" s="170" t="s">
        <v>773</v>
      </c>
      <c r="Y201" s="48">
        <v>3</v>
      </c>
      <c r="Z201" s="41">
        <v>107</v>
      </c>
      <c r="AA201" s="41">
        <v>129</v>
      </c>
      <c r="AC201" s="12"/>
      <c r="AD201" s="26"/>
      <c r="AE201" s="26"/>
      <c r="AF201" s="14" t="s">
        <v>1067</v>
      </c>
      <c r="AG201" s="12"/>
      <c r="AH201" s="12"/>
      <c r="AI201" s="12"/>
      <c r="AJ201" s="12"/>
      <c r="AK201" s="12"/>
      <c r="AL201" s="28">
        <v>1</v>
      </c>
      <c r="AM201" s="29" t="s">
        <v>1067</v>
      </c>
      <c r="AN201" s="47" t="s">
        <v>888</v>
      </c>
      <c r="AP201" s="12"/>
    </row>
    <row r="202" spans="1:42">
      <c r="A202" s="4">
        <v>8235</v>
      </c>
      <c r="B202" s="168">
        <v>967.92691917337982</v>
      </c>
      <c r="C202">
        <v>0</v>
      </c>
      <c r="D202" s="5">
        <v>0</v>
      </c>
      <c r="E202" s="5">
        <v>967.92691917337982</v>
      </c>
      <c r="F202" s="6">
        <v>1116.8029191733799</v>
      </c>
      <c r="G202" s="5">
        <v>0</v>
      </c>
      <c r="H202" s="5">
        <v>1116.8029191733799</v>
      </c>
      <c r="I202" s="17">
        <v>1151.8040000000001</v>
      </c>
      <c r="J202" s="5">
        <v>1344</v>
      </c>
      <c r="K202" s="44">
        <v>500</v>
      </c>
      <c r="L202" s="45">
        <v>844</v>
      </c>
      <c r="M202" s="9">
        <v>28</v>
      </c>
      <c r="N202">
        <v>0</v>
      </c>
      <c r="O202" s="9">
        <v>14</v>
      </c>
      <c r="P202" s="167">
        <v>79.771637083812848</v>
      </c>
      <c r="Q202" s="23">
        <v>48.556648659712167</v>
      </c>
      <c r="R202" s="41" t="s">
        <v>1161</v>
      </c>
      <c r="S202" s="41" t="s">
        <v>1049</v>
      </c>
      <c r="T202" s="41" t="s">
        <v>601</v>
      </c>
      <c r="U202" s="41" t="s">
        <v>598</v>
      </c>
      <c r="V202" s="169" t="s">
        <v>771</v>
      </c>
      <c r="W202" s="41" t="s">
        <v>779</v>
      </c>
      <c r="X202" s="170" t="s">
        <v>774</v>
      </c>
      <c r="Y202" s="48">
        <v>3</v>
      </c>
      <c r="Z202" s="41">
        <v>96</v>
      </c>
      <c r="AA202" s="41">
        <v>88</v>
      </c>
      <c r="AC202" s="12"/>
      <c r="AD202" s="26"/>
      <c r="AE202" s="26"/>
      <c r="AF202" s="14" t="s">
        <v>1067</v>
      </c>
      <c r="AG202" s="12"/>
      <c r="AH202" s="12"/>
      <c r="AI202" s="12"/>
      <c r="AJ202" s="12"/>
      <c r="AK202" s="12"/>
      <c r="AL202" s="28">
        <v>1</v>
      </c>
      <c r="AM202" s="29" t="s">
        <v>1067</v>
      </c>
      <c r="AN202" s="47" t="s">
        <v>1119</v>
      </c>
      <c r="AP202" s="12"/>
    </row>
    <row r="203" spans="1:42">
      <c r="A203" s="4">
        <v>2779</v>
      </c>
      <c r="B203" s="168">
        <v>597.27282751336145</v>
      </c>
      <c r="C203">
        <v>0</v>
      </c>
      <c r="D203" s="5">
        <v>0</v>
      </c>
      <c r="E203" s="5">
        <v>597.27282751336145</v>
      </c>
      <c r="F203" s="6">
        <v>714.2468275133615</v>
      </c>
      <c r="G203" s="5">
        <v>0</v>
      </c>
      <c r="H203" s="5">
        <v>714.2468275133615</v>
      </c>
      <c r="I203" s="17">
        <v>820.29600000000039</v>
      </c>
      <c r="J203" s="5">
        <v>1056</v>
      </c>
      <c r="K203" s="44">
        <v>500</v>
      </c>
      <c r="L203" s="45">
        <v>556</v>
      </c>
      <c r="M203" s="9">
        <v>22</v>
      </c>
      <c r="N203">
        <v>0</v>
      </c>
      <c r="O203" s="9">
        <v>9</v>
      </c>
      <c r="P203" s="167">
        <v>79.360758612595717</v>
      </c>
      <c r="Q203" s="23">
        <v>31.054209891885282</v>
      </c>
      <c r="R203" s="41" t="s">
        <v>1161</v>
      </c>
      <c r="S203" s="41" t="s">
        <v>1049</v>
      </c>
      <c r="T203" s="41" t="s">
        <v>601</v>
      </c>
      <c r="U203" s="41" t="s">
        <v>598</v>
      </c>
      <c r="V203" s="169" t="s">
        <v>771</v>
      </c>
      <c r="W203" s="41" t="s">
        <v>763</v>
      </c>
      <c r="X203" s="170" t="s">
        <v>764</v>
      </c>
      <c r="Y203" s="48">
        <v>3</v>
      </c>
      <c r="Z203" s="41">
        <v>73</v>
      </c>
      <c r="AA203" s="41">
        <v>76</v>
      </c>
      <c r="AC203" s="12"/>
      <c r="AD203" s="26"/>
      <c r="AE203" s="26"/>
      <c r="AF203" s="14" t="s">
        <v>1067</v>
      </c>
      <c r="AG203" s="12"/>
      <c r="AH203" s="12"/>
      <c r="AI203" s="12"/>
      <c r="AJ203" s="12"/>
      <c r="AK203" s="12"/>
      <c r="AL203" s="28">
        <v>1</v>
      </c>
      <c r="AM203" s="29" t="s">
        <v>1067</v>
      </c>
      <c r="AN203" s="47" t="s">
        <v>175</v>
      </c>
      <c r="AP203" s="12"/>
    </row>
    <row r="204" spans="1:42">
      <c r="A204" s="4">
        <v>36001</v>
      </c>
      <c r="B204" s="168">
        <v>1098.3538274476527</v>
      </c>
      <c r="C204">
        <v>0</v>
      </c>
      <c r="D204" s="5">
        <v>0</v>
      </c>
      <c r="E204" s="5">
        <v>1098.3538274476527</v>
      </c>
      <c r="F204" s="6">
        <v>1268.4978274476528</v>
      </c>
      <c r="G204" s="5">
        <v>0</v>
      </c>
      <c r="H204" s="5">
        <v>1268.4978274476528</v>
      </c>
      <c r="I204" s="17">
        <v>1259.192</v>
      </c>
      <c r="J204" s="5">
        <v>1536</v>
      </c>
      <c r="K204" s="44">
        <v>1536</v>
      </c>
      <c r="L204" s="45">
        <v>0</v>
      </c>
      <c r="M204" s="9">
        <v>32</v>
      </c>
      <c r="N204">
        <v>0</v>
      </c>
      <c r="O204" s="9">
        <v>16</v>
      </c>
      <c r="P204" s="167">
        <v>79.281114215478297</v>
      </c>
      <c r="Q204" s="23">
        <v>55.152079454245772</v>
      </c>
      <c r="R204" s="41" t="s">
        <v>1161</v>
      </c>
      <c r="S204" s="41" t="s">
        <v>1046</v>
      </c>
      <c r="T204" s="41" t="s">
        <v>601</v>
      </c>
      <c r="U204" s="41" t="s">
        <v>598</v>
      </c>
      <c r="V204" s="169" t="s">
        <v>771</v>
      </c>
      <c r="W204" s="41" t="s">
        <v>1176</v>
      </c>
      <c r="X204" s="170">
        <v>0</v>
      </c>
      <c r="Y204" s="48">
        <v>3</v>
      </c>
      <c r="Z204" s="41">
        <v>88</v>
      </c>
      <c r="AA204" s="41">
        <v>104</v>
      </c>
      <c r="AC204" s="12"/>
      <c r="AD204" s="26"/>
      <c r="AE204" s="26"/>
      <c r="AF204" s="14" t="s">
        <v>1067</v>
      </c>
      <c r="AG204" s="12"/>
      <c r="AH204" s="12"/>
      <c r="AI204" s="12"/>
      <c r="AJ204" s="12"/>
      <c r="AK204" s="12"/>
      <c r="AL204" s="28">
        <v>1</v>
      </c>
      <c r="AM204" s="29" t="s">
        <v>1067</v>
      </c>
      <c r="AN204" s="47" t="s">
        <v>461</v>
      </c>
      <c r="AP204" s="12"/>
    </row>
    <row r="205" spans="1:42">
      <c r="A205" s="4">
        <v>37619</v>
      </c>
      <c r="B205" s="168">
        <v>1161.4668101894767</v>
      </c>
      <c r="C205">
        <v>0</v>
      </c>
      <c r="D205" s="5">
        <v>0</v>
      </c>
      <c r="E205" s="5">
        <v>1161.4668101894767</v>
      </c>
      <c r="F205" s="6">
        <v>1347.5618101894768</v>
      </c>
      <c r="G205" s="5">
        <v>0</v>
      </c>
      <c r="H205" s="5">
        <v>1347.5618101894768</v>
      </c>
      <c r="I205" s="17">
        <v>1369.31</v>
      </c>
      <c r="J205" s="5">
        <v>1632</v>
      </c>
      <c r="K205" s="44">
        <v>1632</v>
      </c>
      <c r="L205" s="45">
        <v>0</v>
      </c>
      <c r="M205" s="9">
        <v>35</v>
      </c>
      <c r="N205">
        <v>3</v>
      </c>
      <c r="O205" s="9">
        <v>17</v>
      </c>
      <c r="P205" s="167">
        <v>79.268341775851582</v>
      </c>
      <c r="Q205" s="23">
        <v>58.589643921281599</v>
      </c>
      <c r="R205" s="41" t="s">
        <v>1161</v>
      </c>
      <c r="S205" s="41" t="s">
        <v>1046</v>
      </c>
      <c r="T205" s="41" t="s">
        <v>601</v>
      </c>
      <c r="U205" s="41" t="s">
        <v>598</v>
      </c>
      <c r="V205" s="169" t="s">
        <v>771</v>
      </c>
      <c r="W205" s="41" t="s">
        <v>792</v>
      </c>
      <c r="X205" s="170">
        <v>0</v>
      </c>
      <c r="Y205" s="48">
        <v>3</v>
      </c>
      <c r="Z205" s="41" t="e">
        <v>#N/A</v>
      </c>
      <c r="AA205" s="41" t="e">
        <v>#N/A</v>
      </c>
      <c r="AC205" s="12"/>
      <c r="AD205" s="26"/>
      <c r="AE205" s="26"/>
      <c r="AF205" s="14" t="s">
        <v>1067</v>
      </c>
      <c r="AG205" s="12"/>
      <c r="AH205" s="12"/>
      <c r="AI205" s="12"/>
      <c r="AJ205" s="12"/>
      <c r="AK205" s="12"/>
      <c r="AL205" s="28">
        <v>1</v>
      </c>
      <c r="AM205" s="29" t="s">
        <v>1067</v>
      </c>
      <c r="AN205" s="47" t="s">
        <v>560</v>
      </c>
      <c r="AP205" s="12"/>
    </row>
    <row r="206" spans="1:42">
      <c r="A206" s="4">
        <v>7851</v>
      </c>
      <c r="B206" s="168">
        <v>958.04843950725467</v>
      </c>
      <c r="C206">
        <v>0</v>
      </c>
      <c r="D206" s="5">
        <v>0</v>
      </c>
      <c r="E206" s="5">
        <v>958.04843950725467</v>
      </c>
      <c r="F206" s="6">
        <v>1106.9244395072546</v>
      </c>
      <c r="G206" s="5">
        <v>0</v>
      </c>
      <c r="H206" s="5">
        <v>1106.9244395072546</v>
      </c>
      <c r="I206" s="17">
        <v>1147.316</v>
      </c>
      <c r="J206" s="5">
        <v>1344</v>
      </c>
      <c r="K206" s="44">
        <v>500</v>
      </c>
      <c r="L206" s="45">
        <v>844</v>
      </c>
      <c r="M206" s="9">
        <v>28</v>
      </c>
      <c r="N206">
        <v>0</v>
      </c>
      <c r="O206" s="9">
        <v>14</v>
      </c>
      <c r="P206" s="167">
        <v>79.066031393375326</v>
      </c>
      <c r="Q206" s="23">
        <v>48.127149543793678</v>
      </c>
      <c r="R206" s="41" t="s">
        <v>1161</v>
      </c>
      <c r="S206" s="41" t="s">
        <v>1049</v>
      </c>
      <c r="T206" s="41" t="s">
        <v>601</v>
      </c>
      <c r="U206" s="41" t="s">
        <v>598</v>
      </c>
      <c r="V206" s="169" t="s">
        <v>771</v>
      </c>
      <c r="W206" s="41" t="s">
        <v>761</v>
      </c>
      <c r="X206" s="170" t="s">
        <v>774</v>
      </c>
      <c r="Y206" s="48">
        <v>3</v>
      </c>
      <c r="Z206" s="41">
        <v>134</v>
      </c>
      <c r="AA206" s="41">
        <v>147</v>
      </c>
      <c r="AC206" s="12"/>
      <c r="AD206" s="26"/>
      <c r="AE206" s="26"/>
      <c r="AF206" s="14" t="s">
        <v>1067</v>
      </c>
      <c r="AG206" s="12"/>
      <c r="AH206" s="12"/>
      <c r="AI206" s="12"/>
      <c r="AJ206" s="12"/>
      <c r="AK206" s="12"/>
      <c r="AL206" s="28">
        <v>1</v>
      </c>
      <c r="AM206" s="29" t="s">
        <v>1067</v>
      </c>
      <c r="AN206" s="47" t="s">
        <v>1102</v>
      </c>
      <c r="AP206" s="12"/>
    </row>
    <row r="207" spans="1:42">
      <c r="A207" s="4">
        <v>37651</v>
      </c>
      <c r="B207" s="168">
        <v>1241.1036860401653</v>
      </c>
      <c r="C207">
        <v>0</v>
      </c>
      <c r="D207" s="5">
        <v>0</v>
      </c>
      <c r="E207" s="5">
        <v>1241.1036860401653</v>
      </c>
      <c r="F207" s="6">
        <v>1421.8816860401653</v>
      </c>
      <c r="G207" s="5">
        <v>0</v>
      </c>
      <c r="H207" s="5">
        <v>1421.8816860401653</v>
      </c>
      <c r="I207" s="17">
        <v>629.35599999999965</v>
      </c>
      <c r="J207" s="5">
        <v>1066</v>
      </c>
      <c r="K207" s="44">
        <v>1066</v>
      </c>
      <c r="L207" s="45">
        <v>0</v>
      </c>
      <c r="M207" s="9">
        <v>34</v>
      </c>
      <c r="N207">
        <v>11</v>
      </c>
      <c r="O207" s="9">
        <v>18</v>
      </c>
      <c r="P207" s="167">
        <v>78.9934270022314</v>
      </c>
      <c r="Q207" s="23">
        <v>61.820942871311537</v>
      </c>
      <c r="R207" s="41" t="s">
        <v>1161</v>
      </c>
      <c r="S207" s="41" t="s">
        <v>1044</v>
      </c>
      <c r="T207" s="41" t="s">
        <v>601</v>
      </c>
      <c r="U207" s="41" t="s">
        <v>599</v>
      </c>
      <c r="V207" s="169" t="s">
        <v>771</v>
      </c>
      <c r="W207" s="41" t="s">
        <v>792</v>
      </c>
      <c r="X207" s="170">
        <v>0</v>
      </c>
      <c r="Y207" s="48">
        <v>3</v>
      </c>
      <c r="Z207" s="41" t="e">
        <v>#N/A</v>
      </c>
      <c r="AA207" s="41" t="e">
        <v>#N/A</v>
      </c>
      <c r="AC207" s="12"/>
      <c r="AD207" s="26"/>
      <c r="AE207" s="26"/>
      <c r="AF207" s="14" t="s">
        <v>1067</v>
      </c>
      <c r="AG207" s="12"/>
      <c r="AH207" s="12"/>
      <c r="AI207" s="12"/>
      <c r="AJ207" s="12"/>
      <c r="AK207" s="12"/>
      <c r="AL207" s="28">
        <v>1</v>
      </c>
      <c r="AM207" s="29" t="s">
        <v>1067</v>
      </c>
      <c r="AN207" s="47" t="s">
        <v>1202</v>
      </c>
      <c r="AP207" s="12"/>
    </row>
    <row r="208" spans="1:42">
      <c r="A208" s="4">
        <v>6985</v>
      </c>
      <c r="B208" s="168">
        <v>965.9434722926793</v>
      </c>
      <c r="C208">
        <v>0</v>
      </c>
      <c r="D208" s="5">
        <v>0</v>
      </c>
      <c r="E208" s="5">
        <v>965.9434722926793</v>
      </c>
      <c r="F208" s="6">
        <v>1104.1854722926794</v>
      </c>
      <c r="G208" s="5">
        <v>0</v>
      </c>
      <c r="H208" s="5">
        <v>1104.1854722926794</v>
      </c>
      <c r="I208" s="17">
        <v>915.52099999999973</v>
      </c>
      <c r="J208" s="5">
        <v>1248</v>
      </c>
      <c r="K208" s="44">
        <v>500</v>
      </c>
      <c r="L208" s="45">
        <v>748</v>
      </c>
      <c r="M208" s="9">
        <v>26</v>
      </c>
      <c r="N208">
        <v>0</v>
      </c>
      <c r="O208" s="9">
        <v>14</v>
      </c>
      <c r="P208" s="167">
        <v>78.870390878048525</v>
      </c>
      <c r="Q208" s="23">
        <v>48.008064012725193</v>
      </c>
      <c r="R208" s="41" t="s">
        <v>1161</v>
      </c>
      <c r="S208" s="41" t="s">
        <v>1049</v>
      </c>
      <c r="T208" s="41" t="s">
        <v>601</v>
      </c>
      <c r="U208" s="41" t="s">
        <v>598</v>
      </c>
      <c r="V208" s="169" t="s">
        <v>771</v>
      </c>
      <c r="W208" s="41" t="s">
        <v>265</v>
      </c>
      <c r="X208" s="170" t="s">
        <v>754</v>
      </c>
      <c r="Y208" s="48">
        <v>5</v>
      </c>
      <c r="Z208" s="41">
        <v>122</v>
      </c>
      <c r="AA208" s="41">
        <v>97</v>
      </c>
      <c r="AC208" s="12"/>
      <c r="AD208" s="26"/>
      <c r="AE208" s="26"/>
      <c r="AF208" s="14" t="s">
        <v>1067</v>
      </c>
      <c r="AG208" s="12"/>
      <c r="AH208" s="12"/>
      <c r="AI208" s="12"/>
      <c r="AJ208" s="12"/>
      <c r="AK208" s="12"/>
      <c r="AL208" s="28">
        <v>1</v>
      </c>
      <c r="AM208" s="29" t="s">
        <v>1067</v>
      </c>
      <c r="AN208" s="47" t="s">
        <v>1004</v>
      </c>
      <c r="AP208" s="12"/>
    </row>
    <row r="209" spans="1:42">
      <c r="A209" s="4">
        <v>1123</v>
      </c>
      <c r="B209" s="168">
        <v>1079.5985470615515</v>
      </c>
      <c r="C209">
        <v>0</v>
      </c>
      <c r="D209" s="5">
        <v>0</v>
      </c>
      <c r="E209" s="5">
        <v>1079.5985470615515</v>
      </c>
      <c r="F209" s="6">
        <v>1260.3765470615515</v>
      </c>
      <c r="G209" s="5">
        <v>12</v>
      </c>
      <c r="H209" s="5">
        <v>1272.3765470615515</v>
      </c>
      <c r="I209" s="17">
        <v>457.4009999999999</v>
      </c>
      <c r="J209" s="5">
        <v>838</v>
      </c>
      <c r="K209" s="44">
        <v>500</v>
      </c>
      <c r="L209" s="45">
        <v>338</v>
      </c>
      <c r="M209" s="9">
        <v>34</v>
      </c>
      <c r="N209">
        <v>0</v>
      </c>
      <c r="O209" s="9">
        <v>16</v>
      </c>
      <c r="P209" s="167">
        <v>78.773534191346968</v>
      </c>
      <c r="Q209" s="23">
        <v>54.798980307023974</v>
      </c>
      <c r="R209" s="41" t="s">
        <v>1161</v>
      </c>
      <c r="S209" s="41" t="s">
        <v>1049</v>
      </c>
      <c r="T209" s="41" t="s">
        <v>601</v>
      </c>
      <c r="U209" s="41" t="s">
        <v>782</v>
      </c>
      <c r="V209" s="169" t="s">
        <v>783</v>
      </c>
      <c r="W209" s="41" t="s">
        <v>779</v>
      </c>
      <c r="X209" s="170" t="s">
        <v>762</v>
      </c>
      <c r="Y209" s="48">
        <v>3</v>
      </c>
      <c r="Z209" s="41">
        <v>83</v>
      </c>
      <c r="AA209" s="41">
        <v>116</v>
      </c>
      <c r="AC209" s="12"/>
      <c r="AD209" s="26"/>
      <c r="AE209" s="26"/>
      <c r="AF209" s="14" t="s">
        <v>1067</v>
      </c>
      <c r="AG209" s="12"/>
      <c r="AH209" s="12"/>
      <c r="AI209" s="12"/>
      <c r="AJ209" s="12"/>
      <c r="AK209" s="12"/>
      <c r="AL209" s="28">
        <v>1</v>
      </c>
      <c r="AM209" s="29" t="s">
        <v>1067</v>
      </c>
      <c r="AN209" s="47" t="s">
        <v>134</v>
      </c>
      <c r="AP209" s="12"/>
    </row>
    <row r="210" spans="1:42">
      <c r="A210" s="4">
        <v>3597</v>
      </c>
      <c r="B210" s="168">
        <v>1297.1463040487886</v>
      </c>
      <c r="C210">
        <v>0</v>
      </c>
      <c r="D210" s="5">
        <v>0</v>
      </c>
      <c r="E210" s="5">
        <v>1297.1463040487886</v>
      </c>
      <c r="F210" s="6">
        <v>1493.8753040487886</v>
      </c>
      <c r="G210" s="5">
        <v>0</v>
      </c>
      <c r="H210" s="5">
        <v>1493.8753040487886</v>
      </c>
      <c r="I210" s="17">
        <v>1447.223</v>
      </c>
      <c r="J210" s="5">
        <v>1776</v>
      </c>
      <c r="K210" s="44">
        <v>500</v>
      </c>
      <c r="L210" s="45">
        <v>1276</v>
      </c>
      <c r="M210" s="9">
        <v>37</v>
      </c>
      <c r="N210">
        <v>5</v>
      </c>
      <c r="O210" s="9">
        <v>19</v>
      </c>
      <c r="P210" s="167">
        <v>78.625016002567818</v>
      </c>
      <c r="Q210" s="23">
        <v>64.951100176034288</v>
      </c>
      <c r="R210" s="41" t="s">
        <v>1161</v>
      </c>
      <c r="S210" s="41" t="s">
        <v>1049</v>
      </c>
      <c r="T210" s="41" t="s">
        <v>601</v>
      </c>
      <c r="U210" s="41" t="s">
        <v>598</v>
      </c>
      <c r="V210" s="169" t="s">
        <v>771</v>
      </c>
      <c r="W210" s="41" t="s">
        <v>779</v>
      </c>
      <c r="X210" s="170" t="s">
        <v>773</v>
      </c>
      <c r="Y210" s="48">
        <v>3</v>
      </c>
      <c r="Z210" s="41">
        <v>87</v>
      </c>
      <c r="AA210" s="41">
        <v>109</v>
      </c>
      <c r="AC210" s="12"/>
      <c r="AD210" s="26"/>
      <c r="AE210" s="26"/>
      <c r="AF210" s="14" t="s">
        <v>1067</v>
      </c>
      <c r="AG210" s="12"/>
      <c r="AH210" s="12"/>
      <c r="AI210" s="12"/>
      <c r="AJ210" s="12"/>
      <c r="AK210" s="12"/>
      <c r="AL210" s="28">
        <v>1</v>
      </c>
      <c r="AM210" s="29" t="s">
        <v>1067</v>
      </c>
      <c r="AN210" s="47" t="s">
        <v>189</v>
      </c>
      <c r="AP210" s="12"/>
    </row>
    <row r="211" spans="1:42">
      <c r="A211" s="4">
        <v>36869</v>
      </c>
      <c r="B211" s="168">
        <v>1095.300681753534</v>
      </c>
      <c r="C211">
        <v>0</v>
      </c>
      <c r="D211" s="5">
        <v>0</v>
      </c>
      <c r="E211" s="5">
        <v>1095.300681753534</v>
      </c>
      <c r="F211" s="6">
        <v>1244.176681753534</v>
      </c>
      <c r="G211" s="5">
        <v>84</v>
      </c>
      <c r="H211" s="5">
        <v>1328.176681753534</v>
      </c>
      <c r="I211" s="17">
        <v>522.798</v>
      </c>
      <c r="J211" s="5">
        <v>616</v>
      </c>
      <c r="K211" s="44">
        <v>616</v>
      </c>
      <c r="L211" s="45">
        <v>0</v>
      </c>
      <c r="M211" s="9">
        <v>28</v>
      </c>
      <c r="N211">
        <v>2</v>
      </c>
      <c r="O211" s="9">
        <v>16</v>
      </c>
      <c r="P211" s="167">
        <v>77.761042609595876</v>
      </c>
      <c r="Q211" s="23">
        <v>54.094638337110176</v>
      </c>
      <c r="R211" s="41" t="s">
        <v>1161</v>
      </c>
      <c r="S211" s="41" t="s">
        <v>1045</v>
      </c>
      <c r="T211" s="41" t="s">
        <v>601</v>
      </c>
      <c r="U211" s="41" t="s">
        <v>735</v>
      </c>
      <c r="V211" s="169" t="s">
        <v>783</v>
      </c>
      <c r="W211" s="41" t="s">
        <v>792</v>
      </c>
      <c r="X211" s="170" t="s">
        <v>827</v>
      </c>
      <c r="Y211" s="48">
        <v>3</v>
      </c>
      <c r="Z211" s="41">
        <v>90</v>
      </c>
      <c r="AA211" s="41">
        <v>110</v>
      </c>
      <c r="AC211" s="12"/>
      <c r="AD211" s="26"/>
      <c r="AE211" s="26"/>
      <c r="AF211" s="14" t="s">
        <v>1067</v>
      </c>
      <c r="AG211" s="12"/>
      <c r="AH211" s="12"/>
      <c r="AI211" s="12"/>
      <c r="AJ211" s="12"/>
      <c r="AK211" s="12"/>
      <c r="AL211" s="28">
        <v>1</v>
      </c>
      <c r="AM211" s="29" t="s">
        <v>1067</v>
      </c>
      <c r="AN211" s="47" t="s">
        <v>506</v>
      </c>
      <c r="AP211" s="12"/>
    </row>
    <row r="212" spans="1:42">
      <c r="A212" s="4">
        <v>9923</v>
      </c>
      <c r="B212" s="168">
        <v>1072.2533616358351</v>
      </c>
      <c r="C212">
        <v>0</v>
      </c>
      <c r="D212" s="5">
        <v>0</v>
      </c>
      <c r="E212" s="5">
        <v>1072.2533616358351</v>
      </c>
      <c r="F212" s="6">
        <v>1242.3973616358351</v>
      </c>
      <c r="G212" s="5">
        <v>76</v>
      </c>
      <c r="H212" s="5">
        <v>1318.3973616358351</v>
      </c>
      <c r="I212" s="17">
        <v>428.69100000000003</v>
      </c>
      <c r="J212" s="5">
        <v>764</v>
      </c>
      <c r="K212" s="44">
        <v>500</v>
      </c>
      <c r="L212" s="45">
        <v>264</v>
      </c>
      <c r="M212" s="9">
        <v>32</v>
      </c>
      <c r="N212">
        <v>0</v>
      </c>
      <c r="O212" s="9">
        <v>16</v>
      </c>
      <c r="P212" s="167">
        <v>77.649835102239692</v>
      </c>
      <c r="Q212" s="23">
        <v>54.017276592862395</v>
      </c>
      <c r="R212" s="41" t="s">
        <v>1161</v>
      </c>
      <c r="S212" s="41" t="s">
        <v>1049</v>
      </c>
      <c r="T212" s="41" t="s">
        <v>601</v>
      </c>
      <c r="U212" s="41" t="s">
        <v>1171</v>
      </c>
      <c r="V212" s="169" t="s">
        <v>778</v>
      </c>
      <c r="W212" s="41" t="s">
        <v>1032</v>
      </c>
      <c r="X212" s="170" t="s">
        <v>810</v>
      </c>
      <c r="Y212" s="48">
        <v>3</v>
      </c>
      <c r="Z212" s="41">
        <v>58</v>
      </c>
      <c r="AA212" s="41">
        <v>71</v>
      </c>
      <c r="AC212" s="12"/>
      <c r="AD212" s="26"/>
      <c r="AE212" s="26"/>
      <c r="AF212" s="14" t="s">
        <v>1067</v>
      </c>
      <c r="AG212" s="12"/>
      <c r="AH212" s="12"/>
      <c r="AI212" s="12"/>
      <c r="AJ212" s="12"/>
      <c r="AK212" s="12"/>
      <c r="AL212" s="28">
        <v>1</v>
      </c>
      <c r="AM212" s="29" t="s">
        <v>1067</v>
      </c>
      <c r="AN212" s="47" t="s">
        <v>366</v>
      </c>
      <c r="AP212" s="12"/>
    </row>
    <row r="213" spans="1:42">
      <c r="A213" s="4">
        <v>35123</v>
      </c>
      <c r="B213" s="168">
        <v>936.78006924838348</v>
      </c>
      <c r="C213">
        <v>0</v>
      </c>
      <c r="D213" s="5">
        <v>0</v>
      </c>
      <c r="E213" s="5">
        <v>936.78006924838348</v>
      </c>
      <c r="F213" s="6">
        <v>1085.6560692483836</v>
      </c>
      <c r="G213" s="5">
        <v>132</v>
      </c>
      <c r="H213" s="5">
        <v>1217.6560692483836</v>
      </c>
      <c r="I213" s="17">
        <v>527.84500000000003</v>
      </c>
      <c r="J213" s="5">
        <v>568</v>
      </c>
      <c r="K213" s="44">
        <v>568</v>
      </c>
      <c r="L213" s="45">
        <v>0</v>
      </c>
      <c r="M213" s="9">
        <v>28</v>
      </c>
      <c r="N213">
        <v>0</v>
      </c>
      <c r="O213" s="9">
        <v>14</v>
      </c>
      <c r="P213" s="167">
        <v>77.546862089170261</v>
      </c>
      <c r="Q213" s="23">
        <v>47.202437793407981</v>
      </c>
      <c r="R213" s="41" t="s">
        <v>1161</v>
      </c>
      <c r="S213" s="41" t="s">
        <v>1045</v>
      </c>
      <c r="T213" s="41" t="s">
        <v>601</v>
      </c>
      <c r="U213" s="41" t="s">
        <v>735</v>
      </c>
      <c r="V213" s="169" t="s">
        <v>783</v>
      </c>
      <c r="W213" s="41" t="s">
        <v>1174</v>
      </c>
      <c r="X213" s="170">
        <v>0</v>
      </c>
      <c r="Y213" s="48">
        <v>3</v>
      </c>
      <c r="Z213" s="41">
        <v>71</v>
      </c>
      <c r="AA213" s="41">
        <v>84</v>
      </c>
      <c r="AC213" s="12"/>
      <c r="AD213" s="26"/>
      <c r="AE213" s="26"/>
      <c r="AF213" s="14" t="s">
        <v>1067</v>
      </c>
      <c r="AG213" s="12"/>
      <c r="AH213" s="12"/>
      <c r="AI213" s="12"/>
      <c r="AJ213" s="12"/>
      <c r="AK213" s="12"/>
      <c r="AL213" s="28">
        <v>1</v>
      </c>
      <c r="AM213" s="29" t="s">
        <v>1067</v>
      </c>
      <c r="AN213" s="47" t="s">
        <v>445</v>
      </c>
      <c r="AP213" s="12"/>
    </row>
    <row r="214" spans="1:42">
      <c r="A214" s="4">
        <v>5711</v>
      </c>
      <c r="B214" s="168">
        <v>756.14776643545474</v>
      </c>
      <c r="C214">
        <v>0</v>
      </c>
      <c r="D214" s="5">
        <v>0</v>
      </c>
      <c r="E214" s="5">
        <v>756.14776643545474</v>
      </c>
      <c r="F214" s="6">
        <v>926.29176643545475</v>
      </c>
      <c r="G214" s="5">
        <v>0</v>
      </c>
      <c r="H214" s="5">
        <v>926.29176643545475</v>
      </c>
      <c r="I214" s="17">
        <v>527.73900000000015</v>
      </c>
      <c r="J214" s="5">
        <v>800</v>
      </c>
      <c r="K214" s="44">
        <v>500</v>
      </c>
      <c r="L214" s="45">
        <v>300</v>
      </c>
      <c r="M214" s="9">
        <v>32</v>
      </c>
      <c r="N214">
        <v>0</v>
      </c>
      <c r="O214" s="9">
        <v>12</v>
      </c>
      <c r="P214" s="167">
        <v>77.190980536287896</v>
      </c>
      <c r="Q214" s="23">
        <v>40.273555062411077</v>
      </c>
      <c r="R214" s="41" t="s">
        <v>1161</v>
      </c>
      <c r="S214" s="41" t="s">
        <v>1049</v>
      </c>
      <c r="T214" s="41" t="s">
        <v>601</v>
      </c>
      <c r="U214" s="41" t="s">
        <v>596</v>
      </c>
      <c r="V214" s="169" t="s">
        <v>758</v>
      </c>
      <c r="W214" s="41" t="s">
        <v>262</v>
      </c>
      <c r="X214" s="170" t="s">
        <v>773</v>
      </c>
      <c r="Y214" s="48">
        <v>3</v>
      </c>
      <c r="Z214" s="41">
        <v>80</v>
      </c>
      <c r="AA214" s="41">
        <v>88</v>
      </c>
      <c r="AC214" s="12"/>
      <c r="AD214" s="26"/>
      <c r="AE214" s="26"/>
      <c r="AF214" s="14" t="s">
        <v>1067</v>
      </c>
      <c r="AG214" s="12"/>
      <c r="AH214" s="12"/>
      <c r="AI214" s="12"/>
      <c r="AJ214" s="12"/>
      <c r="AK214" s="12"/>
      <c r="AL214" s="28">
        <v>0</v>
      </c>
      <c r="AM214" s="29" t="s">
        <v>1067</v>
      </c>
      <c r="AN214" s="47" t="s">
        <v>952</v>
      </c>
      <c r="AP214" s="12"/>
    </row>
    <row r="215" spans="1:42">
      <c r="A215" s="4">
        <v>3793</v>
      </c>
      <c r="B215" s="168">
        <v>838.00928935648642</v>
      </c>
      <c r="C215">
        <v>0</v>
      </c>
      <c r="D215" s="5">
        <v>0</v>
      </c>
      <c r="E215" s="5">
        <v>838.00928935648642</v>
      </c>
      <c r="F215" s="6">
        <v>997.51928935648641</v>
      </c>
      <c r="G215" s="5">
        <v>0</v>
      </c>
      <c r="H215" s="5">
        <v>997.51928935648641</v>
      </c>
      <c r="I215" s="17">
        <v>1175.8620000000003</v>
      </c>
      <c r="J215" s="5">
        <v>1440</v>
      </c>
      <c r="K215" s="44">
        <v>500</v>
      </c>
      <c r="L215" s="45">
        <v>940</v>
      </c>
      <c r="M215" s="9">
        <v>30</v>
      </c>
      <c r="N215">
        <v>0</v>
      </c>
      <c r="O215" s="9">
        <v>13</v>
      </c>
      <c r="P215" s="167">
        <v>76.732253027422033</v>
      </c>
      <c r="Q215" s="23">
        <v>43.370403885064626</v>
      </c>
      <c r="R215" s="41" t="s">
        <v>1161</v>
      </c>
      <c r="S215" s="41" t="s">
        <v>1049</v>
      </c>
      <c r="T215" s="41" t="s">
        <v>601</v>
      </c>
      <c r="U215" s="41" t="s">
        <v>598</v>
      </c>
      <c r="V215" s="169" t="s">
        <v>771</v>
      </c>
      <c r="W215" s="41" t="s">
        <v>763</v>
      </c>
      <c r="X215" s="170" t="s">
        <v>764</v>
      </c>
      <c r="Y215" s="48">
        <v>5</v>
      </c>
      <c r="Z215" s="41">
        <v>69</v>
      </c>
      <c r="AA215" s="41">
        <v>77</v>
      </c>
      <c r="AC215" s="12"/>
      <c r="AD215" s="26"/>
      <c r="AE215" s="26"/>
      <c r="AF215" s="14" t="s">
        <v>1067</v>
      </c>
      <c r="AG215" s="12"/>
      <c r="AH215" s="12"/>
      <c r="AI215" s="12"/>
      <c r="AJ215" s="12"/>
      <c r="AK215" s="12"/>
      <c r="AL215" s="28">
        <v>1</v>
      </c>
      <c r="AM215" s="29" t="s">
        <v>1067</v>
      </c>
      <c r="AN215" s="47" t="s">
        <v>197</v>
      </c>
      <c r="AP215" s="12"/>
    </row>
    <row r="216" spans="1:42">
      <c r="A216" s="4">
        <v>7005</v>
      </c>
      <c r="B216" s="168">
        <v>863.48731099649581</v>
      </c>
      <c r="C216">
        <v>0</v>
      </c>
      <c r="D216" s="5">
        <v>0</v>
      </c>
      <c r="E216" s="5">
        <v>863.48731099649581</v>
      </c>
      <c r="F216" s="6">
        <v>996.41231099649576</v>
      </c>
      <c r="G216" s="5">
        <v>0</v>
      </c>
      <c r="H216" s="5">
        <v>996.41231099649576</v>
      </c>
      <c r="I216" s="17">
        <v>1026.9490000000005</v>
      </c>
      <c r="J216" s="5">
        <v>1200</v>
      </c>
      <c r="K216" s="44">
        <v>500</v>
      </c>
      <c r="L216" s="45">
        <v>700</v>
      </c>
      <c r="M216" s="9">
        <v>25</v>
      </c>
      <c r="N216">
        <v>1</v>
      </c>
      <c r="O216" s="9">
        <v>13</v>
      </c>
      <c r="P216" s="167">
        <v>76.647100845884296</v>
      </c>
      <c r="Q216" s="23">
        <v>43.322274391151993</v>
      </c>
      <c r="R216" s="41" t="s">
        <v>1161</v>
      </c>
      <c r="S216" s="41" t="s">
        <v>1049</v>
      </c>
      <c r="T216" s="41" t="s">
        <v>601</v>
      </c>
      <c r="U216" s="41" t="s">
        <v>598</v>
      </c>
      <c r="V216" s="169" t="s">
        <v>771</v>
      </c>
      <c r="W216" s="41" t="s">
        <v>282</v>
      </c>
      <c r="X216" s="170" t="s">
        <v>773</v>
      </c>
      <c r="Y216" s="48">
        <v>3</v>
      </c>
      <c r="Z216" s="41">
        <v>101</v>
      </c>
      <c r="AA216" s="41">
        <v>87</v>
      </c>
      <c r="AC216" s="12"/>
      <c r="AD216" s="26"/>
      <c r="AE216" s="26"/>
      <c r="AF216" s="14" t="s">
        <v>1067</v>
      </c>
      <c r="AG216" s="12"/>
      <c r="AH216" s="12"/>
      <c r="AI216" s="12"/>
      <c r="AJ216" s="12"/>
      <c r="AK216" s="12"/>
      <c r="AL216" s="28">
        <v>1</v>
      </c>
      <c r="AM216" s="29" t="s">
        <v>1067</v>
      </c>
      <c r="AN216" s="47" t="s">
        <v>1005</v>
      </c>
      <c r="AP216" s="12"/>
    </row>
    <row r="217" spans="1:42">
      <c r="A217" s="4">
        <v>37325</v>
      </c>
      <c r="B217" s="168">
        <v>756.50420366911885</v>
      </c>
      <c r="C217">
        <v>0</v>
      </c>
      <c r="D217" s="5">
        <v>0</v>
      </c>
      <c r="E217" s="5">
        <v>756.50420366911885</v>
      </c>
      <c r="F217" s="6">
        <v>916.01420366911884</v>
      </c>
      <c r="G217" s="5">
        <v>0</v>
      </c>
      <c r="H217" s="5">
        <v>916.01420366911884</v>
      </c>
      <c r="I217" s="17">
        <v>467.02599999999978</v>
      </c>
      <c r="J217" s="5">
        <v>750</v>
      </c>
      <c r="K217" s="44">
        <v>750</v>
      </c>
      <c r="L217" s="45">
        <v>0</v>
      </c>
      <c r="M217" s="9">
        <v>30</v>
      </c>
      <c r="N217">
        <v>2</v>
      </c>
      <c r="O217" s="9">
        <v>12</v>
      </c>
      <c r="P217" s="167">
        <v>76.33451697242657</v>
      </c>
      <c r="Q217" s="23">
        <v>39.826704507352993</v>
      </c>
      <c r="R217" s="41" t="s">
        <v>1161</v>
      </c>
      <c r="S217" s="41" t="s">
        <v>1045</v>
      </c>
      <c r="T217" s="41" t="s">
        <v>601</v>
      </c>
      <c r="U217" s="41" t="s">
        <v>596</v>
      </c>
      <c r="V217" s="169" t="s">
        <v>758</v>
      </c>
      <c r="W217" s="41" t="s">
        <v>792</v>
      </c>
      <c r="X217" s="170">
        <v>0</v>
      </c>
      <c r="Y217" s="48">
        <v>3</v>
      </c>
      <c r="Z217" s="41">
        <v>62</v>
      </c>
      <c r="AA217" s="41">
        <v>64</v>
      </c>
      <c r="AC217" s="12"/>
      <c r="AD217" s="26"/>
      <c r="AE217" s="26"/>
      <c r="AF217" s="14" t="s">
        <v>1067</v>
      </c>
      <c r="AG217" s="12"/>
      <c r="AH217" s="12"/>
      <c r="AI217" s="12"/>
      <c r="AJ217" s="12"/>
      <c r="AK217" s="12"/>
      <c r="AL217" s="28">
        <v>0</v>
      </c>
      <c r="AM217" s="29" t="s">
        <v>1067</v>
      </c>
      <c r="AN217" s="47" t="s">
        <v>533</v>
      </c>
      <c r="AP217" s="12"/>
    </row>
    <row r="218" spans="1:42">
      <c r="A218" s="4">
        <v>36853</v>
      </c>
      <c r="B218" s="168">
        <v>978.57528843044804</v>
      </c>
      <c r="C218">
        <v>0</v>
      </c>
      <c r="D218" s="5">
        <v>0</v>
      </c>
      <c r="E218" s="5">
        <v>978.57528843044804</v>
      </c>
      <c r="F218" s="6">
        <v>1297.5952884304479</v>
      </c>
      <c r="G218" s="5">
        <v>562</v>
      </c>
      <c r="H218" s="5">
        <v>1859.5952884304479</v>
      </c>
      <c r="I218" s="17">
        <v>485.96399999999983</v>
      </c>
      <c r="J218" s="5">
        <v>578</v>
      </c>
      <c r="K218" s="44">
        <v>578</v>
      </c>
      <c r="L218" s="45">
        <v>0</v>
      </c>
      <c r="M218" s="9">
        <v>60</v>
      </c>
      <c r="N218">
        <v>1</v>
      </c>
      <c r="O218" s="9">
        <v>17</v>
      </c>
      <c r="P218" s="167">
        <v>76.329134613555766</v>
      </c>
      <c r="Q218" s="23">
        <v>56.417186453497735</v>
      </c>
      <c r="R218" s="41" t="s">
        <v>1161</v>
      </c>
      <c r="S218" s="41" t="s">
        <v>1045</v>
      </c>
      <c r="T218" s="41" t="s">
        <v>601</v>
      </c>
      <c r="U218" s="41" t="s">
        <v>746</v>
      </c>
      <c r="V218" s="169" t="s">
        <v>765</v>
      </c>
      <c r="W218" s="41" t="s">
        <v>792</v>
      </c>
      <c r="X218" s="170">
        <v>0</v>
      </c>
      <c r="Y218" s="48">
        <v>3</v>
      </c>
      <c r="Z218" s="41">
        <v>52</v>
      </c>
      <c r="AA218" s="41">
        <v>61</v>
      </c>
      <c r="AC218" s="12"/>
      <c r="AD218" s="26"/>
      <c r="AE218" s="26"/>
      <c r="AF218" s="14" t="s">
        <v>1067</v>
      </c>
      <c r="AG218" s="12"/>
      <c r="AH218" s="12"/>
      <c r="AI218" s="12"/>
      <c r="AJ218" s="12"/>
      <c r="AK218" s="12"/>
      <c r="AL218" s="28">
        <v>1</v>
      </c>
      <c r="AM218" s="29" t="s">
        <v>1067</v>
      </c>
      <c r="AN218" s="47" t="s">
        <v>504</v>
      </c>
      <c r="AP218" s="12"/>
    </row>
    <row r="219" spans="1:42">
      <c r="A219" s="4">
        <v>35587</v>
      </c>
      <c r="B219" s="168">
        <v>1048.6056991682535</v>
      </c>
      <c r="C219">
        <v>0</v>
      </c>
      <c r="D219" s="5">
        <v>0</v>
      </c>
      <c r="E219" s="5">
        <v>1048.6056991682535</v>
      </c>
      <c r="F219" s="6">
        <v>1218.7496991682535</v>
      </c>
      <c r="G219" s="5">
        <v>0</v>
      </c>
      <c r="H219" s="5">
        <v>1218.7496991682535</v>
      </c>
      <c r="I219" s="17">
        <v>1186.6880000000003</v>
      </c>
      <c r="J219" s="5">
        <v>1536</v>
      </c>
      <c r="K219" s="44">
        <v>1536</v>
      </c>
      <c r="L219" s="45">
        <v>0</v>
      </c>
      <c r="M219" s="9">
        <v>32</v>
      </c>
      <c r="N219">
        <v>0</v>
      </c>
      <c r="O219" s="9">
        <v>16</v>
      </c>
      <c r="P219" s="167">
        <v>76.171856198015846</v>
      </c>
      <c r="Q219" s="23">
        <v>52.98911735514146</v>
      </c>
      <c r="R219" s="41" t="s">
        <v>1161</v>
      </c>
      <c r="S219" s="41" t="s">
        <v>1045</v>
      </c>
      <c r="T219" s="41" t="s">
        <v>601</v>
      </c>
      <c r="U219" s="41" t="s">
        <v>598</v>
      </c>
      <c r="V219" s="169" t="s">
        <v>771</v>
      </c>
      <c r="W219" s="41" t="s">
        <v>1175</v>
      </c>
      <c r="X219" s="170">
        <v>0</v>
      </c>
      <c r="Y219" s="48">
        <v>3</v>
      </c>
      <c r="Z219" s="41">
        <v>92</v>
      </c>
      <c r="AA219" s="41">
        <v>74</v>
      </c>
      <c r="AC219" s="12"/>
      <c r="AD219" s="26"/>
      <c r="AE219" s="26"/>
      <c r="AF219" s="14" t="s">
        <v>1067</v>
      </c>
      <c r="AG219" s="12"/>
      <c r="AH219" s="12"/>
      <c r="AI219" s="12"/>
      <c r="AJ219" s="12"/>
      <c r="AK219" s="12"/>
      <c r="AL219" s="28">
        <v>1</v>
      </c>
      <c r="AM219" s="29" t="s">
        <v>1067</v>
      </c>
      <c r="AN219" s="47" t="s">
        <v>452</v>
      </c>
      <c r="AP219" s="12"/>
    </row>
    <row r="220" spans="1:42">
      <c r="A220" s="4">
        <v>37747</v>
      </c>
      <c r="B220" s="168">
        <v>458.72870436400501</v>
      </c>
      <c r="C220">
        <v>0</v>
      </c>
      <c r="D220" s="5">
        <v>0</v>
      </c>
      <c r="E220" s="5">
        <v>458.72870436400501</v>
      </c>
      <c r="F220" s="6">
        <v>533.166704364005</v>
      </c>
      <c r="G220" s="5">
        <v>0</v>
      </c>
      <c r="H220" s="5">
        <v>533.166704364005</v>
      </c>
      <c r="I220" s="17">
        <v>218.04299999999998</v>
      </c>
      <c r="J220" s="5">
        <v>350</v>
      </c>
      <c r="K220" s="44">
        <v>350</v>
      </c>
      <c r="L220" s="45">
        <v>0</v>
      </c>
      <c r="M220" s="9">
        <v>14</v>
      </c>
      <c r="N220">
        <v>2</v>
      </c>
      <c r="O220" s="9">
        <v>7</v>
      </c>
      <c r="P220" s="167">
        <v>76.16667205200072</v>
      </c>
      <c r="Q220" s="23">
        <v>23.181161059304564</v>
      </c>
      <c r="R220" s="41" t="s">
        <v>1161</v>
      </c>
      <c r="S220" s="41" t="s">
        <v>1044</v>
      </c>
      <c r="T220" s="41" t="s">
        <v>601</v>
      </c>
      <c r="U220" s="41" t="s">
        <v>596</v>
      </c>
      <c r="V220" s="169" t="s">
        <v>758</v>
      </c>
      <c r="W220" s="41" t="s">
        <v>792</v>
      </c>
      <c r="X220" s="170">
        <v>0</v>
      </c>
      <c r="Y220" s="48">
        <v>3</v>
      </c>
      <c r="Z220" s="41" t="e">
        <v>#N/A</v>
      </c>
      <c r="AA220" s="41" t="e">
        <v>#N/A</v>
      </c>
      <c r="AC220" s="12"/>
      <c r="AD220" s="26"/>
      <c r="AE220" s="26"/>
      <c r="AF220" s="14" t="s">
        <v>1067</v>
      </c>
      <c r="AG220" s="12"/>
      <c r="AH220" s="12"/>
      <c r="AI220" s="12"/>
      <c r="AJ220" s="12"/>
      <c r="AK220" s="12"/>
      <c r="AL220" s="28">
        <v>1</v>
      </c>
      <c r="AM220" s="29" t="s">
        <v>1067</v>
      </c>
      <c r="AN220" s="47" t="s">
        <v>1228</v>
      </c>
      <c r="AP220" s="12"/>
    </row>
    <row r="221" spans="1:42">
      <c r="A221" s="4">
        <v>36379</v>
      </c>
      <c r="B221" s="168">
        <v>850.78695001232609</v>
      </c>
      <c r="C221">
        <v>0</v>
      </c>
      <c r="D221" s="5">
        <v>0</v>
      </c>
      <c r="E221" s="5">
        <v>850.78695001232609</v>
      </c>
      <c r="F221" s="6">
        <v>989.02895001232605</v>
      </c>
      <c r="G221" s="5">
        <v>0</v>
      </c>
      <c r="H221" s="5">
        <v>989.02895001232605</v>
      </c>
      <c r="I221" s="17">
        <v>977.74900000000014</v>
      </c>
      <c r="J221" s="5">
        <v>1248</v>
      </c>
      <c r="K221" s="44">
        <v>1248</v>
      </c>
      <c r="L221" s="45">
        <v>0</v>
      </c>
      <c r="M221" s="9">
        <v>26</v>
      </c>
      <c r="N221">
        <v>3</v>
      </c>
      <c r="O221" s="9">
        <v>13</v>
      </c>
      <c r="P221" s="167">
        <v>76.079150000948161</v>
      </c>
      <c r="Q221" s="23">
        <v>43.001258696188088</v>
      </c>
      <c r="R221" s="41" t="s">
        <v>1161</v>
      </c>
      <c r="S221" s="41" t="s">
        <v>1046</v>
      </c>
      <c r="T221" s="41" t="s">
        <v>601</v>
      </c>
      <c r="U221" s="41" t="s">
        <v>598</v>
      </c>
      <c r="V221" s="169" t="s">
        <v>771</v>
      </c>
      <c r="W221" s="41" t="s">
        <v>1176</v>
      </c>
      <c r="X221" s="170">
        <v>0</v>
      </c>
      <c r="Y221" s="48">
        <v>3</v>
      </c>
      <c r="Z221" s="41">
        <v>90</v>
      </c>
      <c r="AA221" s="41">
        <v>83</v>
      </c>
      <c r="AC221" s="12"/>
      <c r="AD221" s="26"/>
      <c r="AE221" s="26"/>
      <c r="AF221" s="14" t="s">
        <v>1067</v>
      </c>
      <c r="AG221" s="12"/>
      <c r="AH221" s="12"/>
      <c r="AI221" s="12"/>
      <c r="AJ221" s="12"/>
      <c r="AK221" s="12"/>
      <c r="AL221" s="28">
        <v>1</v>
      </c>
      <c r="AM221" s="29" t="s">
        <v>1067</v>
      </c>
      <c r="AN221" s="47" t="s">
        <v>471</v>
      </c>
      <c r="AP221" s="12"/>
    </row>
    <row r="222" spans="1:42">
      <c r="A222" s="4">
        <v>9913</v>
      </c>
      <c r="B222" s="168">
        <v>641.81890765680691</v>
      </c>
      <c r="C222">
        <v>0</v>
      </c>
      <c r="D222" s="5">
        <v>0</v>
      </c>
      <c r="E222" s="5">
        <v>641.81890765680691</v>
      </c>
      <c r="F222" s="6">
        <v>758.79290765680696</v>
      </c>
      <c r="G222" s="5">
        <v>0</v>
      </c>
      <c r="H222" s="5">
        <v>758.79290765680696</v>
      </c>
      <c r="I222" s="17">
        <v>820.29600000000039</v>
      </c>
      <c r="J222" s="5">
        <v>1056</v>
      </c>
      <c r="K222" s="44">
        <v>500</v>
      </c>
      <c r="L222" s="45">
        <v>556</v>
      </c>
      <c r="M222" s="9">
        <v>22</v>
      </c>
      <c r="N222">
        <v>0</v>
      </c>
      <c r="O222" s="9">
        <v>10</v>
      </c>
      <c r="P222" s="167">
        <v>75.879290765680693</v>
      </c>
      <c r="Q222" s="23">
        <v>32.990995985078563</v>
      </c>
      <c r="R222" s="41" t="s">
        <v>1161</v>
      </c>
      <c r="S222" s="41" t="s">
        <v>1049</v>
      </c>
      <c r="T222" s="41" t="s">
        <v>601</v>
      </c>
      <c r="U222" s="41" t="s">
        <v>598</v>
      </c>
      <c r="V222" s="169" t="s">
        <v>771</v>
      </c>
      <c r="W222" s="41" t="s">
        <v>262</v>
      </c>
      <c r="X222" s="170">
        <v>0</v>
      </c>
      <c r="Y222" s="48">
        <v>3</v>
      </c>
      <c r="Z222" s="41">
        <v>67</v>
      </c>
      <c r="AA222" s="41">
        <v>76</v>
      </c>
      <c r="AC222" s="12"/>
      <c r="AD222" s="26"/>
      <c r="AE222" s="26"/>
      <c r="AF222" s="14" t="s">
        <v>1067</v>
      </c>
      <c r="AG222" s="12"/>
      <c r="AH222" s="12"/>
      <c r="AI222" s="12"/>
      <c r="AJ222" s="12"/>
      <c r="AK222" s="12"/>
      <c r="AL222" s="28">
        <v>0</v>
      </c>
      <c r="AM222" s="29" t="s">
        <v>1067</v>
      </c>
      <c r="AN222" s="47" t="s">
        <v>364</v>
      </c>
      <c r="AP222" s="12"/>
    </row>
    <row r="223" spans="1:42">
      <c r="A223" s="4">
        <v>159429</v>
      </c>
      <c r="B223" s="168">
        <v>1620.2647692014125</v>
      </c>
      <c r="C223">
        <v>0</v>
      </c>
      <c r="D223" s="5">
        <v>0</v>
      </c>
      <c r="E223" s="5">
        <v>1620.2647692014125</v>
      </c>
      <c r="F223" s="6">
        <v>1742.5557692014124</v>
      </c>
      <c r="G223" s="5">
        <v>156</v>
      </c>
      <c r="H223" s="5">
        <v>1898.5557692014124</v>
      </c>
      <c r="I223" s="17">
        <v>387.80399999999975</v>
      </c>
      <c r="J223" s="5">
        <v>502</v>
      </c>
      <c r="K223" s="44">
        <v>0</v>
      </c>
      <c r="L223" s="45">
        <v>502</v>
      </c>
      <c r="M223" s="9">
        <v>23</v>
      </c>
      <c r="N223">
        <v>0</v>
      </c>
      <c r="O223" s="9" t="s">
        <v>750</v>
      </c>
      <c r="P223" s="167">
        <v>75.763294313104893</v>
      </c>
      <c r="Q223" s="23">
        <v>75.763294313104893</v>
      </c>
      <c r="R223" s="41" t="s">
        <v>1161</v>
      </c>
      <c r="S223" s="41" t="s">
        <v>1051</v>
      </c>
      <c r="T223" s="41" t="s">
        <v>601</v>
      </c>
      <c r="U223" s="41" t="s">
        <v>1170</v>
      </c>
      <c r="V223" s="169" t="s">
        <v>783</v>
      </c>
      <c r="W223" s="41" t="s">
        <v>792</v>
      </c>
      <c r="X223" s="170">
        <v>0</v>
      </c>
      <c r="Y223" s="48">
        <v>3</v>
      </c>
      <c r="Z223" s="41" t="e">
        <v>#N/A</v>
      </c>
      <c r="AA223" s="41" t="e">
        <v>#N/A</v>
      </c>
      <c r="AC223" s="12"/>
      <c r="AD223" s="26"/>
      <c r="AE223" s="26"/>
      <c r="AF223" s="14" t="s">
        <v>1067</v>
      </c>
      <c r="AG223" s="12"/>
      <c r="AH223" s="12"/>
      <c r="AI223" s="12"/>
      <c r="AJ223" s="12"/>
      <c r="AK223" s="12"/>
      <c r="AL223" s="28">
        <v>3</v>
      </c>
      <c r="AM223" s="29" t="s">
        <v>1067</v>
      </c>
      <c r="AN223" s="47" t="s">
        <v>1320</v>
      </c>
      <c r="AP223" s="12"/>
    </row>
    <row r="224" spans="1:42">
      <c r="A224" s="4">
        <v>7247</v>
      </c>
      <c r="B224" s="168">
        <v>1161.420907006197</v>
      </c>
      <c r="C224">
        <v>0</v>
      </c>
      <c r="D224" s="5">
        <v>0</v>
      </c>
      <c r="E224" s="5">
        <v>1161.420907006197</v>
      </c>
      <c r="F224" s="6">
        <v>1363.4669070061971</v>
      </c>
      <c r="G224" s="5">
        <v>0</v>
      </c>
      <c r="H224" s="5">
        <v>1363.4669070061971</v>
      </c>
      <c r="I224" s="17">
        <v>1487.5020000000013</v>
      </c>
      <c r="J224" s="5">
        <v>1824</v>
      </c>
      <c r="K224" s="44">
        <v>500</v>
      </c>
      <c r="L224" s="45">
        <v>1324</v>
      </c>
      <c r="M224" s="9">
        <v>38</v>
      </c>
      <c r="N224">
        <v>0</v>
      </c>
      <c r="O224" s="9">
        <v>18</v>
      </c>
      <c r="P224" s="167">
        <v>75.748161500344281</v>
      </c>
      <c r="Q224" s="23">
        <v>59.281169869834656</v>
      </c>
      <c r="R224" s="41" t="s">
        <v>1161</v>
      </c>
      <c r="S224" s="41" t="s">
        <v>1049</v>
      </c>
      <c r="T224" s="41" t="s">
        <v>601</v>
      </c>
      <c r="U224" s="41" t="s">
        <v>598</v>
      </c>
      <c r="V224" s="169" t="s">
        <v>771</v>
      </c>
      <c r="W224" s="41" t="s">
        <v>761</v>
      </c>
      <c r="X224" s="170" t="s">
        <v>764</v>
      </c>
      <c r="Y224" s="48">
        <v>3</v>
      </c>
      <c r="Z224" s="41">
        <v>86</v>
      </c>
      <c r="AA224" s="41">
        <v>76</v>
      </c>
      <c r="AC224" s="12"/>
      <c r="AD224" s="26"/>
      <c r="AE224" s="26"/>
      <c r="AF224" s="14" t="s">
        <v>1067</v>
      </c>
      <c r="AG224" s="12"/>
      <c r="AH224" s="12"/>
      <c r="AI224" s="12"/>
      <c r="AJ224" s="12"/>
      <c r="AK224" s="12"/>
      <c r="AL224" s="28">
        <v>1</v>
      </c>
      <c r="AM224" s="29" t="s">
        <v>1067</v>
      </c>
      <c r="AN224" s="47" t="s">
        <v>293</v>
      </c>
      <c r="AP224" s="12"/>
    </row>
    <row r="225" spans="1:42">
      <c r="A225" s="4">
        <v>6611</v>
      </c>
      <c r="B225" s="168">
        <v>722.15596914074445</v>
      </c>
      <c r="C225">
        <v>0</v>
      </c>
      <c r="D225" s="5">
        <v>0</v>
      </c>
      <c r="E225" s="5">
        <v>722.15596914074445</v>
      </c>
      <c r="F225" s="6">
        <v>828.49596914074448</v>
      </c>
      <c r="G225" s="5">
        <v>0</v>
      </c>
      <c r="H225" s="5">
        <v>828.49596914074448</v>
      </c>
      <c r="I225" s="17">
        <v>727.726</v>
      </c>
      <c r="J225" s="5">
        <v>960</v>
      </c>
      <c r="K225" s="44">
        <v>500</v>
      </c>
      <c r="L225" s="45">
        <v>460</v>
      </c>
      <c r="M225" s="9">
        <v>20</v>
      </c>
      <c r="N225">
        <v>5</v>
      </c>
      <c r="O225" s="9">
        <v>11</v>
      </c>
      <c r="P225" s="167">
        <v>75.317815376431312</v>
      </c>
      <c r="Q225" s="23">
        <v>36.021563875684542</v>
      </c>
      <c r="R225" s="41" t="s">
        <v>1161</v>
      </c>
      <c r="S225" s="41" t="s">
        <v>1049</v>
      </c>
      <c r="T225" s="41" t="s">
        <v>601</v>
      </c>
      <c r="U225" s="41" t="s">
        <v>598</v>
      </c>
      <c r="V225" s="169" t="s">
        <v>771</v>
      </c>
      <c r="W225" s="41" t="s">
        <v>761</v>
      </c>
      <c r="X225" s="170" t="s">
        <v>754</v>
      </c>
      <c r="Y225" s="48">
        <v>3</v>
      </c>
      <c r="Z225" s="41">
        <v>436</v>
      </c>
      <c r="AA225" s="41">
        <v>88</v>
      </c>
      <c r="AC225" s="12"/>
      <c r="AD225" s="26"/>
      <c r="AE225" s="26"/>
      <c r="AF225" s="14" t="s">
        <v>1067</v>
      </c>
      <c r="AG225" s="12"/>
      <c r="AH225" s="12"/>
      <c r="AI225" s="12"/>
      <c r="AJ225" s="12"/>
      <c r="AK225" s="12"/>
      <c r="AL225" s="28">
        <v>1</v>
      </c>
      <c r="AM225" s="29" t="s">
        <v>1067</v>
      </c>
      <c r="AN225" s="47" t="s">
        <v>985</v>
      </c>
      <c r="AP225" s="12"/>
    </row>
    <row r="226" spans="1:42">
      <c r="A226" s="4">
        <v>5363</v>
      </c>
      <c r="B226" s="168">
        <v>774.24498340900357</v>
      </c>
      <c r="C226">
        <v>0</v>
      </c>
      <c r="D226" s="5">
        <v>0</v>
      </c>
      <c r="E226" s="5">
        <v>774.24498340900357</v>
      </c>
      <c r="F226" s="6">
        <v>901.85298340900363</v>
      </c>
      <c r="G226" s="5">
        <v>0</v>
      </c>
      <c r="H226" s="5">
        <v>901.85298340900363</v>
      </c>
      <c r="I226" s="17">
        <v>899.53200000000004</v>
      </c>
      <c r="J226" s="5">
        <v>1152</v>
      </c>
      <c r="K226" s="44">
        <v>500</v>
      </c>
      <c r="L226" s="45">
        <v>652</v>
      </c>
      <c r="M226" s="9">
        <v>24</v>
      </c>
      <c r="N226">
        <v>0</v>
      </c>
      <c r="O226" s="9">
        <v>12</v>
      </c>
      <c r="P226" s="167">
        <v>75.15441528408364</v>
      </c>
      <c r="Q226" s="23">
        <v>39.210999278652331</v>
      </c>
      <c r="R226" s="41" t="s">
        <v>1161</v>
      </c>
      <c r="S226" s="41" t="s">
        <v>1049</v>
      </c>
      <c r="T226" s="41" t="s">
        <v>601</v>
      </c>
      <c r="U226" s="41" t="s">
        <v>598</v>
      </c>
      <c r="V226" s="169" t="s">
        <v>771</v>
      </c>
      <c r="W226" s="41" t="s">
        <v>761</v>
      </c>
      <c r="X226" s="170" t="s">
        <v>773</v>
      </c>
      <c r="Y226" s="48">
        <v>3</v>
      </c>
      <c r="Z226" s="41">
        <v>92</v>
      </c>
      <c r="AA226" s="41">
        <v>81</v>
      </c>
      <c r="AC226" s="12"/>
      <c r="AD226" s="26"/>
      <c r="AE226" s="26"/>
      <c r="AF226" s="14" t="s">
        <v>1067</v>
      </c>
      <c r="AG226" s="12"/>
      <c r="AH226" s="12"/>
      <c r="AI226" s="12"/>
      <c r="AJ226" s="12"/>
      <c r="AK226" s="12"/>
      <c r="AL226" s="28">
        <v>1</v>
      </c>
      <c r="AM226" s="29" t="s">
        <v>1067</v>
      </c>
      <c r="AN226" s="47" t="s">
        <v>938</v>
      </c>
      <c r="AP226" s="12"/>
    </row>
    <row r="227" spans="1:42">
      <c r="A227" s="4">
        <v>36455</v>
      </c>
      <c r="B227" s="168">
        <v>814.06616680344416</v>
      </c>
      <c r="C227">
        <v>0</v>
      </c>
      <c r="D227" s="5">
        <v>0</v>
      </c>
      <c r="E227" s="5">
        <v>814.06616680344416</v>
      </c>
      <c r="F227" s="6">
        <v>973.57616680344415</v>
      </c>
      <c r="G227" s="5">
        <v>0</v>
      </c>
      <c r="H227" s="5">
        <v>973.57616680344415</v>
      </c>
      <c r="I227" s="17">
        <v>1119.252</v>
      </c>
      <c r="J227" s="5">
        <v>1440</v>
      </c>
      <c r="K227" s="44">
        <v>1440</v>
      </c>
      <c r="L227" s="45">
        <v>0</v>
      </c>
      <c r="M227" s="9">
        <v>30</v>
      </c>
      <c r="N227">
        <v>0</v>
      </c>
      <c r="O227" s="9">
        <v>13</v>
      </c>
      <c r="P227" s="167">
        <v>74.890474369495706</v>
      </c>
      <c r="Q227" s="23">
        <v>42.329398556671485</v>
      </c>
      <c r="R227" s="41" t="s">
        <v>1161</v>
      </c>
      <c r="S227" s="41" t="s">
        <v>1046</v>
      </c>
      <c r="T227" s="41" t="s">
        <v>601</v>
      </c>
      <c r="U227" s="41" t="s">
        <v>598</v>
      </c>
      <c r="V227" s="169" t="s">
        <v>771</v>
      </c>
      <c r="W227" s="41" t="s">
        <v>1174</v>
      </c>
      <c r="X227" s="170">
        <v>0</v>
      </c>
      <c r="Y227" s="48">
        <v>3</v>
      </c>
      <c r="Z227" s="41">
        <v>65</v>
      </c>
      <c r="AA227" s="41">
        <v>74</v>
      </c>
      <c r="AC227" s="12"/>
      <c r="AD227" s="26"/>
      <c r="AE227" s="26"/>
      <c r="AF227" s="14" t="s">
        <v>1067</v>
      </c>
      <c r="AG227" s="12"/>
      <c r="AH227" s="12"/>
      <c r="AI227" s="12"/>
      <c r="AJ227" s="12"/>
      <c r="AK227" s="12"/>
      <c r="AL227" s="28">
        <v>1</v>
      </c>
      <c r="AM227" s="29" t="s">
        <v>1067</v>
      </c>
      <c r="AN227" s="47" t="s">
        <v>476</v>
      </c>
      <c r="AP227" s="12"/>
    </row>
    <row r="228" spans="1:42">
      <c r="A228" s="4">
        <v>7855</v>
      </c>
      <c r="B228" s="168">
        <v>512.25832441505293</v>
      </c>
      <c r="C228">
        <v>0</v>
      </c>
      <c r="D228" s="5">
        <v>0</v>
      </c>
      <c r="E228" s="5">
        <v>512.25832441505293</v>
      </c>
      <c r="F228" s="6">
        <v>597.33032441505293</v>
      </c>
      <c r="G228" s="5">
        <v>0</v>
      </c>
      <c r="H228" s="5">
        <v>597.33032441505293</v>
      </c>
      <c r="I228" s="17">
        <v>610.24800000000016</v>
      </c>
      <c r="J228" s="5">
        <v>768</v>
      </c>
      <c r="K228" s="44">
        <v>500</v>
      </c>
      <c r="L228" s="45">
        <v>268</v>
      </c>
      <c r="M228" s="9">
        <v>16</v>
      </c>
      <c r="N228">
        <v>0</v>
      </c>
      <c r="O228" s="9">
        <v>8</v>
      </c>
      <c r="P228" s="167">
        <v>74.666290551881616</v>
      </c>
      <c r="Q228" s="23">
        <v>25.970883670219692</v>
      </c>
      <c r="R228" s="41" t="s">
        <v>1161</v>
      </c>
      <c r="S228" s="41" t="s">
        <v>1049</v>
      </c>
      <c r="T228" s="41" t="s">
        <v>601</v>
      </c>
      <c r="U228" s="41" t="s">
        <v>598</v>
      </c>
      <c r="V228" s="169" t="s">
        <v>771</v>
      </c>
      <c r="W228" s="41" t="s">
        <v>763</v>
      </c>
      <c r="X228" s="170" t="s">
        <v>764</v>
      </c>
      <c r="Y228" s="48">
        <v>3</v>
      </c>
      <c r="Z228" s="41">
        <v>77</v>
      </c>
      <c r="AA228" s="41">
        <v>79</v>
      </c>
      <c r="AC228" s="12"/>
      <c r="AD228" s="26"/>
      <c r="AE228" s="26"/>
      <c r="AF228" s="14" t="s">
        <v>1067</v>
      </c>
      <c r="AG228" s="12"/>
      <c r="AH228" s="12"/>
      <c r="AI228" s="12"/>
      <c r="AJ228" s="12"/>
      <c r="AK228" s="12"/>
      <c r="AL228" s="28">
        <v>1</v>
      </c>
      <c r="AM228" s="29" t="s">
        <v>1067</v>
      </c>
      <c r="AN228" s="47" t="s">
        <v>1103</v>
      </c>
      <c r="AP228" s="12"/>
    </row>
    <row r="229" spans="1:42">
      <c r="A229" s="4">
        <v>8255</v>
      </c>
      <c r="B229" s="168">
        <v>1223.2730466701191</v>
      </c>
      <c r="C229">
        <v>0</v>
      </c>
      <c r="D229" s="5">
        <v>0</v>
      </c>
      <c r="E229" s="5">
        <v>1223.2730466701191</v>
      </c>
      <c r="F229" s="6">
        <v>1414.6850466701192</v>
      </c>
      <c r="G229" s="5">
        <v>0</v>
      </c>
      <c r="H229" s="5">
        <v>1414.6850466701192</v>
      </c>
      <c r="I229" s="17">
        <v>1406.1309999999999</v>
      </c>
      <c r="J229" s="5">
        <v>1728</v>
      </c>
      <c r="K229" s="44">
        <v>500</v>
      </c>
      <c r="L229" s="45">
        <v>1228</v>
      </c>
      <c r="M229" s="9">
        <v>36</v>
      </c>
      <c r="N229">
        <v>4</v>
      </c>
      <c r="O229" s="9">
        <v>19</v>
      </c>
      <c r="P229" s="167">
        <v>74.45710771947995</v>
      </c>
      <c r="Q229" s="23">
        <v>61.508045507396488</v>
      </c>
      <c r="R229" s="41" t="s">
        <v>1161</v>
      </c>
      <c r="S229" s="41" t="s">
        <v>1049</v>
      </c>
      <c r="T229" s="41" t="s">
        <v>601</v>
      </c>
      <c r="U229" s="41" t="s">
        <v>598</v>
      </c>
      <c r="V229" s="169" t="s">
        <v>771</v>
      </c>
      <c r="W229" s="41" t="s">
        <v>779</v>
      </c>
      <c r="X229" s="170" t="s">
        <v>773</v>
      </c>
      <c r="Y229" s="48">
        <v>3</v>
      </c>
      <c r="Z229" s="41">
        <v>94</v>
      </c>
      <c r="AA229" s="41">
        <v>109</v>
      </c>
      <c r="AC229" s="12"/>
      <c r="AD229" s="26"/>
      <c r="AE229" s="26"/>
      <c r="AF229" s="14" t="s">
        <v>1067</v>
      </c>
      <c r="AG229" s="12"/>
      <c r="AH229" s="12"/>
      <c r="AI229" s="12"/>
      <c r="AJ229" s="12"/>
      <c r="AK229" s="12"/>
      <c r="AL229" s="28">
        <v>1</v>
      </c>
      <c r="AM229" s="29" t="s">
        <v>1067</v>
      </c>
      <c r="AN229" s="47" t="s">
        <v>1121</v>
      </c>
      <c r="AP229" s="12"/>
    </row>
    <row r="230" spans="1:42">
      <c r="A230" s="4">
        <v>5475</v>
      </c>
      <c r="B230" s="168">
        <v>817.98499049945087</v>
      </c>
      <c r="C230">
        <v>0</v>
      </c>
      <c r="D230" s="5">
        <v>0</v>
      </c>
      <c r="E230" s="5">
        <v>817.98499049945087</v>
      </c>
      <c r="F230" s="6">
        <v>966.86099049945085</v>
      </c>
      <c r="G230" s="5">
        <v>0</v>
      </c>
      <c r="H230" s="5">
        <v>966.86099049945085</v>
      </c>
      <c r="I230" s="17">
        <v>1064.2080000000005</v>
      </c>
      <c r="J230" s="5">
        <v>1344</v>
      </c>
      <c r="K230" s="44">
        <v>500</v>
      </c>
      <c r="L230" s="45">
        <v>844</v>
      </c>
      <c r="M230" s="9">
        <v>28</v>
      </c>
      <c r="N230">
        <v>0</v>
      </c>
      <c r="O230" s="9">
        <v>13</v>
      </c>
      <c r="P230" s="167">
        <v>74.373922346111598</v>
      </c>
      <c r="Q230" s="23">
        <v>42.037434369541344</v>
      </c>
      <c r="R230" s="41" t="s">
        <v>1161</v>
      </c>
      <c r="S230" s="41" t="s">
        <v>1049</v>
      </c>
      <c r="T230" s="41" t="s">
        <v>601</v>
      </c>
      <c r="U230" s="41" t="s">
        <v>598</v>
      </c>
      <c r="V230" s="169" t="s">
        <v>771</v>
      </c>
      <c r="W230" s="41" t="s">
        <v>763</v>
      </c>
      <c r="X230" s="170" t="s">
        <v>764</v>
      </c>
      <c r="Y230" s="48">
        <v>3</v>
      </c>
      <c r="Z230" s="41">
        <v>78</v>
      </c>
      <c r="AA230" s="41">
        <v>77</v>
      </c>
      <c r="AC230" s="12"/>
      <c r="AD230" s="26"/>
      <c r="AE230" s="26"/>
      <c r="AF230" s="14" t="s">
        <v>1067</v>
      </c>
      <c r="AG230" s="12"/>
      <c r="AH230" s="12"/>
      <c r="AI230" s="12"/>
      <c r="AJ230" s="12"/>
      <c r="AK230" s="12"/>
      <c r="AL230" s="28">
        <v>1</v>
      </c>
      <c r="AM230" s="29" t="s">
        <v>1067</v>
      </c>
      <c r="AN230" s="47" t="s">
        <v>942</v>
      </c>
      <c r="AP230" s="12"/>
    </row>
    <row r="231" spans="1:42">
      <c r="A231" s="4">
        <v>37749</v>
      </c>
      <c r="B231" s="168">
        <v>448.57087377129011</v>
      </c>
      <c r="C231">
        <v>0</v>
      </c>
      <c r="D231" s="5">
        <v>0</v>
      </c>
      <c r="E231" s="5">
        <v>448.57087377129011</v>
      </c>
      <c r="F231" s="6">
        <v>517.69187377129015</v>
      </c>
      <c r="G231" s="5">
        <v>0</v>
      </c>
      <c r="H231" s="5">
        <v>517.69187377129015</v>
      </c>
      <c r="I231" s="17">
        <v>202.60299999999998</v>
      </c>
      <c r="J231" s="5">
        <v>325</v>
      </c>
      <c r="K231" s="44">
        <v>325</v>
      </c>
      <c r="L231" s="45">
        <v>0</v>
      </c>
      <c r="M231" s="9">
        <v>13</v>
      </c>
      <c r="N231">
        <v>1</v>
      </c>
      <c r="O231" s="9">
        <v>7</v>
      </c>
      <c r="P231" s="167">
        <v>73.955981967327162</v>
      </c>
      <c r="Q231" s="23">
        <v>22.50834233788218</v>
      </c>
      <c r="R231" s="41" t="s">
        <v>1161</v>
      </c>
      <c r="S231" s="41" t="s">
        <v>1044</v>
      </c>
      <c r="T231" s="41" t="s">
        <v>601</v>
      </c>
      <c r="U231" s="41" t="s">
        <v>596</v>
      </c>
      <c r="V231" s="169" t="s">
        <v>758</v>
      </c>
      <c r="W231" s="41" t="s">
        <v>792</v>
      </c>
      <c r="X231" s="170">
        <v>0</v>
      </c>
      <c r="Y231" s="48">
        <v>3</v>
      </c>
      <c r="Z231" s="41" t="e">
        <v>#N/A</v>
      </c>
      <c r="AA231" s="41" t="e">
        <v>#N/A</v>
      </c>
      <c r="AC231" s="12"/>
      <c r="AD231" s="26"/>
      <c r="AE231" s="26"/>
      <c r="AF231" s="14" t="s">
        <v>1067</v>
      </c>
      <c r="AG231" s="12"/>
      <c r="AH231" s="12"/>
      <c r="AI231" s="12"/>
      <c r="AJ231" s="12"/>
      <c r="AK231" s="12"/>
      <c r="AL231" s="28">
        <v>1</v>
      </c>
      <c r="AM231" s="29" t="s">
        <v>1067</v>
      </c>
      <c r="AN231" s="47" t="s">
        <v>1229</v>
      </c>
      <c r="AP231" s="12"/>
    </row>
    <row r="232" spans="1:42">
      <c r="A232" s="4">
        <v>37751</v>
      </c>
      <c r="B232" s="168">
        <v>194.62703767211019</v>
      </c>
      <c r="C232">
        <v>0</v>
      </c>
      <c r="D232" s="5">
        <v>0</v>
      </c>
      <c r="E232" s="5">
        <v>194.62703767211019</v>
      </c>
      <c r="F232" s="6">
        <v>221.2120376721102</v>
      </c>
      <c r="G232" s="5">
        <v>100</v>
      </c>
      <c r="H232" s="5">
        <v>321.21203767211023</v>
      </c>
      <c r="I232" s="17">
        <v>148.429</v>
      </c>
      <c r="J232" s="5">
        <v>101</v>
      </c>
      <c r="K232" s="44">
        <v>101</v>
      </c>
      <c r="L232" s="45">
        <v>0</v>
      </c>
      <c r="M232" s="9">
        <v>5</v>
      </c>
      <c r="N232">
        <v>0</v>
      </c>
      <c r="O232" s="9">
        <v>3</v>
      </c>
      <c r="P232" s="167">
        <v>73.737345890703395</v>
      </c>
      <c r="Q232" s="23">
        <v>9.6179146813960958</v>
      </c>
      <c r="R232" s="41" t="s">
        <v>1161</v>
      </c>
      <c r="S232" s="41" t="s">
        <v>1044</v>
      </c>
      <c r="T232" s="41" t="s">
        <v>601</v>
      </c>
      <c r="U232" s="41" t="s">
        <v>274</v>
      </c>
      <c r="V232" s="169" t="s">
        <v>765</v>
      </c>
      <c r="W232" s="41" t="s">
        <v>792</v>
      </c>
      <c r="X232" s="170">
        <v>0</v>
      </c>
      <c r="Y232" s="48">
        <v>3</v>
      </c>
      <c r="Z232" s="41" t="e">
        <v>#N/A</v>
      </c>
      <c r="AA232" s="41" t="e">
        <v>#N/A</v>
      </c>
      <c r="AC232" s="12"/>
      <c r="AD232" s="26"/>
      <c r="AE232" s="26"/>
      <c r="AF232" s="14" t="s">
        <v>1067</v>
      </c>
      <c r="AG232" s="12"/>
      <c r="AH232" s="12"/>
      <c r="AI232" s="12"/>
      <c r="AJ232" s="12"/>
      <c r="AK232" s="12"/>
      <c r="AL232" s="28">
        <v>0</v>
      </c>
      <c r="AM232" s="29" t="s">
        <v>1067</v>
      </c>
      <c r="AN232" s="47" t="s">
        <v>1230</v>
      </c>
      <c r="AP232" s="12"/>
    </row>
    <row r="233" spans="1:42">
      <c r="A233" s="4">
        <v>37753</v>
      </c>
      <c r="B233" s="168">
        <v>194.62703767211019</v>
      </c>
      <c r="C233">
        <v>0</v>
      </c>
      <c r="D233" s="5">
        <v>0</v>
      </c>
      <c r="E233" s="5">
        <v>194.62703767211019</v>
      </c>
      <c r="F233" s="6">
        <v>221.2120376721102</v>
      </c>
      <c r="G233" s="5">
        <v>100</v>
      </c>
      <c r="H233" s="5">
        <v>321.21203767211023</v>
      </c>
      <c r="I233" s="17">
        <v>148.429</v>
      </c>
      <c r="J233" s="5">
        <v>101</v>
      </c>
      <c r="K233" s="44">
        <v>101</v>
      </c>
      <c r="L233" s="45">
        <v>0</v>
      </c>
      <c r="M233" s="9">
        <v>5</v>
      </c>
      <c r="N233">
        <v>0</v>
      </c>
      <c r="O233" s="9">
        <v>3</v>
      </c>
      <c r="P233" s="167">
        <v>73.737345890703395</v>
      </c>
      <c r="Q233" s="23">
        <v>9.6179146813960958</v>
      </c>
      <c r="R233" s="41" t="s">
        <v>1161</v>
      </c>
      <c r="S233" s="41" t="s">
        <v>1044</v>
      </c>
      <c r="T233" s="41" t="s">
        <v>601</v>
      </c>
      <c r="U233" s="41" t="s">
        <v>274</v>
      </c>
      <c r="V233" s="169" t="s">
        <v>765</v>
      </c>
      <c r="W233" s="41" t="s">
        <v>792</v>
      </c>
      <c r="X233" s="170">
        <v>0</v>
      </c>
      <c r="Y233" s="48">
        <v>3</v>
      </c>
      <c r="Z233" s="41" t="e">
        <v>#N/A</v>
      </c>
      <c r="AA233" s="41" t="e">
        <v>#N/A</v>
      </c>
      <c r="AC233" s="12"/>
      <c r="AD233" s="26"/>
      <c r="AE233" s="26"/>
      <c r="AF233" s="14" t="s">
        <v>1067</v>
      </c>
      <c r="AG233" s="12"/>
      <c r="AH233" s="12"/>
      <c r="AI233" s="12"/>
      <c r="AJ233" s="12"/>
      <c r="AK233" s="12"/>
      <c r="AL233" s="28">
        <v>0</v>
      </c>
      <c r="AM233" s="29" t="s">
        <v>1067</v>
      </c>
      <c r="AN233" s="47" t="s">
        <v>1231</v>
      </c>
      <c r="AP233" s="12"/>
    </row>
    <row r="234" spans="1:42">
      <c r="A234" s="4">
        <v>2849</v>
      </c>
      <c r="B234" s="168">
        <v>717.83951550395307</v>
      </c>
      <c r="C234">
        <v>0</v>
      </c>
      <c r="D234" s="5">
        <v>0</v>
      </c>
      <c r="E234" s="5">
        <v>717.83951550395307</v>
      </c>
      <c r="F234" s="6">
        <v>877.34951550395306</v>
      </c>
      <c r="G234" s="5">
        <v>0</v>
      </c>
      <c r="H234" s="5">
        <v>877.34951550395306</v>
      </c>
      <c r="I234" s="17">
        <v>658.37399999999991</v>
      </c>
      <c r="J234" s="5">
        <v>990</v>
      </c>
      <c r="K234" s="44">
        <v>500</v>
      </c>
      <c r="L234" s="45">
        <v>490</v>
      </c>
      <c r="M234" s="9">
        <v>30</v>
      </c>
      <c r="N234">
        <v>0</v>
      </c>
      <c r="O234" s="9">
        <v>12</v>
      </c>
      <c r="P234" s="167">
        <v>73.112459625329421</v>
      </c>
      <c r="Q234" s="23">
        <v>38.145631108867526</v>
      </c>
      <c r="R234" s="41" t="s">
        <v>1161</v>
      </c>
      <c r="S234" s="41" t="s">
        <v>1049</v>
      </c>
      <c r="T234" s="41" t="s">
        <v>601</v>
      </c>
      <c r="U234" s="41" t="s">
        <v>1015</v>
      </c>
      <c r="V234" s="169" t="s">
        <v>771</v>
      </c>
      <c r="W234" s="41" t="s">
        <v>763</v>
      </c>
      <c r="X234" s="170" t="s">
        <v>754</v>
      </c>
      <c r="Y234" s="48">
        <v>5</v>
      </c>
      <c r="Z234" s="41">
        <v>76</v>
      </c>
      <c r="AA234" s="41">
        <v>92</v>
      </c>
      <c r="AC234" s="12"/>
      <c r="AD234" s="26"/>
      <c r="AE234" s="26"/>
      <c r="AF234" s="14" t="s">
        <v>1067</v>
      </c>
      <c r="AG234" s="12"/>
      <c r="AH234" s="12"/>
      <c r="AI234" s="12"/>
      <c r="AJ234" s="12"/>
      <c r="AK234" s="12"/>
      <c r="AL234" s="28">
        <v>1</v>
      </c>
      <c r="AM234" s="29" t="s">
        <v>1067</v>
      </c>
      <c r="AN234" s="47" t="s">
        <v>176</v>
      </c>
      <c r="AP234" s="12"/>
    </row>
    <row r="235" spans="1:42">
      <c r="A235" s="4">
        <v>8799</v>
      </c>
      <c r="B235" s="168">
        <v>686.23695218893204</v>
      </c>
      <c r="C235">
        <v>0</v>
      </c>
      <c r="D235" s="5">
        <v>0</v>
      </c>
      <c r="E235" s="5">
        <v>686.23695218893204</v>
      </c>
      <c r="F235" s="6">
        <v>803.21095218893208</v>
      </c>
      <c r="G235" s="5">
        <v>0</v>
      </c>
      <c r="H235" s="5">
        <v>803.21095218893208</v>
      </c>
      <c r="I235" s="17">
        <v>737.68199999999968</v>
      </c>
      <c r="J235" s="5">
        <v>1056</v>
      </c>
      <c r="K235" s="44">
        <v>500</v>
      </c>
      <c r="L235" s="45">
        <v>556</v>
      </c>
      <c r="M235" s="9">
        <v>22</v>
      </c>
      <c r="N235">
        <v>0</v>
      </c>
      <c r="O235" s="9">
        <v>11</v>
      </c>
      <c r="P235" s="167">
        <v>73.019177471721093</v>
      </c>
      <c r="Q235" s="23">
        <v>34.922215312562265</v>
      </c>
      <c r="R235" s="41" t="s">
        <v>1161</v>
      </c>
      <c r="S235" s="41" t="s">
        <v>1049</v>
      </c>
      <c r="T235" s="41" t="s">
        <v>601</v>
      </c>
      <c r="U235" s="41" t="s">
        <v>1030</v>
      </c>
      <c r="V235" s="169" t="s">
        <v>273</v>
      </c>
      <c r="W235" s="41" t="s">
        <v>763</v>
      </c>
      <c r="X235" s="170" t="s">
        <v>773</v>
      </c>
      <c r="Y235" s="48">
        <v>5</v>
      </c>
      <c r="Z235" s="41">
        <v>87</v>
      </c>
      <c r="AA235" s="41">
        <v>79</v>
      </c>
      <c r="AC235" s="12"/>
      <c r="AD235" s="26"/>
      <c r="AE235" s="26"/>
      <c r="AF235" s="14" t="s">
        <v>1067</v>
      </c>
      <c r="AG235" s="12"/>
      <c r="AH235" s="12"/>
      <c r="AI235" s="12"/>
      <c r="AJ235" s="12"/>
      <c r="AK235" s="12"/>
      <c r="AL235" s="28">
        <v>1</v>
      </c>
      <c r="AM235" s="29" t="s">
        <v>1067</v>
      </c>
      <c r="AN235" s="47" t="s">
        <v>1135</v>
      </c>
      <c r="AP235" s="12"/>
    </row>
    <row r="236" spans="1:42">
      <c r="A236" s="4">
        <v>6829</v>
      </c>
      <c r="B236" s="168">
        <v>846.72199864177105</v>
      </c>
      <c r="C236">
        <v>0</v>
      </c>
      <c r="D236" s="5">
        <v>0</v>
      </c>
      <c r="E236" s="5">
        <v>846.72199864177105</v>
      </c>
      <c r="F236" s="6">
        <v>1016.8659986417711</v>
      </c>
      <c r="G236" s="5">
        <v>0</v>
      </c>
      <c r="H236" s="5">
        <v>1016.8659986417711</v>
      </c>
      <c r="I236" s="17">
        <v>662.67200000000025</v>
      </c>
      <c r="J236" s="5">
        <v>1056</v>
      </c>
      <c r="K236" s="44">
        <v>500</v>
      </c>
      <c r="L236" s="45">
        <v>556</v>
      </c>
      <c r="M236" s="9">
        <v>32</v>
      </c>
      <c r="N236">
        <v>0</v>
      </c>
      <c r="O236" s="9">
        <v>14</v>
      </c>
      <c r="P236" s="167">
        <v>72.633285617269365</v>
      </c>
      <c r="Q236" s="23">
        <v>44.211565158337869</v>
      </c>
      <c r="R236" s="41" t="s">
        <v>1161</v>
      </c>
      <c r="S236" s="41" t="s">
        <v>1049</v>
      </c>
      <c r="T236" s="41" t="s">
        <v>601</v>
      </c>
      <c r="U236" s="41" t="s">
        <v>599</v>
      </c>
      <c r="V236" s="169" t="s">
        <v>771</v>
      </c>
      <c r="W236" s="41" t="s">
        <v>779</v>
      </c>
      <c r="X236" s="170" t="s">
        <v>810</v>
      </c>
      <c r="Y236" s="48">
        <v>5</v>
      </c>
      <c r="Z236" s="41">
        <v>69</v>
      </c>
      <c r="AA236" s="41">
        <v>132</v>
      </c>
      <c r="AC236" s="12"/>
      <c r="AD236" s="26"/>
      <c r="AE236" s="26"/>
      <c r="AF236" s="14" t="s">
        <v>1067</v>
      </c>
      <c r="AG236" s="12"/>
      <c r="AH236" s="12"/>
      <c r="AI236" s="12"/>
      <c r="AJ236" s="12"/>
      <c r="AK236" s="12"/>
      <c r="AL236" s="28">
        <v>1</v>
      </c>
      <c r="AM236" s="29" t="s">
        <v>1067</v>
      </c>
      <c r="AN236" s="47" t="s">
        <v>996</v>
      </c>
      <c r="AP236" s="12"/>
    </row>
    <row r="237" spans="1:42">
      <c r="A237" s="4">
        <v>8261</v>
      </c>
      <c r="B237" s="168">
        <v>784.30421882758947</v>
      </c>
      <c r="C237">
        <v>0</v>
      </c>
      <c r="D237" s="5">
        <v>0</v>
      </c>
      <c r="E237" s="5">
        <v>784.30421882758947</v>
      </c>
      <c r="F237" s="6">
        <v>943.81421882758946</v>
      </c>
      <c r="G237" s="5">
        <v>0</v>
      </c>
      <c r="H237" s="5">
        <v>943.81421882758946</v>
      </c>
      <c r="I237" s="17">
        <v>1064.4319999999998</v>
      </c>
      <c r="J237" s="5">
        <v>1440</v>
      </c>
      <c r="K237" s="44">
        <v>500</v>
      </c>
      <c r="L237" s="45">
        <v>940</v>
      </c>
      <c r="M237" s="9">
        <v>30</v>
      </c>
      <c r="N237">
        <v>0</v>
      </c>
      <c r="O237" s="9">
        <v>13</v>
      </c>
      <c r="P237" s="167">
        <v>72.601093755968421</v>
      </c>
      <c r="Q237" s="23">
        <v>41.035400818590844</v>
      </c>
      <c r="R237" s="41" t="s">
        <v>1161</v>
      </c>
      <c r="S237" s="41" t="s">
        <v>1049</v>
      </c>
      <c r="T237" s="41" t="s">
        <v>601</v>
      </c>
      <c r="U237" s="41" t="s">
        <v>598</v>
      </c>
      <c r="V237" s="169" t="s">
        <v>771</v>
      </c>
      <c r="W237" s="41" t="s">
        <v>763</v>
      </c>
      <c r="X237" s="170" t="s">
        <v>764</v>
      </c>
      <c r="Y237" s="48">
        <v>3</v>
      </c>
      <c r="Z237" s="41">
        <v>75</v>
      </c>
      <c r="AA237" s="41">
        <v>74</v>
      </c>
      <c r="AC237" s="12"/>
      <c r="AD237" s="26"/>
      <c r="AE237" s="26"/>
      <c r="AF237" s="14" t="s">
        <v>1067</v>
      </c>
      <c r="AG237" s="12"/>
      <c r="AH237" s="12"/>
      <c r="AI237" s="12"/>
      <c r="AJ237" s="12"/>
      <c r="AK237" s="12"/>
      <c r="AL237" s="28">
        <v>1</v>
      </c>
      <c r="AM237" s="29" t="s">
        <v>1067</v>
      </c>
      <c r="AN237" s="47" t="s">
        <v>1122</v>
      </c>
      <c r="AP237" s="12"/>
    </row>
    <row r="238" spans="1:42">
      <c r="A238" s="4">
        <v>33799</v>
      </c>
      <c r="B238" s="168">
        <v>988.7963216689858</v>
      </c>
      <c r="C238">
        <v>0</v>
      </c>
      <c r="D238" s="5">
        <v>0</v>
      </c>
      <c r="E238" s="5">
        <v>988.7963216689858</v>
      </c>
      <c r="F238" s="6">
        <v>1158.9403216689857</v>
      </c>
      <c r="G238" s="5">
        <v>466</v>
      </c>
      <c r="H238" s="5">
        <v>1624.9403216689857</v>
      </c>
      <c r="I238" s="17">
        <v>428.57700000000006</v>
      </c>
      <c r="J238" s="5">
        <v>334</v>
      </c>
      <c r="K238" s="44">
        <v>334</v>
      </c>
      <c r="L238" s="45">
        <v>0</v>
      </c>
      <c r="M238" s="9">
        <v>32</v>
      </c>
      <c r="N238">
        <v>0</v>
      </c>
      <c r="O238" s="9">
        <v>16</v>
      </c>
      <c r="P238" s="167">
        <v>72.433770104311606</v>
      </c>
      <c r="Q238" s="23">
        <v>50.388709637781986</v>
      </c>
      <c r="R238" s="41" t="s">
        <v>1161</v>
      </c>
      <c r="S238" s="41" t="s">
        <v>1046</v>
      </c>
      <c r="T238" s="41" t="s">
        <v>601</v>
      </c>
      <c r="U238" s="41" t="s">
        <v>240</v>
      </c>
      <c r="V238" s="169" t="s">
        <v>230</v>
      </c>
      <c r="W238" s="41" t="s">
        <v>1174</v>
      </c>
      <c r="X238" s="170" t="s">
        <v>810</v>
      </c>
      <c r="Y238" s="48">
        <v>3</v>
      </c>
      <c r="Z238" s="41">
        <v>62</v>
      </c>
      <c r="AA238" s="41">
        <v>41</v>
      </c>
      <c r="AC238" s="12"/>
      <c r="AD238" s="26"/>
      <c r="AE238" s="26"/>
      <c r="AF238" s="14" t="s">
        <v>1067</v>
      </c>
      <c r="AG238" s="12"/>
      <c r="AH238" s="12"/>
      <c r="AI238" s="12"/>
      <c r="AJ238" s="12"/>
      <c r="AK238" s="12"/>
      <c r="AL238" s="28">
        <v>1</v>
      </c>
      <c r="AM238" s="29" t="s">
        <v>1067</v>
      </c>
      <c r="AN238" s="47" t="s">
        <v>431</v>
      </c>
      <c r="AP238" s="12"/>
    </row>
    <row r="239" spans="1:42">
      <c r="A239" s="4">
        <v>6201</v>
      </c>
      <c r="B239" s="168">
        <v>857.74935384492426</v>
      </c>
      <c r="C239">
        <v>0</v>
      </c>
      <c r="D239" s="5">
        <v>0</v>
      </c>
      <c r="E239" s="5">
        <v>857.74935384492426</v>
      </c>
      <c r="F239" s="6">
        <v>1006.6253538449242</v>
      </c>
      <c r="G239" s="5">
        <v>0</v>
      </c>
      <c r="H239" s="5">
        <v>1006.6253538449242</v>
      </c>
      <c r="I239" s="17">
        <v>815.26899999999944</v>
      </c>
      <c r="J239" s="5">
        <v>1176</v>
      </c>
      <c r="K239" s="44">
        <v>500</v>
      </c>
      <c r="L239" s="45">
        <v>676</v>
      </c>
      <c r="M239" s="9">
        <v>28</v>
      </c>
      <c r="N239">
        <v>0</v>
      </c>
      <c r="O239" s="9">
        <v>14</v>
      </c>
      <c r="P239" s="167">
        <v>71.90181098892316</v>
      </c>
      <c r="Q239" s="23">
        <v>43.766319732388013</v>
      </c>
      <c r="R239" s="41" t="s">
        <v>1161</v>
      </c>
      <c r="S239" s="41" t="s">
        <v>1049</v>
      </c>
      <c r="T239" s="41" t="s">
        <v>601</v>
      </c>
      <c r="U239" s="41" t="s">
        <v>267</v>
      </c>
      <c r="V239" s="169" t="s">
        <v>813</v>
      </c>
      <c r="W239" s="41" t="s">
        <v>779</v>
      </c>
      <c r="X239" s="170" t="s">
        <v>770</v>
      </c>
      <c r="Y239" s="48">
        <v>5</v>
      </c>
      <c r="Z239" s="41">
        <v>88</v>
      </c>
      <c r="AA239" s="41">
        <v>79</v>
      </c>
      <c r="AC239" s="12"/>
      <c r="AD239" s="26"/>
      <c r="AE239" s="26"/>
      <c r="AF239" s="14" t="s">
        <v>1067</v>
      </c>
      <c r="AG239" s="12"/>
      <c r="AH239" s="12"/>
      <c r="AI239" s="12"/>
      <c r="AJ239" s="12"/>
      <c r="AK239" s="12"/>
      <c r="AL239" s="28">
        <v>1</v>
      </c>
      <c r="AM239" s="29" t="s">
        <v>1067</v>
      </c>
      <c r="AN239" s="47" t="s">
        <v>965</v>
      </c>
      <c r="AP239" s="12"/>
    </row>
    <row r="240" spans="1:42">
      <c r="A240" s="4">
        <v>5581</v>
      </c>
      <c r="B240" s="168">
        <v>932.1011397653981</v>
      </c>
      <c r="C240">
        <v>0</v>
      </c>
      <c r="D240" s="5">
        <v>0</v>
      </c>
      <c r="E240" s="5">
        <v>932.1011397653981</v>
      </c>
      <c r="F240" s="6">
        <v>1075.6601397653981</v>
      </c>
      <c r="G240" s="5">
        <v>0</v>
      </c>
      <c r="H240" s="5">
        <v>1075.6601397653981</v>
      </c>
      <c r="I240" s="17">
        <v>1139.8270000000002</v>
      </c>
      <c r="J240" s="5">
        <v>1296</v>
      </c>
      <c r="K240" s="44">
        <v>500</v>
      </c>
      <c r="L240" s="45">
        <v>796</v>
      </c>
      <c r="M240" s="9">
        <v>27</v>
      </c>
      <c r="N240">
        <v>0</v>
      </c>
      <c r="O240" s="9">
        <v>15</v>
      </c>
      <c r="P240" s="167">
        <v>71.710675984359867</v>
      </c>
      <c r="Q240" s="23">
        <v>46.76783216371296</v>
      </c>
      <c r="R240" s="41" t="s">
        <v>1161</v>
      </c>
      <c r="S240" s="41" t="s">
        <v>1049</v>
      </c>
      <c r="T240" s="41" t="s">
        <v>601</v>
      </c>
      <c r="U240" s="41" t="s">
        <v>598</v>
      </c>
      <c r="V240" s="169" t="s">
        <v>771</v>
      </c>
      <c r="W240" s="41" t="s">
        <v>763</v>
      </c>
      <c r="X240" s="170" t="s">
        <v>773</v>
      </c>
      <c r="Y240" s="48">
        <v>3</v>
      </c>
      <c r="Z240" s="41">
        <v>90</v>
      </c>
      <c r="AA240" s="41">
        <v>73</v>
      </c>
      <c r="AC240" s="12"/>
      <c r="AD240" s="26"/>
      <c r="AE240" s="26"/>
      <c r="AF240" s="14" t="s">
        <v>1067</v>
      </c>
      <c r="AG240" s="12"/>
      <c r="AH240" s="12"/>
      <c r="AI240" s="12"/>
      <c r="AJ240" s="12"/>
      <c r="AK240" s="12"/>
      <c r="AL240" s="28">
        <v>1</v>
      </c>
      <c r="AM240" s="29" t="s">
        <v>1067</v>
      </c>
      <c r="AN240" s="47" t="s">
        <v>949</v>
      </c>
      <c r="AP240" s="12"/>
    </row>
    <row r="241" spans="1:42">
      <c r="A241" s="4">
        <v>8993</v>
      </c>
      <c r="B241" s="168">
        <v>1036.004217443322</v>
      </c>
      <c r="C241">
        <v>0</v>
      </c>
      <c r="D241" s="5">
        <v>0</v>
      </c>
      <c r="E241" s="5">
        <v>1036.004217443322</v>
      </c>
      <c r="F241" s="6">
        <v>1216.782217443322</v>
      </c>
      <c r="G241" s="5">
        <v>0</v>
      </c>
      <c r="H241" s="5">
        <v>1216.782217443322</v>
      </c>
      <c r="I241" s="17">
        <v>1328.2080000000008</v>
      </c>
      <c r="J241" s="5">
        <v>1632</v>
      </c>
      <c r="K241" s="44">
        <v>500</v>
      </c>
      <c r="L241" s="45">
        <v>1132</v>
      </c>
      <c r="M241" s="9">
        <v>34</v>
      </c>
      <c r="N241">
        <v>4</v>
      </c>
      <c r="O241" s="9">
        <v>17</v>
      </c>
      <c r="P241" s="167">
        <v>71.575424555489533</v>
      </c>
      <c r="Q241" s="23">
        <v>52.90357467144878</v>
      </c>
      <c r="R241" s="41" t="s">
        <v>1161</v>
      </c>
      <c r="S241" s="41" t="s">
        <v>1049</v>
      </c>
      <c r="T241" s="41" t="s">
        <v>601</v>
      </c>
      <c r="U241" s="41" t="s">
        <v>598</v>
      </c>
      <c r="V241" s="169" t="s">
        <v>771</v>
      </c>
      <c r="W241" s="41" t="s">
        <v>779</v>
      </c>
      <c r="X241" s="170" t="s">
        <v>810</v>
      </c>
      <c r="Y241" s="48">
        <v>3</v>
      </c>
      <c r="Z241" s="41">
        <v>72</v>
      </c>
      <c r="AA241" s="41">
        <v>68</v>
      </c>
      <c r="AC241" s="12"/>
      <c r="AD241" s="26"/>
      <c r="AE241" s="26"/>
      <c r="AF241" s="14" t="s">
        <v>1067</v>
      </c>
      <c r="AG241" s="12"/>
      <c r="AH241" s="12"/>
      <c r="AI241" s="12"/>
      <c r="AJ241" s="12"/>
      <c r="AK241" s="12"/>
      <c r="AL241" s="28">
        <v>1</v>
      </c>
      <c r="AM241" s="29" t="s">
        <v>1067</v>
      </c>
      <c r="AN241" s="47" t="s">
        <v>1144</v>
      </c>
      <c r="AP241" s="12"/>
    </row>
    <row r="242" spans="1:42">
      <c r="A242" s="4">
        <v>159479</v>
      </c>
      <c r="B242" s="168">
        <v>1427.3255555112271</v>
      </c>
      <c r="C242">
        <v>0</v>
      </c>
      <c r="D242" s="5">
        <v>0</v>
      </c>
      <c r="E242" s="5">
        <v>1427.3255555112271</v>
      </c>
      <c r="F242" s="6">
        <v>1645.3225555112272</v>
      </c>
      <c r="G242" s="5">
        <v>0</v>
      </c>
      <c r="H242" s="5">
        <v>1645.3225555112272</v>
      </c>
      <c r="I242" s="17">
        <v>856.14700000000016</v>
      </c>
      <c r="J242" s="5">
        <v>1353</v>
      </c>
      <c r="K242" s="44">
        <v>0</v>
      </c>
      <c r="L242" s="45">
        <v>1353</v>
      </c>
      <c r="M242" s="9">
        <v>41</v>
      </c>
      <c r="N242">
        <v>0</v>
      </c>
      <c r="O242" s="9" t="s">
        <v>750</v>
      </c>
      <c r="P242" s="167">
        <v>71.535763283096827</v>
      </c>
      <c r="Q242" s="23">
        <v>71.535763283096827</v>
      </c>
      <c r="R242" s="41" t="s">
        <v>1161</v>
      </c>
      <c r="S242" s="41" t="s">
        <v>1051</v>
      </c>
      <c r="T242" s="41" t="s">
        <v>601</v>
      </c>
      <c r="U242" s="41" t="s">
        <v>596</v>
      </c>
      <c r="V242" s="169" t="s">
        <v>758</v>
      </c>
      <c r="W242" s="41" t="s">
        <v>792</v>
      </c>
      <c r="X242" s="170">
        <v>0</v>
      </c>
      <c r="Y242" s="48">
        <v>0</v>
      </c>
      <c r="Z242" s="41" t="e">
        <v>#N/A</v>
      </c>
      <c r="AA242" s="41">
        <v>3</v>
      </c>
      <c r="AC242" s="12"/>
      <c r="AD242" s="26"/>
      <c r="AE242" s="26"/>
      <c r="AF242" s="14">
        <v>41855</v>
      </c>
      <c r="AG242" s="12"/>
      <c r="AH242" s="12"/>
      <c r="AI242" s="12"/>
      <c r="AJ242" s="12"/>
      <c r="AK242" s="12"/>
      <c r="AL242" s="28">
        <v>3</v>
      </c>
      <c r="AM242" s="29">
        <v>41851</v>
      </c>
      <c r="AN242" s="47" t="s">
        <v>1344</v>
      </c>
      <c r="AP242" s="12"/>
    </row>
    <row r="243" spans="1:42">
      <c r="A243" s="4">
        <v>159565</v>
      </c>
      <c r="B243" s="168">
        <v>1427.3255555112271</v>
      </c>
      <c r="C243">
        <v>0</v>
      </c>
      <c r="D243" s="5">
        <v>0</v>
      </c>
      <c r="E243" s="5">
        <v>1427.3255555112271</v>
      </c>
      <c r="F243" s="6">
        <v>1645.3225555112272</v>
      </c>
      <c r="G243" s="5">
        <v>0</v>
      </c>
      <c r="H243" s="5">
        <v>1645.3225555112272</v>
      </c>
      <c r="I243" s="17">
        <v>856.14700000000016</v>
      </c>
      <c r="J243" s="5">
        <v>1353</v>
      </c>
      <c r="K243" s="44">
        <v>0</v>
      </c>
      <c r="L243" s="45">
        <v>1353</v>
      </c>
      <c r="M243" s="9">
        <v>41</v>
      </c>
      <c r="N243">
        <v>0</v>
      </c>
      <c r="O243" s="9" t="s">
        <v>750</v>
      </c>
      <c r="P243" s="167">
        <v>71.535763283096827</v>
      </c>
      <c r="Q243" s="23">
        <v>71.535763283096827</v>
      </c>
      <c r="R243" s="41" t="s">
        <v>1161</v>
      </c>
      <c r="S243" s="41" t="s">
        <v>1051</v>
      </c>
      <c r="T243" s="41" t="s">
        <v>601</v>
      </c>
      <c r="U243" s="41" t="s">
        <v>596</v>
      </c>
      <c r="V243" s="169" t="s">
        <v>758</v>
      </c>
      <c r="W243" s="41" t="s">
        <v>792</v>
      </c>
      <c r="X243" s="170">
        <v>0</v>
      </c>
      <c r="Y243" s="48">
        <v>3</v>
      </c>
      <c r="Z243" s="41">
        <v>11</v>
      </c>
      <c r="AA243" s="41">
        <v>85</v>
      </c>
      <c r="AC243" s="12"/>
      <c r="AD243" s="26"/>
      <c r="AE243" s="26"/>
      <c r="AF243" s="14" t="s">
        <v>1067</v>
      </c>
      <c r="AG243" s="12"/>
      <c r="AH243" s="12"/>
      <c r="AI243" s="12"/>
      <c r="AJ243" s="12"/>
      <c r="AK243" s="12"/>
      <c r="AL243" s="28">
        <v>3</v>
      </c>
      <c r="AM243" s="29" t="s">
        <v>1067</v>
      </c>
      <c r="AN243" s="47" t="s">
        <v>1371</v>
      </c>
      <c r="AP243" s="12"/>
    </row>
    <row r="244" spans="1:42">
      <c r="A244" s="4">
        <v>159651</v>
      </c>
      <c r="B244" s="168">
        <v>1427.3255555112271</v>
      </c>
      <c r="C244">
        <v>0</v>
      </c>
      <c r="D244" s="5">
        <v>0</v>
      </c>
      <c r="E244" s="5">
        <v>1427.3255555112271</v>
      </c>
      <c r="F244" s="6">
        <v>1645.3225555112272</v>
      </c>
      <c r="G244" s="5">
        <v>0</v>
      </c>
      <c r="H244" s="5">
        <v>1645.3225555112272</v>
      </c>
      <c r="I244" s="17">
        <v>876.53100000000052</v>
      </c>
      <c r="J244" s="5">
        <v>1353</v>
      </c>
      <c r="K244" s="44">
        <v>0</v>
      </c>
      <c r="L244" s="45">
        <v>1353</v>
      </c>
      <c r="M244" s="9">
        <v>41</v>
      </c>
      <c r="N244">
        <v>0</v>
      </c>
      <c r="O244" s="9" t="s">
        <v>750</v>
      </c>
      <c r="P244" s="167">
        <v>71.535763283096827</v>
      </c>
      <c r="Q244" s="23">
        <v>71.535763283096827</v>
      </c>
      <c r="R244" s="41" t="s">
        <v>1161</v>
      </c>
      <c r="S244" s="41" t="s">
        <v>1051</v>
      </c>
      <c r="T244" s="41" t="s">
        <v>601</v>
      </c>
      <c r="U244" s="41" t="s">
        <v>596</v>
      </c>
      <c r="V244" s="169" t="s">
        <v>758</v>
      </c>
      <c r="W244" s="41" t="s">
        <v>792</v>
      </c>
      <c r="X244" s="170">
        <v>0</v>
      </c>
      <c r="Y244" s="48">
        <v>3</v>
      </c>
      <c r="Z244" s="41">
        <v>86</v>
      </c>
      <c r="AA244" s="41">
        <v>41</v>
      </c>
      <c r="AC244" s="12"/>
      <c r="AD244" s="26"/>
      <c r="AE244" s="26"/>
      <c r="AF244" s="14" t="s">
        <v>1067</v>
      </c>
      <c r="AG244" s="12"/>
      <c r="AH244" s="12"/>
      <c r="AI244" s="12"/>
      <c r="AJ244" s="12"/>
      <c r="AK244" s="12"/>
      <c r="AL244" s="28">
        <v>3</v>
      </c>
      <c r="AM244" s="29" t="s">
        <v>1067</v>
      </c>
      <c r="AN244" s="47" t="s">
        <v>1393</v>
      </c>
      <c r="AP244" s="12"/>
    </row>
    <row r="245" spans="1:42">
      <c r="A245" s="4">
        <v>9895</v>
      </c>
      <c r="B245" s="168">
        <v>587.36967358752975</v>
      </c>
      <c r="C245">
        <v>0</v>
      </c>
      <c r="D245" s="5">
        <v>0</v>
      </c>
      <c r="E245" s="5">
        <v>587.36967358752975</v>
      </c>
      <c r="F245" s="6">
        <v>714.97767358752981</v>
      </c>
      <c r="G245" s="5">
        <v>0</v>
      </c>
      <c r="H245" s="5">
        <v>714.97767358752981</v>
      </c>
      <c r="I245" s="17">
        <v>382.14399999999995</v>
      </c>
      <c r="J245" s="5">
        <v>600</v>
      </c>
      <c r="K245" s="44">
        <v>500</v>
      </c>
      <c r="L245" s="45">
        <v>100</v>
      </c>
      <c r="M245" s="9">
        <v>24</v>
      </c>
      <c r="N245">
        <v>0</v>
      </c>
      <c r="O245" s="9">
        <v>10</v>
      </c>
      <c r="P245" s="167">
        <v>71.497767358752981</v>
      </c>
      <c r="Q245" s="23">
        <v>31.08598580815347</v>
      </c>
      <c r="R245" s="41" t="s">
        <v>1161</v>
      </c>
      <c r="S245" s="41" t="s">
        <v>1049</v>
      </c>
      <c r="T245" s="41" t="s">
        <v>601</v>
      </c>
      <c r="U245" s="41" t="s">
        <v>596</v>
      </c>
      <c r="V245" s="169" t="s">
        <v>758</v>
      </c>
      <c r="W245" s="41" t="s">
        <v>1032</v>
      </c>
      <c r="X245" s="170">
        <v>0</v>
      </c>
      <c r="Y245" s="48">
        <v>3</v>
      </c>
      <c r="Z245" s="41">
        <v>60</v>
      </c>
      <c r="AA245" s="41">
        <v>58</v>
      </c>
      <c r="AC245" s="12"/>
      <c r="AD245" s="26"/>
      <c r="AE245" s="26"/>
      <c r="AF245" s="14" t="s">
        <v>1067</v>
      </c>
      <c r="AG245" s="12"/>
      <c r="AH245" s="12"/>
      <c r="AI245" s="12"/>
      <c r="AJ245" s="12"/>
      <c r="AK245" s="12"/>
      <c r="AL245" s="28">
        <v>1</v>
      </c>
      <c r="AM245" s="29" t="s">
        <v>1067</v>
      </c>
      <c r="AN245" s="47" t="s">
        <v>358</v>
      </c>
      <c r="AP245" s="12"/>
    </row>
    <row r="246" spans="1:42">
      <c r="A246" s="4">
        <v>1653</v>
      </c>
      <c r="B246" s="168">
        <v>342.5876748500811</v>
      </c>
      <c r="C246">
        <v>0</v>
      </c>
      <c r="D246" s="5">
        <v>0</v>
      </c>
      <c r="E246" s="5">
        <v>342.5876748500811</v>
      </c>
      <c r="F246" s="6">
        <v>427.6596748500811</v>
      </c>
      <c r="G246" s="5">
        <v>0</v>
      </c>
      <c r="H246" s="5">
        <v>427.6596748500811</v>
      </c>
      <c r="I246" s="17">
        <v>271.488</v>
      </c>
      <c r="J246" s="5">
        <v>528</v>
      </c>
      <c r="K246" s="44">
        <v>500</v>
      </c>
      <c r="L246" s="45">
        <v>28</v>
      </c>
      <c r="M246" s="9">
        <v>16</v>
      </c>
      <c r="N246">
        <v>0</v>
      </c>
      <c r="O246" s="9">
        <v>6</v>
      </c>
      <c r="P246" s="167">
        <v>71.276612475013522</v>
      </c>
      <c r="Q246" s="23">
        <v>18.593898906525265</v>
      </c>
      <c r="R246" s="41" t="s">
        <v>1161</v>
      </c>
      <c r="S246" s="41" t="s">
        <v>1049</v>
      </c>
      <c r="T246" s="41" t="s">
        <v>601</v>
      </c>
      <c r="U246" s="41" t="s">
        <v>793</v>
      </c>
      <c r="V246" s="169" t="s">
        <v>771</v>
      </c>
      <c r="W246" s="41" t="s">
        <v>761</v>
      </c>
      <c r="X246" s="170" t="s">
        <v>774</v>
      </c>
      <c r="Y246" s="48">
        <v>3</v>
      </c>
      <c r="Z246" s="41">
        <v>69</v>
      </c>
      <c r="AA246" s="41">
        <v>77</v>
      </c>
      <c r="AC246" s="12"/>
      <c r="AD246" s="26"/>
      <c r="AE246" s="26"/>
      <c r="AF246" s="14" t="s">
        <v>1067</v>
      </c>
      <c r="AG246" s="12"/>
      <c r="AH246" s="12"/>
      <c r="AI246" s="12"/>
      <c r="AJ246" s="12"/>
      <c r="AK246" s="12"/>
      <c r="AL246" s="28">
        <v>0</v>
      </c>
      <c r="AM246" s="29" t="s">
        <v>1067</v>
      </c>
      <c r="AN246" s="47" t="s">
        <v>144</v>
      </c>
      <c r="AP246" s="12"/>
    </row>
    <row r="247" spans="1:42">
      <c r="A247" s="4">
        <v>9749</v>
      </c>
      <c r="B247" s="168">
        <v>756.14776643545474</v>
      </c>
      <c r="C247">
        <v>0</v>
      </c>
      <c r="D247" s="5">
        <v>0</v>
      </c>
      <c r="E247" s="5">
        <v>756.14776643545474</v>
      </c>
      <c r="F247" s="6">
        <v>926.29176643545475</v>
      </c>
      <c r="G247" s="5">
        <v>0</v>
      </c>
      <c r="H247" s="5">
        <v>926.29176643545475</v>
      </c>
      <c r="I247" s="17">
        <v>527.73900000000015</v>
      </c>
      <c r="J247" s="5">
        <v>800</v>
      </c>
      <c r="K247" s="44">
        <v>500</v>
      </c>
      <c r="L247" s="45">
        <v>300</v>
      </c>
      <c r="M247" s="9">
        <v>32</v>
      </c>
      <c r="N247">
        <v>0</v>
      </c>
      <c r="O247" s="9">
        <v>13</v>
      </c>
      <c r="P247" s="167">
        <v>71.25321280272729</v>
      </c>
      <c r="Q247" s="23">
        <v>40.273555062411077</v>
      </c>
      <c r="R247" s="41" t="s">
        <v>1161</v>
      </c>
      <c r="S247" s="41" t="s">
        <v>1049</v>
      </c>
      <c r="T247" s="41" t="s">
        <v>601</v>
      </c>
      <c r="U247" s="41" t="s">
        <v>596</v>
      </c>
      <c r="V247" s="169" t="s">
        <v>758</v>
      </c>
      <c r="W247" s="41" t="s">
        <v>809</v>
      </c>
      <c r="X247" s="170" t="s">
        <v>773</v>
      </c>
      <c r="Y247" s="48">
        <v>3</v>
      </c>
      <c r="Z247" s="41">
        <v>73</v>
      </c>
      <c r="AA247" s="41">
        <v>66</v>
      </c>
      <c r="AC247" s="12"/>
      <c r="AD247" s="26"/>
      <c r="AE247" s="26"/>
      <c r="AF247" s="14" t="s">
        <v>1067</v>
      </c>
      <c r="AG247" s="12"/>
      <c r="AH247" s="12"/>
      <c r="AI247" s="12"/>
      <c r="AJ247" s="12"/>
      <c r="AK247" s="12"/>
      <c r="AL247" s="28">
        <v>1</v>
      </c>
      <c r="AM247" s="29" t="s">
        <v>1067</v>
      </c>
      <c r="AN247" s="47" t="s">
        <v>353</v>
      </c>
      <c r="AP247" s="12"/>
    </row>
    <row r="248" spans="1:42">
      <c r="A248" s="4">
        <v>29623</v>
      </c>
      <c r="B248" s="168">
        <v>909.27772254788454</v>
      </c>
      <c r="C248">
        <v>0</v>
      </c>
      <c r="D248" s="5">
        <v>0</v>
      </c>
      <c r="E248" s="5">
        <v>909.27772254788454</v>
      </c>
      <c r="F248" s="6">
        <v>1068.7877225478846</v>
      </c>
      <c r="G248" s="5">
        <v>0</v>
      </c>
      <c r="H248" s="5">
        <v>1068.7877225478846</v>
      </c>
      <c r="I248" s="17">
        <v>478.57299999999992</v>
      </c>
      <c r="J248" s="5">
        <v>750</v>
      </c>
      <c r="K248" s="44">
        <v>750</v>
      </c>
      <c r="L248" s="45">
        <v>0</v>
      </c>
      <c r="M248" s="9">
        <v>30</v>
      </c>
      <c r="N248">
        <v>0</v>
      </c>
      <c r="O248" s="9">
        <v>15</v>
      </c>
      <c r="P248" s="167">
        <v>71.252514836525648</v>
      </c>
      <c r="Q248" s="23">
        <v>46.469031415125421</v>
      </c>
      <c r="R248" s="41" t="s">
        <v>1161</v>
      </c>
      <c r="S248" s="41" t="s">
        <v>1045</v>
      </c>
      <c r="T248" s="41" t="s">
        <v>601</v>
      </c>
      <c r="U248" s="41" t="s">
        <v>596</v>
      </c>
      <c r="V248" s="169" t="s">
        <v>758</v>
      </c>
      <c r="W248" s="41" t="s">
        <v>1174</v>
      </c>
      <c r="X248" s="170" t="s">
        <v>774</v>
      </c>
      <c r="Y248" s="48">
        <v>3</v>
      </c>
      <c r="Z248" s="41">
        <v>69</v>
      </c>
      <c r="AA248" s="41">
        <v>63</v>
      </c>
      <c r="AC248" s="12"/>
      <c r="AD248" s="26"/>
      <c r="AE248" s="26"/>
      <c r="AF248" s="14" t="s">
        <v>1067</v>
      </c>
      <c r="AG248" s="12"/>
      <c r="AH248" s="12"/>
      <c r="AI248" s="12"/>
      <c r="AJ248" s="12"/>
      <c r="AK248" s="12"/>
      <c r="AL248" s="28">
        <v>1</v>
      </c>
      <c r="AM248" s="29" t="s">
        <v>1067</v>
      </c>
      <c r="AN248" s="47" t="s">
        <v>422</v>
      </c>
      <c r="AP248" s="12"/>
    </row>
    <row r="249" spans="1:42">
      <c r="A249" s="4">
        <v>4711</v>
      </c>
      <c r="B249" s="168">
        <v>832.02350871822591</v>
      </c>
      <c r="C249">
        <v>0</v>
      </c>
      <c r="D249" s="5">
        <v>0</v>
      </c>
      <c r="E249" s="5">
        <v>832.02350871822591</v>
      </c>
      <c r="F249" s="6">
        <v>991.5335087182259</v>
      </c>
      <c r="G249" s="5">
        <v>0</v>
      </c>
      <c r="H249" s="5">
        <v>991.5335087182259</v>
      </c>
      <c r="I249" s="17">
        <v>1141.3020000000006</v>
      </c>
      <c r="J249" s="5">
        <v>1440</v>
      </c>
      <c r="K249" s="44">
        <v>500</v>
      </c>
      <c r="L249" s="45">
        <v>940</v>
      </c>
      <c r="M249" s="9">
        <v>30</v>
      </c>
      <c r="N249">
        <v>0</v>
      </c>
      <c r="O249" s="9">
        <v>14</v>
      </c>
      <c r="P249" s="167">
        <v>70.823822051301846</v>
      </c>
      <c r="Q249" s="23">
        <v>43.110152552966341</v>
      </c>
      <c r="R249" s="41" t="s">
        <v>1161</v>
      </c>
      <c r="S249" s="41" t="s">
        <v>1049</v>
      </c>
      <c r="T249" s="41" t="s">
        <v>601</v>
      </c>
      <c r="U249" s="41" t="s">
        <v>598</v>
      </c>
      <c r="V249" s="169" t="s">
        <v>771</v>
      </c>
      <c r="W249" s="41" t="s">
        <v>228</v>
      </c>
      <c r="X249" s="170" t="s">
        <v>764</v>
      </c>
      <c r="Y249" s="48">
        <v>3</v>
      </c>
      <c r="Z249" s="41">
        <v>68</v>
      </c>
      <c r="AA249" s="41">
        <v>100</v>
      </c>
      <c r="AC249" s="12"/>
      <c r="AD249" s="26"/>
      <c r="AE249" s="26"/>
      <c r="AF249" s="14" t="s">
        <v>1067</v>
      </c>
      <c r="AG249" s="12"/>
      <c r="AH249" s="12"/>
      <c r="AI249" s="12"/>
      <c r="AJ249" s="12"/>
      <c r="AK249" s="12"/>
      <c r="AL249" s="28">
        <v>1</v>
      </c>
      <c r="AM249" s="29" t="s">
        <v>1067</v>
      </c>
      <c r="AN249" s="47" t="s">
        <v>920</v>
      </c>
      <c r="AP249" s="12"/>
    </row>
    <row r="250" spans="1:42">
      <c r="A250" s="4">
        <v>371</v>
      </c>
      <c r="B250" s="168">
        <v>898.39918949497485</v>
      </c>
      <c r="C250">
        <v>0</v>
      </c>
      <c r="D250" s="5">
        <v>0</v>
      </c>
      <c r="E250" s="5">
        <v>898.39918949497485</v>
      </c>
      <c r="F250" s="6">
        <v>1057.9091894949747</v>
      </c>
      <c r="G250" s="5">
        <v>0</v>
      </c>
      <c r="H250" s="5">
        <v>1057.9091894949747</v>
      </c>
      <c r="I250" s="17">
        <v>473.45699999999994</v>
      </c>
      <c r="J250" s="5">
        <v>750</v>
      </c>
      <c r="K250" s="44">
        <v>500</v>
      </c>
      <c r="L250" s="45">
        <v>250</v>
      </c>
      <c r="M250" s="9">
        <v>30</v>
      </c>
      <c r="N250">
        <v>0</v>
      </c>
      <c r="O250" s="9">
        <v>15</v>
      </c>
      <c r="P250" s="167">
        <v>70.527279299664983</v>
      </c>
      <c r="Q250" s="23">
        <v>45.996051717172811</v>
      </c>
      <c r="R250" s="41" t="s">
        <v>1161</v>
      </c>
      <c r="S250" s="41" t="s">
        <v>1049</v>
      </c>
      <c r="T250" s="41" t="s">
        <v>601</v>
      </c>
      <c r="U250" s="41" t="s">
        <v>596</v>
      </c>
      <c r="V250" s="169" t="s">
        <v>758</v>
      </c>
      <c r="W250" s="41" t="s">
        <v>763</v>
      </c>
      <c r="X250" s="170" t="s">
        <v>764</v>
      </c>
      <c r="Y250" s="48">
        <v>3</v>
      </c>
      <c r="Z250" s="41">
        <v>75</v>
      </c>
      <c r="AA250" s="41">
        <v>84</v>
      </c>
      <c r="AC250" s="12"/>
      <c r="AD250" s="26"/>
      <c r="AE250" s="26"/>
      <c r="AF250" s="14" t="s">
        <v>1067</v>
      </c>
      <c r="AG250" s="12"/>
      <c r="AH250" s="12"/>
      <c r="AI250" s="12"/>
      <c r="AJ250" s="12"/>
      <c r="AK250" s="12"/>
      <c r="AL250" s="28">
        <v>1</v>
      </c>
      <c r="AM250" s="29" t="s">
        <v>1067</v>
      </c>
      <c r="AN250" s="47" t="s">
        <v>123</v>
      </c>
      <c r="AP250" s="12"/>
    </row>
    <row r="251" spans="1:42">
      <c r="A251" s="4">
        <v>4421</v>
      </c>
      <c r="B251" s="168">
        <v>1038.7921905050634</v>
      </c>
      <c r="C251">
        <v>0</v>
      </c>
      <c r="D251" s="5">
        <v>0</v>
      </c>
      <c r="E251" s="5">
        <v>1038.7921905050634</v>
      </c>
      <c r="F251" s="6">
        <v>1198.3021905050634</v>
      </c>
      <c r="G251" s="5">
        <v>294</v>
      </c>
      <c r="H251" s="5">
        <v>1492.3021905050634</v>
      </c>
      <c r="I251" s="17">
        <v>408.09099999999989</v>
      </c>
      <c r="J251" s="5">
        <v>360</v>
      </c>
      <c r="K251" s="44">
        <v>360</v>
      </c>
      <c r="L251" s="45">
        <v>0</v>
      </c>
      <c r="M251" s="9">
        <v>30</v>
      </c>
      <c r="N251">
        <v>0</v>
      </c>
      <c r="O251" s="9">
        <v>17</v>
      </c>
      <c r="P251" s="167">
        <v>70.488364147356677</v>
      </c>
      <c r="Q251" s="23">
        <v>52.100095239350587</v>
      </c>
      <c r="R251" s="41" t="s">
        <v>1161</v>
      </c>
      <c r="S251" s="41" t="s">
        <v>1049</v>
      </c>
      <c r="T251" s="41" t="s">
        <v>601</v>
      </c>
      <c r="U251" s="41" t="s">
        <v>243</v>
      </c>
      <c r="V251" s="169" t="s">
        <v>765</v>
      </c>
      <c r="W251" s="41" t="s">
        <v>779</v>
      </c>
      <c r="X251" s="170" t="s">
        <v>770</v>
      </c>
      <c r="Y251" s="48">
        <v>3</v>
      </c>
      <c r="Z251" s="41">
        <v>66</v>
      </c>
      <c r="AA251" s="41">
        <v>60</v>
      </c>
      <c r="AC251" s="12"/>
      <c r="AD251" s="26"/>
      <c r="AE251" s="26"/>
      <c r="AF251" s="14" t="s">
        <v>1067</v>
      </c>
      <c r="AG251" s="12"/>
      <c r="AH251" s="12"/>
      <c r="AI251" s="12"/>
      <c r="AJ251" s="12"/>
      <c r="AK251" s="12"/>
      <c r="AL251" s="28">
        <v>1</v>
      </c>
      <c r="AM251" s="29" t="s">
        <v>1067</v>
      </c>
      <c r="AN251" s="47" t="s">
        <v>219</v>
      </c>
      <c r="AP251" s="12"/>
    </row>
    <row r="252" spans="1:42">
      <c r="A252" s="4">
        <v>7265</v>
      </c>
      <c r="B252" s="168">
        <v>59.795883900344805</v>
      </c>
      <c r="C252">
        <v>0</v>
      </c>
      <c r="D252" s="5">
        <v>0</v>
      </c>
      <c r="E252" s="5">
        <v>59.795883900344805</v>
      </c>
      <c r="F252" s="6">
        <v>70.429883900344805</v>
      </c>
      <c r="G252" s="5">
        <v>0</v>
      </c>
      <c r="H252" s="5">
        <v>70.429883900344805</v>
      </c>
      <c r="I252" s="17">
        <v>77.066000000000003</v>
      </c>
      <c r="J252" s="5">
        <v>96</v>
      </c>
      <c r="K252" s="44">
        <v>96</v>
      </c>
      <c r="L252" s="45">
        <v>0</v>
      </c>
      <c r="M252" s="9">
        <v>2</v>
      </c>
      <c r="N252">
        <v>0</v>
      </c>
      <c r="O252" s="9">
        <v>0</v>
      </c>
      <c r="P252" s="167">
        <v>70.429883900344805</v>
      </c>
      <c r="Q252" s="23">
        <v>3.0621688652323829</v>
      </c>
      <c r="R252" s="41" t="s">
        <v>1161</v>
      </c>
      <c r="S252" s="41" t="s">
        <v>1049</v>
      </c>
      <c r="T252" s="41" t="s">
        <v>601</v>
      </c>
      <c r="U252" s="41" t="s">
        <v>598</v>
      </c>
      <c r="V252" s="169" t="s">
        <v>771</v>
      </c>
      <c r="W252" s="41" t="s">
        <v>789</v>
      </c>
      <c r="X252" s="170" t="s">
        <v>773</v>
      </c>
      <c r="Y252" s="48">
        <v>3</v>
      </c>
      <c r="Z252" s="41" t="e">
        <v>#N/A</v>
      </c>
      <c r="AA252" s="41" t="e">
        <v>#N/A</v>
      </c>
      <c r="AC252" s="12"/>
      <c r="AD252" s="26"/>
      <c r="AE252" s="26"/>
      <c r="AF252" s="14" t="s">
        <v>1067</v>
      </c>
      <c r="AG252" s="12"/>
      <c r="AH252" s="12"/>
      <c r="AI252" s="12"/>
      <c r="AJ252" s="12"/>
      <c r="AK252" s="12"/>
      <c r="AL252" s="28">
        <v>0</v>
      </c>
      <c r="AM252" s="29" t="s">
        <v>1067</v>
      </c>
      <c r="AN252" s="47" t="s">
        <v>295</v>
      </c>
      <c r="AP252" s="12"/>
    </row>
    <row r="253" spans="1:42">
      <c r="A253" s="4">
        <v>37681</v>
      </c>
      <c r="B253" s="168">
        <v>512.3799242141672</v>
      </c>
      <c r="C253">
        <v>0</v>
      </c>
      <c r="D253" s="5">
        <v>0</v>
      </c>
      <c r="E253" s="5">
        <v>512.3799242141672</v>
      </c>
      <c r="F253" s="6">
        <v>629.35392421416725</v>
      </c>
      <c r="G253" s="5">
        <v>0</v>
      </c>
      <c r="H253" s="5">
        <v>629.35392421416725</v>
      </c>
      <c r="I253" s="17">
        <v>343.55500000000001</v>
      </c>
      <c r="J253" s="5">
        <v>525</v>
      </c>
      <c r="K253" s="44">
        <v>525</v>
      </c>
      <c r="L253" s="45">
        <v>0</v>
      </c>
      <c r="M253" s="9">
        <v>22</v>
      </c>
      <c r="N253">
        <v>0</v>
      </c>
      <c r="O253" s="9">
        <v>9</v>
      </c>
      <c r="P253" s="167">
        <v>69.928213801574145</v>
      </c>
      <c r="Q253" s="23">
        <v>27.363214096268141</v>
      </c>
      <c r="R253" s="41" t="s">
        <v>1161</v>
      </c>
      <c r="S253" s="41" t="s">
        <v>1044</v>
      </c>
      <c r="T253" s="41" t="s">
        <v>601</v>
      </c>
      <c r="U253" s="41" t="s">
        <v>596</v>
      </c>
      <c r="V253" s="169" t="s">
        <v>758</v>
      </c>
      <c r="W253" s="41" t="s">
        <v>792</v>
      </c>
      <c r="X253" s="170">
        <v>0</v>
      </c>
      <c r="Y253" s="48">
        <v>0</v>
      </c>
      <c r="Z253" s="41" t="e">
        <v>#N/A</v>
      </c>
      <c r="AA253" s="41" t="e">
        <v>#N/A</v>
      </c>
      <c r="AC253" s="12"/>
      <c r="AD253" s="26"/>
      <c r="AE253" s="26"/>
      <c r="AF253" s="14">
        <v>41855</v>
      </c>
      <c r="AG253" s="12"/>
      <c r="AH253" s="12"/>
      <c r="AI253" s="12"/>
      <c r="AJ253" s="12"/>
      <c r="AK253" s="12"/>
      <c r="AL253" s="28">
        <v>0</v>
      </c>
      <c r="AM253" s="29">
        <v>41855</v>
      </c>
      <c r="AN253" s="47" t="s">
        <v>1216</v>
      </c>
      <c r="AP253" s="12"/>
    </row>
    <row r="254" spans="1:42">
      <c r="A254" s="4">
        <v>5447</v>
      </c>
      <c r="B254" s="168">
        <v>307.75516421322322</v>
      </c>
      <c r="C254">
        <v>0</v>
      </c>
      <c r="D254" s="5">
        <v>0</v>
      </c>
      <c r="E254" s="5">
        <v>307.75516421322322</v>
      </c>
      <c r="F254" s="6">
        <v>419.41216421322326</v>
      </c>
      <c r="G254" s="5">
        <v>12</v>
      </c>
      <c r="H254" s="5">
        <v>431.41216421322326</v>
      </c>
      <c r="I254" s="17">
        <v>149.245</v>
      </c>
      <c r="J254" s="5">
        <v>349</v>
      </c>
      <c r="K254" s="44">
        <v>349</v>
      </c>
      <c r="L254" s="45">
        <v>0</v>
      </c>
      <c r="M254" s="9">
        <v>21</v>
      </c>
      <c r="N254">
        <v>0</v>
      </c>
      <c r="O254" s="9">
        <v>6</v>
      </c>
      <c r="P254" s="167">
        <v>69.902027368870549</v>
      </c>
      <c r="Q254" s="23">
        <v>18.235311487531447</v>
      </c>
      <c r="R254" s="41" t="s">
        <v>1161</v>
      </c>
      <c r="S254" s="41" t="s">
        <v>1049</v>
      </c>
      <c r="T254" s="41" t="s">
        <v>601</v>
      </c>
      <c r="U254" s="41" t="s">
        <v>236</v>
      </c>
      <c r="V254" s="169" t="s">
        <v>1021</v>
      </c>
      <c r="W254" s="41" t="s">
        <v>225</v>
      </c>
      <c r="X254" s="170" t="s">
        <v>773</v>
      </c>
      <c r="Y254" s="48">
        <v>5</v>
      </c>
      <c r="Z254" s="41">
        <v>250</v>
      </c>
      <c r="AA254" s="41">
        <v>38</v>
      </c>
      <c r="AC254" s="12"/>
      <c r="AD254" s="26"/>
      <c r="AE254" s="26"/>
      <c r="AF254" s="14" t="s">
        <v>1067</v>
      </c>
      <c r="AG254" s="12"/>
      <c r="AH254" s="12"/>
      <c r="AI254" s="12"/>
      <c r="AJ254" s="12"/>
      <c r="AK254" s="12"/>
      <c r="AL254" s="28">
        <v>1</v>
      </c>
      <c r="AM254" s="29" t="s">
        <v>1067</v>
      </c>
      <c r="AN254" s="47" t="s">
        <v>941</v>
      </c>
      <c r="AP254" s="12"/>
    </row>
    <row r="255" spans="1:42">
      <c r="A255" s="4">
        <v>2355</v>
      </c>
      <c r="B255" s="168">
        <v>1060.9931146790016</v>
      </c>
      <c r="C255">
        <v>0</v>
      </c>
      <c r="D255" s="5">
        <v>0</v>
      </c>
      <c r="E255" s="5">
        <v>1060.9931146790016</v>
      </c>
      <c r="F255" s="6">
        <v>1252.4051146790016</v>
      </c>
      <c r="G255" s="5">
        <v>0</v>
      </c>
      <c r="H255" s="5">
        <v>1252.4051146790016</v>
      </c>
      <c r="I255" s="17">
        <v>1293.1909999999998</v>
      </c>
      <c r="J255" s="5">
        <v>1728</v>
      </c>
      <c r="K255" s="44">
        <v>500</v>
      </c>
      <c r="L255" s="45">
        <v>1228</v>
      </c>
      <c r="M255" s="9">
        <v>36</v>
      </c>
      <c r="N255">
        <v>5</v>
      </c>
      <c r="O255" s="9">
        <v>18</v>
      </c>
      <c r="P255" s="167">
        <v>69.578061926611198</v>
      </c>
      <c r="Q255" s="23">
        <v>54.452396290391377</v>
      </c>
      <c r="R255" s="41" t="s">
        <v>1161</v>
      </c>
      <c r="S255" s="41" t="s">
        <v>1049</v>
      </c>
      <c r="T255" s="41" t="s">
        <v>601</v>
      </c>
      <c r="U255" s="41" t="s">
        <v>598</v>
      </c>
      <c r="V255" s="169" t="s">
        <v>771</v>
      </c>
      <c r="W255" s="41" t="s">
        <v>766</v>
      </c>
      <c r="X255" s="170" t="s">
        <v>764</v>
      </c>
      <c r="Y255" s="48">
        <v>5</v>
      </c>
      <c r="Z255" s="41">
        <v>87</v>
      </c>
      <c r="AA255" s="41">
        <v>70</v>
      </c>
      <c r="AC255" s="12"/>
      <c r="AD255" s="26"/>
      <c r="AE255" s="26"/>
      <c r="AF255" s="14" t="s">
        <v>1067</v>
      </c>
      <c r="AG255" s="12"/>
      <c r="AH255" s="12"/>
      <c r="AI255" s="12"/>
      <c r="AJ255" s="12"/>
      <c r="AK255" s="12"/>
      <c r="AL255" s="28">
        <v>1</v>
      </c>
      <c r="AM255" s="29" t="s">
        <v>1067</v>
      </c>
      <c r="AN255" s="47" t="s">
        <v>165</v>
      </c>
      <c r="AP255" s="12"/>
    </row>
    <row r="256" spans="1:42">
      <c r="A256" s="4">
        <v>37667</v>
      </c>
      <c r="B256" s="168">
        <v>512.3799242141672</v>
      </c>
      <c r="C256">
        <v>0</v>
      </c>
      <c r="D256" s="5">
        <v>0</v>
      </c>
      <c r="E256" s="5">
        <v>512.3799242141672</v>
      </c>
      <c r="F256" s="6">
        <v>624.03692421416724</v>
      </c>
      <c r="G256" s="5">
        <v>0</v>
      </c>
      <c r="H256" s="5">
        <v>624.03692421416724</v>
      </c>
      <c r="I256" s="17">
        <v>327.85699999999997</v>
      </c>
      <c r="J256" s="5">
        <v>525</v>
      </c>
      <c r="K256" s="44">
        <v>525</v>
      </c>
      <c r="L256" s="45">
        <v>0</v>
      </c>
      <c r="M256" s="9">
        <v>21</v>
      </c>
      <c r="N256">
        <v>0</v>
      </c>
      <c r="O256" s="9">
        <v>9</v>
      </c>
      <c r="P256" s="167">
        <v>69.337436023796357</v>
      </c>
      <c r="Q256" s="23">
        <v>27.132040183224664</v>
      </c>
      <c r="R256" s="41" t="s">
        <v>1161</v>
      </c>
      <c r="S256" s="41" t="s">
        <v>1044</v>
      </c>
      <c r="T256" s="41" t="s">
        <v>601</v>
      </c>
      <c r="U256" s="41" t="s">
        <v>596</v>
      </c>
      <c r="V256" s="169" t="s">
        <v>758</v>
      </c>
      <c r="W256" s="41" t="s">
        <v>792</v>
      </c>
      <c r="X256" s="170">
        <v>0</v>
      </c>
      <c r="Y256" s="48">
        <v>3</v>
      </c>
      <c r="Z256" s="41" t="e">
        <v>#N/A</v>
      </c>
      <c r="AA256" s="41" t="e">
        <v>#N/A</v>
      </c>
      <c r="AC256" s="12"/>
      <c r="AD256" s="26"/>
      <c r="AE256" s="26"/>
      <c r="AF256" s="14" t="s">
        <v>1067</v>
      </c>
      <c r="AG256" s="12"/>
      <c r="AH256" s="12"/>
      <c r="AI256" s="12"/>
      <c r="AJ256" s="12"/>
      <c r="AK256" s="12"/>
      <c r="AL256" s="28">
        <v>0</v>
      </c>
      <c r="AM256" s="29" t="s">
        <v>1067</v>
      </c>
      <c r="AN256" s="47" t="s">
        <v>1209</v>
      </c>
      <c r="AP256" s="12"/>
    </row>
    <row r="257" spans="1:42">
      <c r="A257" s="4">
        <v>37627</v>
      </c>
      <c r="B257" s="168">
        <v>287.93487004334645</v>
      </c>
      <c r="C257">
        <v>0</v>
      </c>
      <c r="D257" s="5">
        <v>0</v>
      </c>
      <c r="E257" s="5">
        <v>287.93487004334645</v>
      </c>
      <c r="F257" s="6">
        <v>346.42187004334647</v>
      </c>
      <c r="G257" s="5">
        <v>0</v>
      </c>
      <c r="H257" s="5">
        <v>346.42187004334647</v>
      </c>
      <c r="I257" s="17">
        <v>175.20500000000001</v>
      </c>
      <c r="J257" s="5">
        <v>275</v>
      </c>
      <c r="K257" s="44">
        <v>275</v>
      </c>
      <c r="L257" s="45">
        <v>0</v>
      </c>
      <c r="M257" s="9">
        <v>11</v>
      </c>
      <c r="N257">
        <v>5</v>
      </c>
      <c r="O257" s="9">
        <v>5</v>
      </c>
      <c r="P257" s="167">
        <v>69.284374008669289</v>
      </c>
      <c r="Q257" s="23">
        <v>15.061820436667238</v>
      </c>
      <c r="R257" s="41" t="s">
        <v>1161</v>
      </c>
      <c r="S257" s="41" t="s">
        <v>1046</v>
      </c>
      <c r="T257" s="41" t="s">
        <v>601</v>
      </c>
      <c r="U257" s="41" t="s">
        <v>596</v>
      </c>
      <c r="V257" s="169" t="s">
        <v>758</v>
      </c>
      <c r="W257" s="41" t="s">
        <v>792</v>
      </c>
      <c r="X257" s="170">
        <v>0</v>
      </c>
      <c r="Y257" s="48">
        <v>0</v>
      </c>
      <c r="Z257" s="41" t="e">
        <v>#N/A</v>
      </c>
      <c r="AA257" s="41" t="e">
        <v>#N/A</v>
      </c>
      <c r="AC257" s="12"/>
      <c r="AD257" s="26"/>
      <c r="AE257" s="26"/>
      <c r="AF257" s="14">
        <v>41855</v>
      </c>
      <c r="AG257" s="12"/>
      <c r="AH257" s="12"/>
      <c r="AI257" s="12"/>
      <c r="AJ257" s="12"/>
      <c r="AK257" s="12"/>
      <c r="AL257" s="28">
        <v>0</v>
      </c>
      <c r="AM257" s="29">
        <v>41842</v>
      </c>
      <c r="AN257" s="47" t="s">
        <v>561</v>
      </c>
      <c r="AP257" s="12"/>
    </row>
    <row r="258" spans="1:42">
      <c r="A258" s="4">
        <v>8855</v>
      </c>
      <c r="B258" s="168">
        <v>903.45090130532719</v>
      </c>
      <c r="C258">
        <v>0</v>
      </c>
      <c r="D258" s="5">
        <v>0</v>
      </c>
      <c r="E258" s="5">
        <v>903.45090130532719</v>
      </c>
      <c r="F258" s="6">
        <v>1036.3759013053273</v>
      </c>
      <c r="G258" s="5">
        <v>0</v>
      </c>
      <c r="H258" s="5">
        <v>1036.3759013053273</v>
      </c>
      <c r="I258" s="17">
        <v>1055.9720000000002</v>
      </c>
      <c r="J258" s="5">
        <v>1200</v>
      </c>
      <c r="K258" s="44">
        <v>500</v>
      </c>
      <c r="L258" s="45">
        <v>700</v>
      </c>
      <c r="M258" s="9">
        <v>25</v>
      </c>
      <c r="N258">
        <v>0</v>
      </c>
      <c r="O258" s="9">
        <v>15</v>
      </c>
      <c r="P258" s="167">
        <v>69.091726753688491</v>
      </c>
      <c r="Q258" s="23">
        <v>45.059821795883792</v>
      </c>
      <c r="R258" s="41" t="s">
        <v>1161</v>
      </c>
      <c r="S258" s="41" t="s">
        <v>1049</v>
      </c>
      <c r="T258" s="41" t="s">
        <v>601</v>
      </c>
      <c r="U258" s="41" t="s">
        <v>598</v>
      </c>
      <c r="V258" s="169" t="s">
        <v>771</v>
      </c>
      <c r="W258" s="41" t="s">
        <v>245</v>
      </c>
      <c r="X258" s="170" t="s">
        <v>773</v>
      </c>
      <c r="Y258" s="48">
        <v>3</v>
      </c>
      <c r="Z258" s="41">
        <v>90</v>
      </c>
      <c r="AA258" s="41">
        <v>87</v>
      </c>
      <c r="AC258" s="12"/>
      <c r="AD258" s="26"/>
      <c r="AE258" s="26"/>
      <c r="AF258" s="14" t="s">
        <v>1067</v>
      </c>
      <c r="AG258" s="12"/>
      <c r="AH258" s="12"/>
      <c r="AI258" s="12"/>
      <c r="AJ258" s="12"/>
      <c r="AK258" s="12"/>
      <c r="AL258" s="28">
        <v>1</v>
      </c>
      <c r="AM258" s="29" t="s">
        <v>1067</v>
      </c>
      <c r="AN258" s="47" t="s">
        <v>1138</v>
      </c>
      <c r="AP258" s="12"/>
    </row>
    <row r="259" spans="1:42">
      <c r="A259" s="4">
        <v>5093</v>
      </c>
      <c r="B259" s="168">
        <v>589.57000411566685</v>
      </c>
      <c r="C259">
        <v>0</v>
      </c>
      <c r="D259" s="5">
        <v>0</v>
      </c>
      <c r="E259" s="5">
        <v>589.57000411566685</v>
      </c>
      <c r="F259" s="6">
        <v>690.59300411566687</v>
      </c>
      <c r="G259" s="5">
        <v>0</v>
      </c>
      <c r="H259" s="5">
        <v>690.59300411566687</v>
      </c>
      <c r="I259" s="17">
        <v>309.72399999999999</v>
      </c>
      <c r="J259" s="5">
        <v>475</v>
      </c>
      <c r="K259" s="44">
        <v>475</v>
      </c>
      <c r="L259" s="45">
        <v>0</v>
      </c>
      <c r="M259" s="9">
        <v>19</v>
      </c>
      <c r="N259">
        <v>0</v>
      </c>
      <c r="O259" s="9">
        <v>10</v>
      </c>
      <c r="P259" s="167">
        <v>69.059300411566682</v>
      </c>
      <c r="Q259" s="23">
        <v>30.025782787637691</v>
      </c>
      <c r="R259" s="41" t="s">
        <v>1161</v>
      </c>
      <c r="S259" s="41" t="s">
        <v>1049</v>
      </c>
      <c r="T259" s="41" t="s">
        <v>601</v>
      </c>
      <c r="U259" s="41" t="s">
        <v>596</v>
      </c>
      <c r="V259" s="169" t="s">
        <v>758</v>
      </c>
      <c r="W259" s="41" t="s">
        <v>763</v>
      </c>
      <c r="X259" s="170" t="s">
        <v>773</v>
      </c>
      <c r="Y259" s="48">
        <v>3</v>
      </c>
      <c r="Z259" s="41">
        <v>73</v>
      </c>
      <c r="AA259" s="41">
        <v>72</v>
      </c>
      <c r="AC259" s="12"/>
      <c r="AD259" s="26"/>
      <c r="AE259" s="26"/>
      <c r="AF259" s="14" t="s">
        <v>1067</v>
      </c>
      <c r="AG259" s="12"/>
      <c r="AH259" s="12"/>
      <c r="AI259" s="12"/>
      <c r="AJ259" s="12"/>
      <c r="AK259" s="12"/>
      <c r="AL259" s="28">
        <v>1</v>
      </c>
      <c r="AM259" s="29" t="s">
        <v>1067</v>
      </c>
      <c r="AN259" s="47" t="s">
        <v>929</v>
      </c>
      <c r="AP259" s="12"/>
    </row>
    <row r="260" spans="1:42">
      <c r="A260" s="4">
        <v>1955</v>
      </c>
      <c r="B260" s="168">
        <v>636.3816574504408</v>
      </c>
      <c r="C260">
        <v>0</v>
      </c>
      <c r="D260" s="5">
        <v>0</v>
      </c>
      <c r="E260" s="5">
        <v>636.3816574504408</v>
      </c>
      <c r="F260" s="6">
        <v>758.67265745044074</v>
      </c>
      <c r="G260" s="5">
        <v>0</v>
      </c>
      <c r="H260" s="5">
        <v>758.67265745044074</v>
      </c>
      <c r="I260" s="17">
        <v>852.2860000000004</v>
      </c>
      <c r="J260" s="5">
        <v>1104</v>
      </c>
      <c r="K260" s="44">
        <v>500</v>
      </c>
      <c r="L260" s="45">
        <v>604</v>
      </c>
      <c r="M260" s="9">
        <v>23</v>
      </c>
      <c r="N260">
        <v>1</v>
      </c>
      <c r="O260" s="9">
        <v>11</v>
      </c>
      <c r="P260" s="167">
        <v>68.970241586403702</v>
      </c>
      <c r="Q260" s="23">
        <v>32.985767715236555</v>
      </c>
      <c r="R260" s="41" t="s">
        <v>1161</v>
      </c>
      <c r="S260" s="41" t="s">
        <v>1049</v>
      </c>
      <c r="T260" s="41" t="s">
        <v>601</v>
      </c>
      <c r="U260" s="41" t="s">
        <v>598</v>
      </c>
      <c r="V260" s="169" t="s">
        <v>771</v>
      </c>
      <c r="W260" s="41" t="s">
        <v>796</v>
      </c>
      <c r="X260" s="170" t="s">
        <v>764</v>
      </c>
      <c r="Y260" s="48">
        <v>5</v>
      </c>
      <c r="Z260" s="41">
        <v>67</v>
      </c>
      <c r="AA260" s="41">
        <v>66</v>
      </c>
      <c r="AC260" s="12"/>
      <c r="AD260" s="26"/>
      <c r="AE260" s="26"/>
      <c r="AF260" s="14" t="s">
        <v>1067</v>
      </c>
      <c r="AG260" s="12"/>
      <c r="AH260" s="12"/>
      <c r="AI260" s="12"/>
      <c r="AJ260" s="12"/>
      <c r="AK260" s="12"/>
      <c r="AL260" s="28">
        <v>1</v>
      </c>
      <c r="AM260" s="29" t="s">
        <v>1067</v>
      </c>
      <c r="AN260" s="47" t="s">
        <v>152</v>
      </c>
      <c r="AP260" s="12"/>
    </row>
    <row r="261" spans="1:42">
      <c r="A261" s="4">
        <v>159887</v>
      </c>
      <c r="B261" s="168">
        <v>1353.0589819753857</v>
      </c>
      <c r="C261">
        <v>0</v>
      </c>
      <c r="D261" s="5">
        <v>0</v>
      </c>
      <c r="E261" s="5">
        <v>1353.0589819753857</v>
      </c>
      <c r="F261" s="6">
        <v>1581.6899819753858</v>
      </c>
      <c r="G261" s="5">
        <v>0</v>
      </c>
      <c r="H261" s="5">
        <v>1581.6899819753858</v>
      </c>
      <c r="I261" s="17">
        <v>886.75300000000016</v>
      </c>
      <c r="J261" s="5">
        <v>1411</v>
      </c>
      <c r="K261" s="44">
        <v>0</v>
      </c>
      <c r="L261" s="45">
        <v>1411</v>
      </c>
      <c r="M261" s="9">
        <v>43</v>
      </c>
      <c r="N261">
        <v>1</v>
      </c>
      <c r="O261" s="9" t="s">
        <v>750</v>
      </c>
      <c r="P261" s="167">
        <v>68.769129651103725</v>
      </c>
      <c r="Q261" s="23">
        <v>68.769129651103725</v>
      </c>
      <c r="R261" s="41" t="s">
        <v>1161</v>
      </c>
      <c r="S261" s="41" t="s">
        <v>1051</v>
      </c>
      <c r="T261" s="41" t="s">
        <v>823</v>
      </c>
      <c r="U261" s="41" t="s">
        <v>596</v>
      </c>
      <c r="V261" s="169" t="s">
        <v>758</v>
      </c>
      <c r="W261" s="41" t="s">
        <v>792</v>
      </c>
      <c r="X261" s="170" t="s">
        <v>824</v>
      </c>
      <c r="Y261" s="48">
        <v>3</v>
      </c>
      <c r="Z261" s="41">
        <v>63</v>
      </c>
      <c r="AA261" s="41">
        <v>31</v>
      </c>
      <c r="AC261" s="12"/>
      <c r="AD261" s="26"/>
      <c r="AE261" s="26"/>
      <c r="AF261" s="14" t="s">
        <v>1067</v>
      </c>
      <c r="AG261" s="12"/>
      <c r="AH261" s="12"/>
      <c r="AI261" s="12"/>
      <c r="AJ261" s="12"/>
      <c r="AK261" s="12"/>
      <c r="AL261" s="28">
        <v>3</v>
      </c>
      <c r="AM261" s="29" t="s">
        <v>1067</v>
      </c>
      <c r="AN261" s="47" t="s">
        <v>587</v>
      </c>
      <c r="AP261" s="12"/>
    </row>
    <row r="262" spans="1:42">
      <c r="A262" s="4">
        <v>7941</v>
      </c>
      <c r="B262" s="168">
        <v>632.6741240812637</v>
      </c>
      <c r="C262">
        <v>0</v>
      </c>
      <c r="D262" s="5">
        <v>0</v>
      </c>
      <c r="E262" s="5">
        <v>632.6741240812637</v>
      </c>
      <c r="F262" s="6">
        <v>754.96512408126364</v>
      </c>
      <c r="G262" s="5">
        <v>0</v>
      </c>
      <c r="H262" s="5">
        <v>754.96512408126364</v>
      </c>
      <c r="I262" s="17">
        <v>897.76599999999996</v>
      </c>
      <c r="J262" s="5">
        <v>1104</v>
      </c>
      <c r="K262" s="44">
        <v>500</v>
      </c>
      <c r="L262" s="45">
        <v>604</v>
      </c>
      <c r="M262" s="9">
        <v>23</v>
      </c>
      <c r="N262">
        <v>0</v>
      </c>
      <c r="O262" s="9">
        <v>11</v>
      </c>
      <c r="P262" s="167">
        <v>68.633193098296701</v>
      </c>
      <c r="Q262" s="23">
        <v>32.824570612228854</v>
      </c>
      <c r="R262" s="41" t="s">
        <v>1161</v>
      </c>
      <c r="S262" s="41" t="s">
        <v>1049</v>
      </c>
      <c r="T262" s="41" t="s">
        <v>601</v>
      </c>
      <c r="U262" s="41" t="s">
        <v>598</v>
      </c>
      <c r="V262" s="169" t="s">
        <v>771</v>
      </c>
      <c r="W262" s="41" t="s">
        <v>779</v>
      </c>
      <c r="X262" s="170" t="s">
        <v>762</v>
      </c>
      <c r="Y262" s="48">
        <v>5</v>
      </c>
      <c r="Z262" s="41">
        <v>59</v>
      </c>
      <c r="AA262" s="41">
        <v>77</v>
      </c>
      <c r="AC262" s="12"/>
      <c r="AD262" s="26"/>
      <c r="AE262" s="26"/>
      <c r="AF262" s="14" t="s">
        <v>1067</v>
      </c>
      <c r="AG262" s="12"/>
      <c r="AH262" s="12"/>
      <c r="AI262" s="12"/>
      <c r="AJ262" s="12"/>
      <c r="AK262" s="12"/>
      <c r="AL262" s="28">
        <v>0</v>
      </c>
      <c r="AM262" s="29" t="s">
        <v>1067</v>
      </c>
      <c r="AN262" s="47" t="s">
        <v>1107</v>
      </c>
      <c r="AP262" s="12"/>
    </row>
    <row r="263" spans="1:42">
      <c r="A263" s="4">
        <v>2045</v>
      </c>
      <c r="B263" s="168">
        <v>1513.0101378273407</v>
      </c>
      <c r="C263">
        <v>0</v>
      </c>
      <c r="D263" s="5">
        <v>0</v>
      </c>
      <c r="E263" s="5">
        <v>1513.0101378273407</v>
      </c>
      <c r="F263" s="6">
        <v>1576.8141378273408</v>
      </c>
      <c r="G263" s="5">
        <v>0</v>
      </c>
      <c r="H263" s="5">
        <v>1576.8141378273408</v>
      </c>
      <c r="I263" s="17">
        <v>131.47600000000003</v>
      </c>
      <c r="J263" s="5">
        <v>228</v>
      </c>
      <c r="K263" s="44">
        <v>228</v>
      </c>
      <c r="L263" s="45">
        <v>0</v>
      </c>
      <c r="M263" s="9">
        <v>12</v>
      </c>
      <c r="N263">
        <v>1</v>
      </c>
      <c r="O263" s="9" t="s">
        <v>750</v>
      </c>
      <c r="P263" s="167">
        <v>68.557136427275694</v>
      </c>
      <c r="Q263" s="23">
        <v>68.557136427275694</v>
      </c>
      <c r="R263" s="41" t="s">
        <v>1161</v>
      </c>
      <c r="S263" s="41" t="s">
        <v>1047</v>
      </c>
      <c r="T263" s="41" t="s">
        <v>785</v>
      </c>
      <c r="U263" s="41" t="s">
        <v>597</v>
      </c>
      <c r="V263" s="169" t="s">
        <v>806</v>
      </c>
      <c r="W263" s="41" t="s">
        <v>792</v>
      </c>
      <c r="X263" s="170" t="s">
        <v>807</v>
      </c>
      <c r="Y263" s="48">
        <v>3</v>
      </c>
      <c r="Z263" s="41">
        <v>39</v>
      </c>
      <c r="AA263" s="41">
        <v>55</v>
      </c>
      <c r="AC263" s="12"/>
      <c r="AD263" s="26"/>
      <c r="AE263" s="26"/>
      <c r="AF263" s="14" t="s">
        <v>1067</v>
      </c>
      <c r="AG263" s="12"/>
      <c r="AH263" s="12"/>
      <c r="AI263" s="12"/>
      <c r="AJ263" s="12"/>
      <c r="AK263" s="12"/>
      <c r="AL263" s="28">
        <v>3</v>
      </c>
      <c r="AM263" s="29" t="s">
        <v>1067</v>
      </c>
      <c r="AN263" s="47" t="s">
        <v>157</v>
      </c>
      <c r="AP263" s="12"/>
    </row>
    <row r="264" spans="1:42">
      <c r="A264" s="4">
        <v>159533</v>
      </c>
      <c r="B264" s="168">
        <v>1391.1238597502086</v>
      </c>
      <c r="C264">
        <v>0</v>
      </c>
      <c r="D264" s="5">
        <v>0</v>
      </c>
      <c r="E264" s="5">
        <v>1391.1238597502086</v>
      </c>
      <c r="F264" s="6">
        <v>1571.9018597502086</v>
      </c>
      <c r="G264" s="5">
        <v>0</v>
      </c>
      <c r="H264" s="5">
        <v>1571.9018597502086</v>
      </c>
      <c r="I264" s="17">
        <v>765.82400000000018</v>
      </c>
      <c r="J264" s="5">
        <v>1192</v>
      </c>
      <c r="K264" s="44">
        <v>0</v>
      </c>
      <c r="L264" s="45">
        <v>1192</v>
      </c>
      <c r="M264" s="9">
        <v>34</v>
      </c>
      <c r="N264">
        <v>0</v>
      </c>
      <c r="O264" s="9" t="s">
        <v>750</v>
      </c>
      <c r="P264" s="167">
        <v>68.34355911957428</v>
      </c>
      <c r="Q264" s="23">
        <v>68.34355911957428</v>
      </c>
      <c r="R264" s="41" t="s">
        <v>1161</v>
      </c>
      <c r="S264" s="41" t="s">
        <v>1051</v>
      </c>
      <c r="T264" s="41" t="s">
        <v>601</v>
      </c>
      <c r="U264" s="41" t="s">
        <v>596</v>
      </c>
      <c r="V264" s="169" t="s">
        <v>758</v>
      </c>
      <c r="W264" s="41" t="s">
        <v>792</v>
      </c>
      <c r="X264" s="170">
        <v>0</v>
      </c>
      <c r="Y264" s="48">
        <v>3</v>
      </c>
      <c r="Z264" s="41" t="e">
        <v>#N/A</v>
      </c>
      <c r="AA264" s="41">
        <v>57</v>
      </c>
      <c r="AC264" s="12"/>
      <c r="AD264" s="26"/>
      <c r="AE264" s="26"/>
      <c r="AF264" s="14" t="s">
        <v>1067</v>
      </c>
      <c r="AG264" s="12"/>
      <c r="AH264" s="12"/>
      <c r="AI264" s="12"/>
      <c r="AJ264" s="12"/>
      <c r="AK264" s="12"/>
      <c r="AL264" s="28">
        <v>3</v>
      </c>
      <c r="AM264" s="29" t="s">
        <v>1067</v>
      </c>
      <c r="AN264" s="47" t="s">
        <v>1362</v>
      </c>
      <c r="AP264" s="12"/>
    </row>
    <row r="265" spans="1:42">
      <c r="A265" s="4">
        <v>4363</v>
      </c>
      <c r="B265" s="168">
        <v>874.68357267051761</v>
      </c>
      <c r="C265">
        <v>0</v>
      </c>
      <c r="D265" s="5">
        <v>0</v>
      </c>
      <c r="E265" s="5">
        <v>874.68357267051761</v>
      </c>
      <c r="F265" s="6">
        <v>1023.5595726705176</v>
      </c>
      <c r="G265" s="5">
        <v>133</v>
      </c>
      <c r="H265" s="5">
        <v>1156.5595726705176</v>
      </c>
      <c r="I265" s="17">
        <v>604.79799999999989</v>
      </c>
      <c r="J265" s="5">
        <v>791</v>
      </c>
      <c r="K265" s="44">
        <v>500</v>
      </c>
      <c r="L265" s="45">
        <v>291</v>
      </c>
      <c r="M265" s="9">
        <v>28</v>
      </c>
      <c r="N265">
        <v>0</v>
      </c>
      <c r="O265" s="9">
        <v>15</v>
      </c>
      <c r="P265" s="167">
        <v>68.237304844701171</v>
      </c>
      <c r="Q265" s="23">
        <v>44.502590116109459</v>
      </c>
      <c r="R265" s="41" t="s">
        <v>1161</v>
      </c>
      <c r="S265" s="41" t="s">
        <v>1049</v>
      </c>
      <c r="T265" s="41" t="s">
        <v>601</v>
      </c>
      <c r="U265" s="41" t="s">
        <v>751</v>
      </c>
      <c r="V265" s="169" t="s">
        <v>752</v>
      </c>
      <c r="W265" s="41" t="s">
        <v>761</v>
      </c>
      <c r="X265" s="170" t="s">
        <v>770</v>
      </c>
      <c r="Y265" s="48">
        <v>3</v>
      </c>
      <c r="Z265" s="41">
        <v>67</v>
      </c>
      <c r="AA265" s="41">
        <v>83</v>
      </c>
      <c r="AC265" s="12"/>
      <c r="AD265" s="26"/>
      <c r="AE265" s="26"/>
      <c r="AF265" s="14" t="s">
        <v>1067</v>
      </c>
      <c r="AG265" s="12"/>
      <c r="AH265" s="12"/>
      <c r="AI265" s="12"/>
      <c r="AJ265" s="12"/>
      <c r="AK265" s="12"/>
      <c r="AL265" s="28">
        <v>1</v>
      </c>
      <c r="AM265" s="29" t="s">
        <v>1067</v>
      </c>
      <c r="AN265" s="47" t="s">
        <v>215</v>
      </c>
      <c r="AP265" s="12"/>
    </row>
    <row r="266" spans="1:42">
      <c r="A266" s="4">
        <v>4463</v>
      </c>
      <c r="B266" s="168">
        <v>752.1739726855501</v>
      </c>
      <c r="C266">
        <v>0</v>
      </c>
      <c r="D266" s="5">
        <v>0</v>
      </c>
      <c r="E266" s="5">
        <v>752.1739726855501</v>
      </c>
      <c r="F266" s="6">
        <v>885.09897268555005</v>
      </c>
      <c r="G266" s="5">
        <v>114</v>
      </c>
      <c r="H266" s="5">
        <v>999.09897268555005</v>
      </c>
      <c r="I266" s="17">
        <v>536.21299999999985</v>
      </c>
      <c r="J266" s="5">
        <v>711</v>
      </c>
      <c r="K266" s="44">
        <v>500</v>
      </c>
      <c r="L266" s="45">
        <v>211</v>
      </c>
      <c r="M266" s="9">
        <v>25</v>
      </c>
      <c r="N266">
        <v>0</v>
      </c>
      <c r="O266" s="9">
        <v>13</v>
      </c>
      <c r="P266" s="167">
        <v>68.084536360426924</v>
      </c>
      <c r="Q266" s="23">
        <v>38.482564029806525</v>
      </c>
      <c r="R266" s="41" t="s">
        <v>1161</v>
      </c>
      <c r="S266" s="41" t="s">
        <v>1049</v>
      </c>
      <c r="T266" s="41" t="s">
        <v>601</v>
      </c>
      <c r="U266" s="41" t="s">
        <v>751</v>
      </c>
      <c r="V266" s="169" t="s">
        <v>752</v>
      </c>
      <c r="W266" s="41" t="s">
        <v>779</v>
      </c>
      <c r="X266" s="170" t="s">
        <v>770</v>
      </c>
      <c r="Y266" s="48">
        <v>3</v>
      </c>
      <c r="Z266" s="41">
        <v>58</v>
      </c>
      <c r="AA266" s="41">
        <v>63</v>
      </c>
      <c r="AC266" s="12"/>
      <c r="AD266" s="26"/>
      <c r="AE266" s="26"/>
      <c r="AF266" s="14" t="s">
        <v>1067</v>
      </c>
      <c r="AG266" s="12"/>
      <c r="AH266" s="12"/>
      <c r="AI266" s="12"/>
      <c r="AJ266" s="12"/>
      <c r="AK266" s="12"/>
      <c r="AL266" s="28">
        <v>1</v>
      </c>
      <c r="AM266" s="29" t="s">
        <v>1067</v>
      </c>
      <c r="AN266" s="47" t="s">
        <v>884</v>
      </c>
      <c r="AP266" s="12"/>
    </row>
    <row r="267" spans="1:42">
      <c r="A267" s="4">
        <v>1265</v>
      </c>
      <c r="B267" s="168">
        <v>629.27470478300575</v>
      </c>
      <c r="C267">
        <v>0</v>
      </c>
      <c r="D267" s="5">
        <v>0</v>
      </c>
      <c r="E267" s="5">
        <v>629.27470478300575</v>
      </c>
      <c r="F267" s="6">
        <v>746.24870478300579</v>
      </c>
      <c r="G267" s="5">
        <v>0</v>
      </c>
      <c r="H267" s="5">
        <v>746.24870478300579</v>
      </c>
      <c r="I267" s="17">
        <v>355.82</v>
      </c>
      <c r="J267" s="5">
        <v>550</v>
      </c>
      <c r="K267" s="44">
        <v>500</v>
      </c>
      <c r="L267" s="45">
        <v>50</v>
      </c>
      <c r="M267" s="9">
        <v>22</v>
      </c>
      <c r="N267">
        <v>0</v>
      </c>
      <c r="O267" s="9">
        <v>11</v>
      </c>
      <c r="P267" s="167">
        <v>67.840791343909615</v>
      </c>
      <c r="Q267" s="23">
        <v>32.445595860130688</v>
      </c>
      <c r="R267" s="41" t="s">
        <v>1161</v>
      </c>
      <c r="S267" s="41" t="s">
        <v>1049</v>
      </c>
      <c r="T267" s="41" t="s">
        <v>601</v>
      </c>
      <c r="U267" s="41" t="s">
        <v>596</v>
      </c>
      <c r="V267" s="169" t="s">
        <v>758</v>
      </c>
      <c r="W267" s="41" t="s">
        <v>779</v>
      </c>
      <c r="X267" s="170" t="s">
        <v>764</v>
      </c>
      <c r="Y267" s="48">
        <v>3</v>
      </c>
      <c r="Z267" s="41">
        <v>86</v>
      </c>
      <c r="AA267" s="41">
        <v>72</v>
      </c>
      <c r="AC267" s="12"/>
      <c r="AD267" s="26"/>
      <c r="AE267" s="26"/>
      <c r="AF267" s="14" t="s">
        <v>1067</v>
      </c>
      <c r="AG267" s="12"/>
      <c r="AH267" s="12"/>
      <c r="AI267" s="12"/>
      <c r="AJ267" s="12"/>
      <c r="AK267" s="12"/>
      <c r="AL267" s="28">
        <v>1</v>
      </c>
      <c r="AM267" s="29" t="s">
        <v>1067</v>
      </c>
      <c r="AN267" s="47" t="s">
        <v>137</v>
      </c>
      <c r="AP267" s="12"/>
    </row>
    <row r="268" spans="1:42">
      <c r="A268" s="4">
        <v>9949</v>
      </c>
      <c r="B268" s="168">
        <v>856.33809192251954</v>
      </c>
      <c r="C268">
        <v>0</v>
      </c>
      <c r="D268" s="5">
        <v>0</v>
      </c>
      <c r="E268" s="5">
        <v>856.33809192251954</v>
      </c>
      <c r="F268" s="6">
        <v>1010.5310919225195</v>
      </c>
      <c r="G268" s="5">
        <v>0</v>
      </c>
      <c r="H268" s="5">
        <v>1010.5310919225195</v>
      </c>
      <c r="I268" s="17">
        <v>1145.8</v>
      </c>
      <c r="J268" s="5">
        <v>1392</v>
      </c>
      <c r="K268" s="44">
        <v>500</v>
      </c>
      <c r="L268" s="45">
        <v>892</v>
      </c>
      <c r="M268" s="9">
        <v>29</v>
      </c>
      <c r="N268">
        <v>1</v>
      </c>
      <c r="O268" s="9">
        <v>15</v>
      </c>
      <c r="P268" s="167">
        <v>67.368739461501306</v>
      </c>
      <c r="Q268" s="23">
        <v>43.93613443141389</v>
      </c>
      <c r="R268" s="41" t="s">
        <v>1161</v>
      </c>
      <c r="S268" s="41" t="s">
        <v>1049</v>
      </c>
      <c r="T268" s="41" t="s">
        <v>601</v>
      </c>
      <c r="U268" s="41" t="s">
        <v>598</v>
      </c>
      <c r="V268" s="169" t="s">
        <v>771</v>
      </c>
      <c r="W268" s="41" t="s">
        <v>1032</v>
      </c>
      <c r="X268" s="170">
        <v>0</v>
      </c>
      <c r="Y268" s="48">
        <v>3</v>
      </c>
      <c r="Z268" s="41">
        <v>76</v>
      </c>
      <c r="AA268" s="41">
        <v>77</v>
      </c>
      <c r="AC268" s="12"/>
      <c r="AD268" s="26"/>
      <c r="AE268" s="26"/>
      <c r="AF268" s="14" t="s">
        <v>1067</v>
      </c>
      <c r="AG268" s="12"/>
      <c r="AH268" s="12"/>
      <c r="AI268" s="12"/>
      <c r="AJ268" s="12"/>
      <c r="AK268" s="12"/>
      <c r="AL268" s="28">
        <v>1</v>
      </c>
      <c r="AM268" s="29" t="s">
        <v>1067</v>
      </c>
      <c r="AN268" s="47" t="s">
        <v>404</v>
      </c>
      <c r="AP268" s="12"/>
    </row>
    <row r="269" spans="1:42">
      <c r="A269" s="4">
        <v>8347</v>
      </c>
      <c r="B269" s="168">
        <v>1098.9455358279588</v>
      </c>
      <c r="C269">
        <v>0</v>
      </c>
      <c r="D269" s="5">
        <v>0</v>
      </c>
      <c r="E269" s="5">
        <v>1098.9455358279588</v>
      </c>
      <c r="F269" s="6">
        <v>1274.4065358279588</v>
      </c>
      <c r="G269" s="5">
        <v>0</v>
      </c>
      <c r="H269" s="5">
        <v>1274.4065358279588</v>
      </c>
      <c r="I269" s="17">
        <v>1230.569</v>
      </c>
      <c r="J269" s="5">
        <v>1584</v>
      </c>
      <c r="K269" s="44">
        <v>500</v>
      </c>
      <c r="L269" s="45">
        <v>1084</v>
      </c>
      <c r="M269" s="9">
        <v>33</v>
      </c>
      <c r="N269">
        <v>1</v>
      </c>
      <c r="O269" s="9">
        <v>19</v>
      </c>
      <c r="P269" s="167">
        <v>67.074028201471521</v>
      </c>
      <c r="Q269" s="23">
        <v>55.408979818606902</v>
      </c>
      <c r="R269" s="41" t="s">
        <v>1161</v>
      </c>
      <c r="S269" s="41" t="s">
        <v>1049</v>
      </c>
      <c r="T269" s="41" t="s">
        <v>601</v>
      </c>
      <c r="U269" s="41" t="s">
        <v>598</v>
      </c>
      <c r="V269" s="169" t="s">
        <v>771</v>
      </c>
      <c r="W269" s="41" t="s">
        <v>779</v>
      </c>
      <c r="X269" s="170" t="s">
        <v>774</v>
      </c>
      <c r="Y269" s="48">
        <v>3</v>
      </c>
      <c r="Z269" s="41">
        <v>75</v>
      </c>
      <c r="AA269" s="41">
        <v>82</v>
      </c>
      <c r="AC269" s="12"/>
      <c r="AD269" s="26"/>
      <c r="AE269" s="26"/>
      <c r="AF269" s="14" t="s">
        <v>1067</v>
      </c>
      <c r="AG269" s="12"/>
      <c r="AH269" s="12"/>
      <c r="AI269" s="12"/>
      <c r="AJ269" s="12"/>
      <c r="AK269" s="12"/>
      <c r="AL269" s="28">
        <v>1</v>
      </c>
      <c r="AM269" s="29" t="s">
        <v>1067</v>
      </c>
      <c r="AN269" s="47" t="s">
        <v>1125</v>
      </c>
      <c r="AP269" s="12"/>
    </row>
    <row r="270" spans="1:42">
      <c r="A270" s="4">
        <v>7415</v>
      </c>
      <c r="B270" s="168">
        <v>203.17701112818611</v>
      </c>
      <c r="C270">
        <v>0</v>
      </c>
      <c r="D270" s="5">
        <v>0</v>
      </c>
      <c r="E270" s="5">
        <v>203.17701112818611</v>
      </c>
      <c r="F270" s="6">
        <v>266.98101112818608</v>
      </c>
      <c r="G270" s="5">
        <v>0</v>
      </c>
      <c r="H270" s="5">
        <v>266.98101112818608</v>
      </c>
      <c r="I270" s="17">
        <v>134.45400000000001</v>
      </c>
      <c r="J270" s="5">
        <v>120</v>
      </c>
      <c r="K270" s="44">
        <v>120</v>
      </c>
      <c r="L270" s="45">
        <v>0</v>
      </c>
      <c r="M270" s="9">
        <v>12</v>
      </c>
      <c r="N270">
        <v>0</v>
      </c>
      <c r="O270" s="9">
        <v>4</v>
      </c>
      <c r="P270" s="167">
        <v>66.745252782046521</v>
      </c>
      <c r="Q270" s="23">
        <v>11.607870049051568</v>
      </c>
      <c r="R270" s="41" t="s">
        <v>1161</v>
      </c>
      <c r="S270" s="41" t="s">
        <v>1049</v>
      </c>
      <c r="T270" s="41" t="s">
        <v>601</v>
      </c>
      <c r="U270" s="41" t="s">
        <v>254</v>
      </c>
      <c r="V270" s="169" t="s">
        <v>783</v>
      </c>
      <c r="W270" s="41" t="s">
        <v>763</v>
      </c>
      <c r="X270" s="170" t="s">
        <v>799</v>
      </c>
      <c r="Y270" s="48">
        <v>3</v>
      </c>
      <c r="Z270" s="41">
        <v>23</v>
      </c>
      <c r="AA270" s="41">
        <v>40</v>
      </c>
      <c r="AC270" s="12"/>
      <c r="AD270" s="26"/>
      <c r="AE270" s="26"/>
      <c r="AF270" s="14" t="s">
        <v>1067</v>
      </c>
      <c r="AG270" s="12"/>
      <c r="AH270" s="12"/>
      <c r="AI270" s="12"/>
      <c r="AJ270" s="12"/>
      <c r="AK270" s="12"/>
      <c r="AL270" s="28">
        <v>1</v>
      </c>
      <c r="AM270" s="29" t="s">
        <v>1067</v>
      </c>
      <c r="AN270" s="47" t="s">
        <v>1076</v>
      </c>
      <c r="AP270" s="12"/>
    </row>
    <row r="271" spans="1:42">
      <c r="A271" s="4">
        <v>8265</v>
      </c>
      <c r="B271" s="168">
        <v>774.35416930412202</v>
      </c>
      <c r="C271">
        <v>0</v>
      </c>
      <c r="D271" s="5">
        <v>0</v>
      </c>
      <c r="E271" s="5">
        <v>774.35416930412202</v>
      </c>
      <c r="F271" s="6">
        <v>933.86416930412202</v>
      </c>
      <c r="G271" s="5">
        <v>0</v>
      </c>
      <c r="H271" s="5">
        <v>933.86416930412202</v>
      </c>
      <c r="I271" s="17">
        <v>1052.1190000000001</v>
      </c>
      <c r="J271" s="5">
        <v>1440</v>
      </c>
      <c r="K271" s="44">
        <v>500</v>
      </c>
      <c r="L271" s="45">
        <v>940</v>
      </c>
      <c r="M271" s="9">
        <v>30</v>
      </c>
      <c r="N271">
        <v>0</v>
      </c>
      <c r="O271" s="9">
        <v>14</v>
      </c>
      <c r="P271" s="167">
        <v>66.704583521722995</v>
      </c>
      <c r="Q271" s="23">
        <v>40.602789969744435</v>
      </c>
      <c r="R271" s="41" t="s">
        <v>1161</v>
      </c>
      <c r="S271" s="41" t="s">
        <v>1049</v>
      </c>
      <c r="T271" s="41" t="s">
        <v>601</v>
      </c>
      <c r="U271" s="41" t="s">
        <v>598</v>
      </c>
      <c r="V271" s="169" t="s">
        <v>771</v>
      </c>
      <c r="W271" s="41" t="s">
        <v>763</v>
      </c>
      <c r="X271" s="170" t="s">
        <v>764</v>
      </c>
      <c r="Y271" s="48">
        <v>5</v>
      </c>
      <c r="Z271" s="41">
        <v>69</v>
      </c>
      <c r="AA271" s="41">
        <v>72</v>
      </c>
      <c r="AC271" s="12"/>
      <c r="AD271" s="26"/>
      <c r="AE271" s="26"/>
      <c r="AF271" s="14" t="s">
        <v>1067</v>
      </c>
      <c r="AG271" s="12"/>
      <c r="AH271" s="12"/>
      <c r="AI271" s="12"/>
      <c r="AJ271" s="12"/>
      <c r="AK271" s="12"/>
      <c r="AL271" s="28">
        <v>1</v>
      </c>
      <c r="AM271" s="29" t="s">
        <v>1067</v>
      </c>
      <c r="AN271" s="47" t="s">
        <v>1123</v>
      </c>
      <c r="AP271" s="12"/>
    </row>
    <row r="272" spans="1:42">
      <c r="A272" s="4">
        <v>3005</v>
      </c>
      <c r="B272" s="168">
        <v>671.13541239141125</v>
      </c>
      <c r="C272">
        <v>0</v>
      </c>
      <c r="D272" s="5">
        <v>0</v>
      </c>
      <c r="E272" s="5">
        <v>671.13541239141125</v>
      </c>
      <c r="F272" s="6">
        <v>798.74341239141131</v>
      </c>
      <c r="G272" s="5">
        <v>0</v>
      </c>
      <c r="H272" s="5">
        <v>798.74341239141131</v>
      </c>
      <c r="I272" s="17">
        <v>918.04800000000023</v>
      </c>
      <c r="J272" s="5">
        <v>1152</v>
      </c>
      <c r="K272" s="44">
        <v>500</v>
      </c>
      <c r="L272" s="45">
        <v>652</v>
      </c>
      <c r="M272" s="9">
        <v>24</v>
      </c>
      <c r="N272">
        <v>0</v>
      </c>
      <c r="O272" s="9">
        <v>12</v>
      </c>
      <c r="P272" s="167">
        <v>66.561951032617614</v>
      </c>
      <c r="Q272" s="23">
        <v>34.727974451800492</v>
      </c>
      <c r="R272" s="41" t="s">
        <v>1161</v>
      </c>
      <c r="S272" s="41" t="s">
        <v>1049</v>
      </c>
      <c r="T272" s="41" t="s">
        <v>601</v>
      </c>
      <c r="U272" s="41" t="s">
        <v>598</v>
      </c>
      <c r="V272" s="169" t="s">
        <v>771</v>
      </c>
      <c r="W272" s="41" t="s">
        <v>1017</v>
      </c>
      <c r="X272" s="170" t="s">
        <v>764</v>
      </c>
      <c r="Y272" s="48">
        <v>3</v>
      </c>
      <c r="Z272" s="41">
        <v>67</v>
      </c>
      <c r="AA272" s="41">
        <v>77</v>
      </c>
      <c r="AC272" s="12"/>
      <c r="AD272" s="26"/>
      <c r="AE272" s="26"/>
      <c r="AF272" s="14" t="s">
        <v>1067</v>
      </c>
      <c r="AG272" s="12"/>
      <c r="AH272" s="12"/>
      <c r="AI272" s="12"/>
      <c r="AJ272" s="12"/>
      <c r="AK272" s="12"/>
      <c r="AL272" s="28">
        <v>1</v>
      </c>
      <c r="AM272" s="29" t="s">
        <v>1067</v>
      </c>
      <c r="AN272" s="47" t="s">
        <v>178</v>
      </c>
      <c r="AP272" s="12"/>
    </row>
    <row r="273" spans="1:42">
      <c r="A273" s="4">
        <v>36413</v>
      </c>
      <c r="B273" s="168">
        <v>838.00928935648642</v>
      </c>
      <c r="C273">
        <v>0</v>
      </c>
      <c r="D273" s="5">
        <v>0</v>
      </c>
      <c r="E273" s="5">
        <v>838.00928935648642</v>
      </c>
      <c r="F273" s="6">
        <v>997.51928935648641</v>
      </c>
      <c r="G273" s="5">
        <v>0</v>
      </c>
      <c r="H273" s="5">
        <v>997.51928935648641</v>
      </c>
      <c r="I273" s="17">
        <v>1175.8620000000003</v>
      </c>
      <c r="J273" s="5">
        <v>1440</v>
      </c>
      <c r="K273" s="44">
        <v>1440</v>
      </c>
      <c r="L273" s="45">
        <v>0</v>
      </c>
      <c r="M273" s="9">
        <v>30</v>
      </c>
      <c r="N273">
        <v>0</v>
      </c>
      <c r="O273" s="9">
        <v>15</v>
      </c>
      <c r="P273" s="167">
        <v>66.5012859570991</v>
      </c>
      <c r="Q273" s="23">
        <v>43.370403885064626</v>
      </c>
      <c r="R273" s="41" t="s">
        <v>1161</v>
      </c>
      <c r="S273" s="41" t="s">
        <v>1046</v>
      </c>
      <c r="T273" s="41" t="s">
        <v>601</v>
      </c>
      <c r="U273" s="41" t="s">
        <v>598</v>
      </c>
      <c r="V273" s="169" t="s">
        <v>771</v>
      </c>
      <c r="W273" s="41" t="s">
        <v>1175</v>
      </c>
      <c r="X273" s="170">
        <v>0</v>
      </c>
      <c r="Y273" s="48">
        <v>3</v>
      </c>
      <c r="Z273" s="41">
        <v>73</v>
      </c>
      <c r="AA273" s="41">
        <v>72</v>
      </c>
      <c r="AC273" s="12"/>
      <c r="AD273" s="26"/>
      <c r="AE273" s="26"/>
      <c r="AF273" s="14" t="s">
        <v>1067</v>
      </c>
      <c r="AG273" s="12"/>
      <c r="AH273" s="12"/>
      <c r="AI273" s="12"/>
      <c r="AJ273" s="12"/>
      <c r="AK273" s="12"/>
      <c r="AL273" s="28">
        <v>1</v>
      </c>
      <c r="AM273" s="29" t="s">
        <v>1067</v>
      </c>
      <c r="AN273" s="47" t="s">
        <v>472</v>
      </c>
      <c r="AP273" s="12"/>
    </row>
    <row r="274" spans="1:42">
      <c r="A274" s="4">
        <v>5351</v>
      </c>
      <c r="B274" s="168">
        <v>669.33916654726625</v>
      </c>
      <c r="C274">
        <v>0</v>
      </c>
      <c r="D274" s="5">
        <v>0</v>
      </c>
      <c r="E274" s="5">
        <v>669.33916654726625</v>
      </c>
      <c r="F274" s="6">
        <v>796.94716654726631</v>
      </c>
      <c r="G274" s="5">
        <v>359</v>
      </c>
      <c r="H274" s="5">
        <v>1155.9471665472663</v>
      </c>
      <c r="I274" s="17">
        <v>323.637</v>
      </c>
      <c r="J274" s="5">
        <v>241</v>
      </c>
      <c r="K274" s="44">
        <v>241</v>
      </c>
      <c r="L274" s="45">
        <v>0</v>
      </c>
      <c r="M274" s="9">
        <v>24</v>
      </c>
      <c r="N274">
        <v>0</v>
      </c>
      <c r="O274" s="9">
        <v>12</v>
      </c>
      <c r="P274" s="167">
        <v>66.412263878938859</v>
      </c>
      <c r="Q274" s="23">
        <v>34.649876806402879</v>
      </c>
      <c r="R274" s="41" t="s">
        <v>1161</v>
      </c>
      <c r="S274" s="41" t="s">
        <v>1049</v>
      </c>
      <c r="T274" s="41" t="s">
        <v>601</v>
      </c>
      <c r="U274" s="41" t="s">
        <v>240</v>
      </c>
      <c r="V274" s="169" t="s">
        <v>230</v>
      </c>
      <c r="W274" s="41" t="s">
        <v>766</v>
      </c>
      <c r="X274" s="170" t="s">
        <v>810</v>
      </c>
      <c r="Y274" s="48">
        <v>3</v>
      </c>
      <c r="Z274" s="41">
        <v>59</v>
      </c>
      <c r="AA274" s="41">
        <v>54</v>
      </c>
      <c r="AC274" s="12"/>
      <c r="AD274" s="26"/>
      <c r="AE274" s="26"/>
      <c r="AF274" s="14" t="s">
        <v>1067</v>
      </c>
      <c r="AG274" s="12"/>
      <c r="AH274" s="12"/>
      <c r="AI274" s="12"/>
      <c r="AJ274" s="12"/>
      <c r="AK274" s="12"/>
      <c r="AL274" s="28">
        <v>1</v>
      </c>
      <c r="AM274" s="29" t="s">
        <v>1067</v>
      </c>
      <c r="AN274" s="47" t="s">
        <v>937</v>
      </c>
      <c r="AP274" s="12"/>
    </row>
    <row r="275" spans="1:42">
      <c r="A275" s="4">
        <v>6653</v>
      </c>
      <c r="B275" s="168">
        <v>728.57051427932674</v>
      </c>
      <c r="C275">
        <v>0</v>
      </c>
      <c r="D275" s="5">
        <v>0</v>
      </c>
      <c r="E275" s="5">
        <v>728.57051427932674</v>
      </c>
      <c r="F275" s="6">
        <v>861.4955142793267</v>
      </c>
      <c r="G275" s="5">
        <v>125</v>
      </c>
      <c r="H275" s="5">
        <v>986.4955142793267</v>
      </c>
      <c r="I275" s="17">
        <v>401.89399999999995</v>
      </c>
      <c r="J275" s="5">
        <v>500</v>
      </c>
      <c r="K275" s="44">
        <v>500</v>
      </c>
      <c r="L275" s="45">
        <v>0</v>
      </c>
      <c r="M275" s="9">
        <v>25</v>
      </c>
      <c r="N275">
        <v>0</v>
      </c>
      <c r="O275" s="9">
        <v>13</v>
      </c>
      <c r="P275" s="167">
        <v>66.268885713794361</v>
      </c>
      <c r="Q275" s="23">
        <v>37.456326707796812</v>
      </c>
      <c r="R275" s="41" t="s">
        <v>1161</v>
      </c>
      <c r="S275" s="41" t="s">
        <v>1049</v>
      </c>
      <c r="T275" s="41" t="s">
        <v>601</v>
      </c>
      <c r="U275" s="41" t="s">
        <v>596</v>
      </c>
      <c r="V275" s="169" t="s">
        <v>758</v>
      </c>
      <c r="W275" s="41" t="s">
        <v>278</v>
      </c>
      <c r="X275" s="170" t="s">
        <v>760</v>
      </c>
      <c r="Y275" s="48">
        <v>3</v>
      </c>
      <c r="Z275" s="41">
        <v>50</v>
      </c>
      <c r="AA275" s="41">
        <v>61</v>
      </c>
      <c r="AC275" s="12"/>
      <c r="AD275" s="26"/>
      <c r="AE275" s="26"/>
      <c r="AF275" s="14" t="s">
        <v>1067</v>
      </c>
      <c r="AG275" s="12"/>
      <c r="AH275" s="12"/>
      <c r="AI275" s="12"/>
      <c r="AJ275" s="12"/>
      <c r="AK275" s="12"/>
      <c r="AL275" s="28">
        <v>1</v>
      </c>
      <c r="AM275" s="29" t="s">
        <v>1067</v>
      </c>
      <c r="AN275" s="47" t="s">
        <v>988</v>
      </c>
      <c r="AP275" s="12"/>
    </row>
    <row r="276" spans="1:42">
      <c r="A276" s="4">
        <v>7433</v>
      </c>
      <c r="B276" s="168">
        <v>723.00682272522238</v>
      </c>
      <c r="C276">
        <v>0</v>
      </c>
      <c r="D276" s="5">
        <v>0</v>
      </c>
      <c r="E276" s="5">
        <v>723.00682272522238</v>
      </c>
      <c r="F276" s="6">
        <v>861.24882272522245</v>
      </c>
      <c r="G276" s="5">
        <v>0</v>
      </c>
      <c r="H276" s="5">
        <v>861.24882272522245</v>
      </c>
      <c r="I276" s="17">
        <v>1044.2580000000005</v>
      </c>
      <c r="J276" s="5">
        <v>1248</v>
      </c>
      <c r="K276" s="44">
        <v>500</v>
      </c>
      <c r="L276" s="45">
        <v>748</v>
      </c>
      <c r="M276" s="9">
        <v>26</v>
      </c>
      <c r="N276">
        <v>0</v>
      </c>
      <c r="O276" s="9">
        <v>13</v>
      </c>
      <c r="P276" s="167">
        <v>66.249909440401723</v>
      </c>
      <c r="Q276" s="23">
        <v>37.445600988053151</v>
      </c>
      <c r="R276" s="41" t="s">
        <v>1161</v>
      </c>
      <c r="S276" s="41" t="s">
        <v>1049</v>
      </c>
      <c r="T276" s="41" t="s">
        <v>601</v>
      </c>
      <c r="U276" s="41" t="s">
        <v>598</v>
      </c>
      <c r="V276" s="169" t="s">
        <v>771</v>
      </c>
      <c r="W276" s="41" t="s">
        <v>779</v>
      </c>
      <c r="X276" s="170" t="s">
        <v>764</v>
      </c>
      <c r="Y276" s="48">
        <v>3</v>
      </c>
      <c r="Z276" s="41">
        <v>68</v>
      </c>
      <c r="AA276" s="41">
        <v>74</v>
      </c>
      <c r="AC276" s="12"/>
      <c r="AD276" s="26"/>
      <c r="AE276" s="26"/>
      <c r="AF276" s="14" t="s">
        <v>1067</v>
      </c>
      <c r="AG276" s="12"/>
      <c r="AH276" s="12"/>
      <c r="AI276" s="12"/>
      <c r="AJ276" s="12"/>
      <c r="AK276" s="12"/>
      <c r="AL276" s="28">
        <v>1</v>
      </c>
      <c r="AM276" s="29" t="s">
        <v>1067</v>
      </c>
      <c r="AN276" s="47" t="s">
        <v>1079</v>
      </c>
      <c r="AP276" s="12"/>
    </row>
    <row r="277" spans="1:42">
      <c r="A277" s="4">
        <v>7521</v>
      </c>
      <c r="B277" s="168">
        <v>389.23569249698011</v>
      </c>
      <c r="C277">
        <v>0</v>
      </c>
      <c r="D277" s="5">
        <v>0</v>
      </c>
      <c r="E277" s="5">
        <v>389.23569249698011</v>
      </c>
      <c r="F277" s="6">
        <v>463.6736924969801</v>
      </c>
      <c r="G277" s="5">
        <v>0</v>
      </c>
      <c r="H277" s="5">
        <v>463.6736924969801</v>
      </c>
      <c r="I277" s="17">
        <v>562.19400000000007</v>
      </c>
      <c r="J277" s="5">
        <v>672</v>
      </c>
      <c r="K277" s="44">
        <v>500</v>
      </c>
      <c r="L277" s="45">
        <v>172</v>
      </c>
      <c r="M277" s="9">
        <v>14</v>
      </c>
      <c r="N277">
        <v>0</v>
      </c>
      <c r="O277" s="9">
        <v>7</v>
      </c>
      <c r="P277" s="167">
        <v>66.23909892814001</v>
      </c>
      <c r="Q277" s="23">
        <v>20.159725760738265</v>
      </c>
      <c r="R277" s="41" t="s">
        <v>1161</v>
      </c>
      <c r="S277" s="41" t="s">
        <v>1049</v>
      </c>
      <c r="T277" s="41" t="s">
        <v>601</v>
      </c>
      <c r="U277" s="41" t="s">
        <v>598</v>
      </c>
      <c r="V277" s="169" t="s">
        <v>771</v>
      </c>
      <c r="W277" s="41" t="s">
        <v>761</v>
      </c>
      <c r="X277" s="170" t="s">
        <v>762</v>
      </c>
      <c r="Y277" s="48">
        <v>3</v>
      </c>
      <c r="Z277" s="41">
        <v>70</v>
      </c>
      <c r="AA277" s="41">
        <v>83</v>
      </c>
      <c r="AC277" s="12"/>
      <c r="AD277" s="26"/>
      <c r="AE277" s="26"/>
      <c r="AF277" s="14" t="s">
        <v>1067</v>
      </c>
      <c r="AG277" s="12"/>
      <c r="AH277" s="12"/>
      <c r="AI277" s="12"/>
      <c r="AJ277" s="12"/>
      <c r="AK277" s="12"/>
      <c r="AL277" s="28">
        <v>1</v>
      </c>
      <c r="AM277" s="29" t="s">
        <v>1067</v>
      </c>
      <c r="AN277" s="47" t="s">
        <v>1089</v>
      </c>
      <c r="AP277" s="12"/>
    </row>
    <row r="278" spans="1:42">
      <c r="A278" s="4">
        <v>6097</v>
      </c>
      <c r="B278" s="168">
        <v>797.70288480627266</v>
      </c>
      <c r="C278">
        <v>0</v>
      </c>
      <c r="D278" s="5">
        <v>0</v>
      </c>
      <c r="E278" s="5">
        <v>797.70288480627266</v>
      </c>
      <c r="F278" s="6">
        <v>919.99388480627272</v>
      </c>
      <c r="G278" s="5">
        <v>84</v>
      </c>
      <c r="H278" s="5">
        <v>1003.9938848062727</v>
      </c>
      <c r="I278" s="17">
        <v>442.80300000000017</v>
      </c>
      <c r="J278" s="5">
        <v>491</v>
      </c>
      <c r="K278" s="44">
        <v>491</v>
      </c>
      <c r="L278" s="45">
        <v>0</v>
      </c>
      <c r="M278" s="9">
        <v>23</v>
      </c>
      <c r="N278">
        <v>0</v>
      </c>
      <c r="O278" s="9">
        <v>14</v>
      </c>
      <c r="P278" s="167">
        <v>65.713848914733759</v>
      </c>
      <c r="Q278" s="23">
        <v>39.999734122011859</v>
      </c>
      <c r="R278" s="41" t="s">
        <v>1161</v>
      </c>
      <c r="S278" s="41" t="s">
        <v>1049</v>
      </c>
      <c r="T278" s="41" t="s">
        <v>601</v>
      </c>
      <c r="U278" s="41" t="s">
        <v>794</v>
      </c>
      <c r="V278" s="169" t="s">
        <v>752</v>
      </c>
      <c r="W278" s="41" t="s">
        <v>763</v>
      </c>
      <c r="X278" s="170" t="s">
        <v>754</v>
      </c>
      <c r="Y278" s="48">
        <v>3</v>
      </c>
      <c r="Z278" s="41" t="e">
        <v>#N/A</v>
      </c>
      <c r="AA278" s="41">
        <v>50</v>
      </c>
      <c r="AC278" s="12"/>
      <c r="AD278" s="26"/>
      <c r="AE278" s="26"/>
      <c r="AF278" s="14" t="s">
        <v>1067</v>
      </c>
      <c r="AG278" s="12"/>
      <c r="AH278" s="12"/>
      <c r="AI278" s="12"/>
      <c r="AJ278" s="12"/>
      <c r="AK278" s="12"/>
      <c r="AL278" s="28">
        <v>1</v>
      </c>
      <c r="AM278" s="29" t="s">
        <v>1067</v>
      </c>
      <c r="AN278" s="47" t="s">
        <v>962</v>
      </c>
      <c r="AP278" s="12"/>
    </row>
    <row r="279" spans="1:42">
      <c r="A279" s="4">
        <v>9365</v>
      </c>
      <c r="B279" s="168">
        <v>733.63497624755223</v>
      </c>
      <c r="C279">
        <v>0</v>
      </c>
      <c r="D279" s="5">
        <v>0</v>
      </c>
      <c r="E279" s="5">
        <v>733.63497624755223</v>
      </c>
      <c r="F279" s="6">
        <v>850.60897624755228</v>
      </c>
      <c r="G279" s="5">
        <v>840</v>
      </c>
      <c r="H279" s="5">
        <v>1690.6089762475522</v>
      </c>
      <c r="I279" s="17">
        <v>716.399</v>
      </c>
      <c r="J279" s="5">
        <v>31</v>
      </c>
      <c r="K279" s="44">
        <v>31</v>
      </c>
      <c r="L279" s="45">
        <v>0</v>
      </c>
      <c r="M279" s="9">
        <v>22</v>
      </c>
      <c r="N279">
        <v>0</v>
      </c>
      <c r="O279" s="9">
        <v>13</v>
      </c>
      <c r="P279" s="167">
        <v>65.431459711350172</v>
      </c>
      <c r="Q279" s="23">
        <v>36.982998967284878</v>
      </c>
      <c r="R279" s="41" t="s">
        <v>1161</v>
      </c>
      <c r="S279" s="41" t="s">
        <v>1049</v>
      </c>
      <c r="T279" s="41" t="s">
        <v>601</v>
      </c>
      <c r="U279" s="41" t="s">
        <v>244</v>
      </c>
      <c r="V279" s="169" t="s">
        <v>230</v>
      </c>
      <c r="W279" s="41" t="s">
        <v>1162</v>
      </c>
      <c r="X279" s="170" t="s">
        <v>760</v>
      </c>
      <c r="Y279" s="48">
        <v>3</v>
      </c>
      <c r="Z279" s="41">
        <v>68</v>
      </c>
      <c r="AA279" s="41">
        <v>73</v>
      </c>
      <c r="AC279" s="12"/>
      <c r="AD279" s="26"/>
      <c r="AE279" s="26"/>
      <c r="AF279" s="14" t="s">
        <v>1067</v>
      </c>
      <c r="AG279" s="12"/>
      <c r="AH279" s="12"/>
      <c r="AI279" s="12"/>
      <c r="AJ279" s="12"/>
      <c r="AK279" s="12"/>
      <c r="AL279" s="28">
        <v>1</v>
      </c>
      <c r="AM279" s="29" t="s">
        <v>1067</v>
      </c>
      <c r="AN279" s="47" t="s">
        <v>1151</v>
      </c>
      <c r="AP279" s="12"/>
    </row>
    <row r="280" spans="1:42">
      <c r="A280" s="4">
        <v>159649</v>
      </c>
      <c r="B280" s="168">
        <v>1301.7708280619729</v>
      </c>
      <c r="C280">
        <v>0</v>
      </c>
      <c r="D280" s="5">
        <v>0</v>
      </c>
      <c r="E280" s="5">
        <v>1301.7708280619729</v>
      </c>
      <c r="F280" s="6">
        <v>1503.816828061973</v>
      </c>
      <c r="G280" s="5">
        <v>0</v>
      </c>
      <c r="H280" s="5">
        <v>1503.816828061973</v>
      </c>
      <c r="I280" s="17">
        <v>789.65</v>
      </c>
      <c r="J280" s="5">
        <v>1254</v>
      </c>
      <c r="K280" s="44">
        <v>0</v>
      </c>
      <c r="L280" s="45">
        <v>1254</v>
      </c>
      <c r="M280" s="9">
        <v>38</v>
      </c>
      <c r="N280">
        <v>0</v>
      </c>
      <c r="O280" s="9" t="s">
        <v>750</v>
      </c>
      <c r="P280" s="167">
        <v>65.383340350520569</v>
      </c>
      <c r="Q280" s="23">
        <v>65.383340350520569</v>
      </c>
      <c r="R280" s="41" t="s">
        <v>1161</v>
      </c>
      <c r="S280" s="41" t="s">
        <v>1051</v>
      </c>
      <c r="T280" s="41" t="s">
        <v>601</v>
      </c>
      <c r="U280" s="41" t="s">
        <v>596</v>
      </c>
      <c r="V280" s="169" t="s">
        <v>758</v>
      </c>
      <c r="W280" s="41" t="s">
        <v>792</v>
      </c>
      <c r="X280" s="170">
        <v>0</v>
      </c>
      <c r="Y280" s="48">
        <v>3</v>
      </c>
      <c r="Z280" s="41">
        <v>75</v>
      </c>
      <c r="AA280" s="41">
        <v>60</v>
      </c>
      <c r="AC280" s="12"/>
      <c r="AD280" s="26"/>
      <c r="AE280" s="26"/>
      <c r="AF280" s="14" t="s">
        <v>1067</v>
      </c>
      <c r="AG280" s="12"/>
      <c r="AH280" s="12"/>
      <c r="AI280" s="12"/>
      <c r="AJ280" s="12"/>
      <c r="AK280" s="12"/>
      <c r="AL280" s="28">
        <v>3</v>
      </c>
      <c r="AM280" s="29" t="s">
        <v>1067</v>
      </c>
      <c r="AN280" s="47" t="s">
        <v>1392</v>
      </c>
      <c r="AP280" s="12"/>
    </row>
    <row r="281" spans="1:42">
      <c r="A281" s="4">
        <v>7639</v>
      </c>
      <c r="B281" s="168">
        <v>600.38793479435276</v>
      </c>
      <c r="C281">
        <v>0</v>
      </c>
      <c r="D281" s="5">
        <v>0</v>
      </c>
      <c r="E281" s="5">
        <v>600.38793479435276</v>
      </c>
      <c r="F281" s="6">
        <v>717.36193479435281</v>
      </c>
      <c r="G281" s="5">
        <v>0</v>
      </c>
      <c r="H281" s="5">
        <v>717.36193479435281</v>
      </c>
      <c r="I281" s="17">
        <v>822.97200000000009</v>
      </c>
      <c r="J281" s="5">
        <v>1056</v>
      </c>
      <c r="K281" s="44">
        <v>500</v>
      </c>
      <c r="L281" s="45">
        <v>556</v>
      </c>
      <c r="M281" s="9">
        <v>22</v>
      </c>
      <c r="N281">
        <v>0</v>
      </c>
      <c r="O281" s="9">
        <v>11</v>
      </c>
      <c r="P281" s="167">
        <v>65.214721344941168</v>
      </c>
      <c r="Q281" s="23">
        <v>31.189649338884905</v>
      </c>
      <c r="R281" s="41" t="s">
        <v>1161</v>
      </c>
      <c r="S281" s="41" t="s">
        <v>1049</v>
      </c>
      <c r="T281" s="41" t="s">
        <v>601</v>
      </c>
      <c r="U281" s="41" t="s">
        <v>598</v>
      </c>
      <c r="V281" s="169" t="s">
        <v>771</v>
      </c>
      <c r="W281" s="41" t="s">
        <v>763</v>
      </c>
      <c r="X281" s="170" t="s">
        <v>764</v>
      </c>
      <c r="Y281" s="48">
        <v>3</v>
      </c>
      <c r="Z281" s="41">
        <v>71</v>
      </c>
      <c r="AA281" s="41">
        <v>70</v>
      </c>
      <c r="AC281" s="12"/>
      <c r="AD281" s="26"/>
      <c r="AE281" s="26"/>
      <c r="AF281" s="14" t="s">
        <v>1067</v>
      </c>
      <c r="AG281" s="12"/>
      <c r="AH281" s="12"/>
      <c r="AI281" s="12"/>
      <c r="AJ281" s="12"/>
      <c r="AK281" s="12"/>
      <c r="AL281" s="28">
        <v>1</v>
      </c>
      <c r="AM281" s="29" t="s">
        <v>1067</v>
      </c>
      <c r="AN281" s="47" t="s">
        <v>1096</v>
      </c>
      <c r="AP281" s="12"/>
    </row>
    <row r="282" spans="1:42">
      <c r="A282" s="4">
        <v>7473</v>
      </c>
      <c r="B282" s="168">
        <v>605.67118415789309</v>
      </c>
      <c r="C282">
        <v>0</v>
      </c>
      <c r="D282" s="5">
        <v>0</v>
      </c>
      <c r="E282" s="5">
        <v>605.67118415789309</v>
      </c>
      <c r="F282" s="6">
        <v>717.32818415789313</v>
      </c>
      <c r="G282" s="5">
        <v>114</v>
      </c>
      <c r="H282" s="5">
        <v>831.32818415789313</v>
      </c>
      <c r="I282" s="17">
        <v>442.6760000000001</v>
      </c>
      <c r="J282" s="5">
        <v>579</v>
      </c>
      <c r="K282" s="44">
        <v>500</v>
      </c>
      <c r="L282" s="45">
        <v>79</v>
      </c>
      <c r="M282" s="9">
        <v>21</v>
      </c>
      <c r="N282">
        <v>0</v>
      </c>
      <c r="O282" s="9">
        <v>11</v>
      </c>
      <c r="P282" s="167">
        <v>65.211653105263011</v>
      </c>
      <c r="Q282" s="23">
        <v>31.188181919908398</v>
      </c>
      <c r="R282" s="41" t="s">
        <v>1161</v>
      </c>
      <c r="S282" s="41" t="s">
        <v>1049</v>
      </c>
      <c r="T282" s="41" t="s">
        <v>601</v>
      </c>
      <c r="U282" s="41" t="s">
        <v>751</v>
      </c>
      <c r="V282" s="169" t="s">
        <v>752</v>
      </c>
      <c r="W282" s="41" t="s">
        <v>761</v>
      </c>
      <c r="X282" s="170" t="s">
        <v>770</v>
      </c>
      <c r="Y282" s="48">
        <v>3</v>
      </c>
      <c r="Z282" s="41">
        <v>92</v>
      </c>
      <c r="AA282" s="41">
        <v>80</v>
      </c>
      <c r="AC282" s="12"/>
      <c r="AD282" s="26"/>
      <c r="AE282" s="26"/>
      <c r="AF282" s="14" t="s">
        <v>1067</v>
      </c>
      <c r="AG282" s="12"/>
      <c r="AH282" s="12"/>
      <c r="AI282" s="12"/>
      <c r="AJ282" s="12"/>
      <c r="AK282" s="12"/>
      <c r="AL282" s="28">
        <v>1</v>
      </c>
      <c r="AM282" s="29" t="s">
        <v>1067</v>
      </c>
      <c r="AN282" s="47" t="s">
        <v>1085</v>
      </c>
      <c r="AP282" s="12"/>
    </row>
    <row r="283" spans="1:42">
      <c r="A283" s="4">
        <v>36307</v>
      </c>
      <c r="B283" s="168">
        <v>598.97163217987486</v>
      </c>
      <c r="C283">
        <v>0</v>
      </c>
      <c r="D283" s="5">
        <v>0</v>
      </c>
      <c r="E283" s="5">
        <v>598.97163217987486</v>
      </c>
      <c r="F283" s="6">
        <v>715.94563217987491</v>
      </c>
      <c r="G283" s="5">
        <v>0</v>
      </c>
      <c r="H283" s="5">
        <v>715.94563217987491</v>
      </c>
      <c r="I283" s="17">
        <v>876.75</v>
      </c>
      <c r="J283" s="5">
        <v>1056</v>
      </c>
      <c r="K283" s="44">
        <v>1056</v>
      </c>
      <c r="L283" s="45">
        <v>0</v>
      </c>
      <c r="M283" s="9">
        <v>22</v>
      </c>
      <c r="N283">
        <v>0</v>
      </c>
      <c r="O283" s="9">
        <v>11</v>
      </c>
      <c r="P283" s="167">
        <v>65.085966561806814</v>
      </c>
      <c r="Q283" s="23">
        <v>31.128070964342388</v>
      </c>
      <c r="R283" s="41" t="s">
        <v>1161</v>
      </c>
      <c r="S283" s="41" t="s">
        <v>1050</v>
      </c>
      <c r="T283" s="41" t="s">
        <v>601</v>
      </c>
      <c r="U283" s="41" t="s">
        <v>598</v>
      </c>
      <c r="V283" s="169" t="s">
        <v>771</v>
      </c>
      <c r="W283" s="41" t="s">
        <v>1175</v>
      </c>
      <c r="X283" s="170">
        <v>0</v>
      </c>
      <c r="Y283" s="48">
        <v>3</v>
      </c>
      <c r="Z283" s="41">
        <v>68</v>
      </c>
      <c r="AA283" s="41">
        <v>71</v>
      </c>
      <c r="AC283" s="12"/>
      <c r="AD283" s="26"/>
      <c r="AE283" s="26"/>
      <c r="AF283" s="14" t="s">
        <v>1067</v>
      </c>
      <c r="AG283" s="12"/>
      <c r="AH283" s="12"/>
      <c r="AI283" s="12"/>
      <c r="AJ283" s="12"/>
      <c r="AK283" s="12"/>
      <c r="AL283" s="28">
        <v>1</v>
      </c>
      <c r="AM283" s="29" t="s">
        <v>1067</v>
      </c>
      <c r="AN283" s="47" t="s">
        <v>468</v>
      </c>
      <c r="AP283" s="12"/>
    </row>
    <row r="284" spans="1:42">
      <c r="A284" s="4">
        <v>7217</v>
      </c>
      <c r="B284" s="168">
        <v>440.56026156642429</v>
      </c>
      <c r="C284">
        <v>0</v>
      </c>
      <c r="D284" s="5">
        <v>0</v>
      </c>
      <c r="E284" s="5">
        <v>440.56026156642429</v>
      </c>
      <c r="F284" s="6">
        <v>520.31526156642428</v>
      </c>
      <c r="G284" s="5">
        <v>0</v>
      </c>
      <c r="H284" s="5">
        <v>520.31526156642428</v>
      </c>
      <c r="I284" s="17">
        <v>581.28</v>
      </c>
      <c r="J284" s="5">
        <v>720</v>
      </c>
      <c r="K284" s="44">
        <v>500</v>
      </c>
      <c r="L284" s="45">
        <v>220</v>
      </c>
      <c r="M284" s="9">
        <v>15</v>
      </c>
      <c r="N284">
        <v>1</v>
      </c>
      <c r="O284" s="9">
        <v>8</v>
      </c>
      <c r="P284" s="167">
        <v>65.039407695803035</v>
      </c>
      <c r="Q284" s="23">
        <v>22.622402676801055</v>
      </c>
      <c r="R284" s="41" t="s">
        <v>1161</v>
      </c>
      <c r="S284" s="41" t="s">
        <v>1049</v>
      </c>
      <c r="T284" s="41" t="s">
        <v>601</v>
      </c>
      <c r="U284" s="41" t="s">
        <v>598</v>
      </c>
      <c r="V284" s="169" t="s">
        <v>771</v>
      </c>
      <c r="W284" s="41" t="s">
        <v>761</v>
      </c>
      <c r="X284" s="170" t="s">
        <v>762</v>
      </c>
      <c r="Y284" s="48">
        <v>3</v>
      </c>
      <c r="Z284" s="41">
        <v>150</v>
      </c>
      <c r="AA284" s="41">
        <v>185</v>
      </c>
      <c r="AC284" s="12"/>
      <c r="AD284" s="26"/>
      <c r="AE284" s="26"/>
      <c r="AF284" s="14" t="s">
        <v>1067</v>
      </c>
      <c r="AG284" s="12"/>
      <c r="AH284" s="12"/>
      <c r="AI284" s="12"/>
      <c r="AJ284" s="12"/>
      <c r="AK284" s="12"/>
      <c r="AL284" s="28">
        <v>1</v>
      </c>
      <c r="AM284" s="29" t="s">
        <v>1067</v>
      </c>
      <c r="AN284" s="47" t="s">
        <v>289</v>
      </c>
      <c r="AP284" s="12"/>
    </row>
    <row r="285" spans="1:42">
      <c r="A285" s="4">
        <v>8095</v>
      </c>
      <c r="B285" s="168">
        <v>814.06616680344416</v>
      </c>
      <c r="C285">
        <v>0</v>
      </c>
      <c r="D285" s="5">
        <v>0</v>
      </c>
      <c r="E285" s="5">
        <v>814.06616680344416</v>
      </c>
      <c r="F285" s="6">
        <v>973.57616680344415</v>
      </c>
      <c r="G285" s="5">
        <v>0</v>
      </c>
      <c r="H285" s="5">
        <v>973.57616680344415</v>
      </c>
      <c r="I285" s="17">
        <v>1119.252</v>
      </c>
      <c r="J285" s="5">
        <v>1440</v>
      </c>
      <c r="K285" s="44">
        <v>500</v>
      </c>
      <c r="L285" s="45">
        <v>940</v>
      </c>
      <c r="M285" s="9">
        <v>30</v>
      </c>
      <c r="N285">
        <v>0</v>
      </c>
      <c r="O285" s="9">
        <v>15</v>
      </c>
      <c r="P285" s="167">
        <v>64.905077786896271</v>
      </c>
      <c r="Q285" s="23">
        <v>42.329398556671485</v>
      </c>
      <c r="R285" s="41" t="s">
        <v>1161</v>
      </c>
      <c r="S285" s="41" t="s">
        <v>1049</v>
      </c>
      <c r="T285" s="41" t="s">
        <v>601</v>
      </c>
      <c r="U285" s="41" t="s">
        <v>598</v>
      </c>
      <c r="V285" s="169" t="s">
        <v>771</v>
      </c>
      <c r="W285" s="41" t="s">
        <v>779</v>
      </c>
      <c r="X285" s="170" t="s">
        <v>762</v>
      </c>
      <c r="Y285" s="48">
        <v>3</v>
      </c>
      <c r="Z285" s="41">
        <v>67</v>
      </c>
      <c r="AA285" s="41">
        <v>69</v>
      </c>
      <c r="AC285" s="12"/>
      <c r="AD285" s="26"/>
      <c r="AE285" s="26"/>
      <c r="AF285" s="14" t="s">
        <v>1067</v>
      </c>
      <c r="AG285" s="12"/>
      <c r="AH285" s="12"/>
      <c r="AI285" s="12"/>
      <c r="AJ285" s="12"/>
      <c r="AK285" s="12"/>
      <c r="AL285" s="28">
        <v>1</v>
      </c>
      <c r="AM285" s="29" t="s">
        <v>1067</v>
      </c>
      <c r="AN285" s="47" t="s">
        <v>1115</v>
      </c>
      <c r="AP285" s="12"/>
    </row>
    <row r="286" spans="1:42">
      <c r="A286" s="4">
        <v>37183</v>
      </c>
      <c r="B286" s="168">
        <v>814.06616680344416</v>
      </c>
      <c r="C286">
        <v>0</v>
      </c>
      <c r="D286" s="5">
        <v>0</v>
      </c>
      <c r="E286" s="5">
        <v>814.06616680344416</v>
      </c>
      <c r="F286" s="6">
        <v>973.57616680344415</v>
      </c>
      <c r="G286" s="5">
        <v>0</v>
      </c>
      <c r="H286" s="5">
        <v>973.57616680344415</v>
      </c>
      <c r="I286" s="17">
        <v>1119.252</v>
      </c>
      <c r="J286" s="5">
        <v>1440</v>
      </c>
      <c r="K286" s="44">
        <v>1440</v>
      </c>
      <c r="L286" s="45">
        <v>0</v>
      </c>
      <c r="M286" s="9">
        <v>30</v>
      </c>
      <c r="N286">
        <v>0</v>
      </c>
      <c r="O286" s="9">
        <v>15</v>
      </c>
      <c r="P286" s="167">
        <v>64.905077786896271</v>
      </c>
      <c r="Q286" s="23">
        <v>42.329398556671485</v>
      </c>
      <c r="R286" s="41" t="s">
        <v>1161</v>
      </c>
      <c r="S286" s="41" t="s">
        <v>1046</v>
      </c>
      <c r="T286" s="41" t="s">
        <v>601</v>
      </c>
      <c r="U286" s="41" t="s">
        <v>598</v>
      </c>
      <c r="V286" s="169" t="s">
        <v>771</v>
      </c>
      <c r="W286" s="41" t="s">
        <v>792</v>
      </c>
      <c r="X286" s="170">
        <v>0</v>
      </c>
      <c r="Y286" s="48">
        <v>3</v>
      </c>
      <c r="Z286" s="41">
        <v>67</v>
      </c>
      <c r="AA286" s="41">
        <v>70</v>
      </c>
      <c r="AC286" s="12"/>
      <c r="AD286" s="26"/>
      <c r="AE286" s="26"/>
      <c r="AF286" s="14" t="s">
        <v>1067</v>
      </c>
      <c r="AG286" s="12"/>
      <c r="AH286" s="12"/>
      <c r="AI286" s="12"/>
      <c r="AJ286" s="12"/>
      <c r="AK286" s="12"/>
      <c r="AL286" s="28">
        <v>1</v>
      </c>
      <c r="AM286" s="29" t="s">
        <v>1067</v>
      </c>
      <c r="AN286" s="47" t="s">
        <v>518</v>
      </c>
      <c r="AP286" s="12"/>
    </row>
    <row r="287" spans="1:42">
      <c r="A287" s="4">
        <v>1969</v>
      </c>
      <c r="B287" s="168">
        <v>1260.0711305450557</v>
      </c>
      <c r="C287">
        <v>0</v>
      </c>
      <c r="D287" s="5">
        <v>0</v>
      </c>
      <c r="E287" s="5">
        <v>1260.0711305450557</v>
      </c>
      <c r="F287" s="6">
        <v>1478.0681305450557</v>
      </c>
      <c r="G287" s="5">
        <v>0</v>
      </c>
      <c r="H287" s="5">
        <v>1478.0681305450557</v>
      </c>
      <c r="I287" s="17">
        <v>859.68400000000065</v>
      </c>
      <c r="J287" s="5">
        <v>1353</v>
      </c>
      <c r="K287" s="44">
        <v>500</v>
      </c>
      <c r="L287" s="45">
        <v>853</v>
      </c>
      <c r="M287" s="9">
        <v>41</v>
      </c>
      <c r="N287">
        <v>5</v>
      </c>
      <c r="O287" s="9">
        <v>23</v>
      </c>
      <c r="P287" s="167">
        <v>64.263831762828517</v>
      </c>
      <c r="Q287" s="23">
        <v>64.263831762828517</v>
      </c>
      <c r="R287" s="41" t="s">
        <v>1161</v>
      </c>
      <c r="S287" s="41" t="s">
        <v>1049</v>
      </c>
      <c r="T287" s="41" t="s">
        <v>601</v>
      </c>
      <c r="U287" s="41" t="s">
        <v>599</v>
      </c>
      <c r="V287" s="169" t="s">
        <v>771</v>
      </c>
      <c r="W287" s="41" t="s">
        <v>801</v>
      </c>
      <c r="X287" s="170" t="s">
        <v>774</v>
      </c>
      <c r="Y287" s="48">
        <v>3</v>
      </c>
      <c r="Z287" s="41" t="e">
        <v>#N/A</v>
      </c>
      <c r="AA287" s="41">
        <v>161</v>
      </c>
      <c r="AC287" s="12"/>
      <c r="AD287" s="26"/>
      <c r="AE287" s="26"/>
      <c r="AF287" s="14" t="s">
        <v>1067</v>
      </c>
      <c r="AG287" s="12"/>
      <c r="AH287" s="12"/>
      <c r="AI287" s="12"/>
      <c r="AJ287" s="12"/>
      <c r="AK287" s="12"/>
      <c r="AL287" s="28">
        <v>1</v>
      </c>
      <c r="AM287" s="29" t="s">
        <v>1067</v>
      </c>
      <c r="AN287" s="47" t="s">
        <v>153</v>
      </c>
      <c r="AP287" s="12"/>
    </row>
    <row r="288" spans="1:42">
      <c r="A288" s="4">
        <v>159467</v>
      </c>
      <c r="B288" s="168">
        <v>1329.0494952039737</v>
      </c>
      <c r="C288">
        <v>0</v>
      </c>
      <c r="D288" s="5">
        <v>0</v>
      </c>
      <c r="E288" s="5">
        <v>1329.0494952039737</v>
      </c>
      <c r="F288" s="6">
        <v>1477.9254952039737</v>
      </c>
      <c r="G288" s="5">
        <v>19</v>
      </c>
      <c r="H288" s="5">
        <v>1496.9254952039737</v>
      </c>
      <c r="I288" s="17">
        <v>717.43400000000008</v>
      </c>
      <c r="J288" s="5">
        <v>1010</v>
      </c>
      <c r="K288" s="44">
        <v>0</v>
      </c>
      <c r="L288" s="45">
        <v>1010</v>
      </c>
      <c r="M288" s="9">
        <v>28</v>
      </c>
      <c r="N288">
        <v>0</v>
      </c>
      <c r="O288" s="9" t="s">
        <v>750</v>
      </c>
      <c r="P288" s="167">
        <v>64.257630226259721</v>
      </c>
      <c r="Q288" s="23">
        <v>64.257630226259721</v>
      </c>
      <c r="R288" s="41" t="s">
        <v>1161</v>
      </c>
      <c r="S288" s="41" t="s">
        <v>1051</v>
      </c>
      <c r="T288" s="41" t="s">
        <v>601</v>
      </c>
      <c r="U288" s="41" t="s">
        <v>596</v>
      </c>
      <c r="V288" s="169" t="s">
        <v>758</v>
      </c>
      <c r="W288" s="41" t="s">
        <v>792</v>
      </c>
      <c r="X288" s="170">
        <v>0</v>
      </c>
      <c r="Y288" s="48">
        <v>0</v>
      </c>
      <c r="Z288" s="41" t="e">
        <v>#N/A</v>
      </c>
      <c r="AA288" s="41" t="e">
        <v>#N/A</v>
      </c>
      <c r="AC288" s="12"/>
      <c r="AD288" s="26"/>
      <c r="AE288" s="26"/>
      <c r="AF288" s="14">
        <v>41830</v>
      </c>
      <c r="AG288" s="12"/>
      <c r="AH288" s="12"/>
      <c r="AI288" s="12"/>
      <c r="AJ288" s="12"/>
      <c r="AK288" s="12"/>
      <c r="AL288" s="28">
        <v>3</v>
      </c>
      <c r="AM288" s="29">
        <v>41851</v>
      </c>
      <c r="AN288" s="47" t="s">
        <v>1339</v>
      </c>
      <c r="AP288" s="12"/>
    </row>
    <row r="289" spans="1:42">
      <c r="A289" s="4">
        <v>37663</v>
      </c>
      <c r="B289" s="168">
        <v>411.67780075468215</v>
      </c>
      <c r="C289">
        <v>0</v>
      </c>
      <c r="D289" s="5">
        <v>0</v>
      </c>
      <c r="E289" s="5">
        <v>411.67780075468215</v>
      </c>
      <c r="F289" s="6">
        <v>512.70080075468218</v>
      </c>
      <c r="G289" s="5">
        <v>0</v>
      </c>
      <c r="H289" s="5">
        <v>512.70080075468218</v>
      </c>
      <c r="I289" s="17">
        <v>336.43099999999993</v>
      </c>
      <c r="J289" s="5">
        <v>539</v>
      </c>
      <c r="K289" s="44">
        <v>539</v>
      </c>
      <c r="L289" s="45">
        <v>0</v>
      </c>
      <c r="M289" s="9">
        <v>19</v>
      </c>
      <c r="N289">
        <v>1</v>
      </c>
      <c r="O289" s="9">
        <v>8</v>
      </c>
      <c r="P289" s="167">
        <v>64.087600094335272</v>
      </c>
      <c r="Q289" s="23">
        <v>22.291339163247052</v>
      </c>
      <c r="R289" s="41" t="s">
        <v>1161</v>
      </c>
      <c r="S289" s="41" t="s">
        <v>1044</v>
      </c>
      <c r="T289" s="41" t="s">
        <v>601</v>
      </c>
      <c r="U289" s="41" t="s">
        <v>599</v>
      </c>
      <c r="V289" s="169" t="s">
        <v>771</v>
      </c>
      <c r="W289" s="41" t="s">
        <v>792</v>
      </c>
      <c r="X289" s="170">
        <v>0</v>
      </c>
      <c r="Y289" s="48">
        <v>3</v>
      </c>
      <c r="Z289" s="41" t="e">
        <v>#N/A</v>
      </c>
      <c r="AA289" s="41" t="e">
        <v>#N/A</v>
      </c>
      <c r="AC289" s="12"/>
      <c r="AD289" s="26"/>
      <c r="AE289" s="26"/>
      <c r="AF289" s="14" t="s">
        <v>1067</v>
      </c>
      <c r="AG289" s="12"/>
      <c r="AH289" s="12"/>
      <c r="AI289" s="12"/>
      <c r="AJ289" s="12"/>
      <c r="AK289" s="12"/>
      <c r="AL289" s="28">
        <v>0</v>
      </c>
      <c r="AM289" s="29" t="s">
        <v>1067</v>
      </c>
      <c r="AN289" s="47" t="s">
        <v>1207</v>
      </c>
      <c r="AP289" s="12"/>
    </row>
    <row r="290" spans="1:42">
      <c r="A290" s="4">
        <v>8097</v>
      </c>
      <c r="B290" s="168">
        <v>320.57460097382352</v>
      </c>
      <c r="C290">
        <v>0</v>
      </c>
      <c r="D290" s="5">
        <v>0</v>
      </c>
      <c r="E290" s="5">
        <v>320.57460097382352</v>
      </c>
      <c r="F290" s="6">
        <v>384.3786009738235</v>
      </c>
      <c r="G290" s="5">
        <v>0</v>
      </c>
      <c r="H290" s="5">
        <v>384.3786009738235</v>
      </c>
      <c r="I290" s="17">
        <v>446.66399999999999</v>
      </c>
      <c r="J290" s="5">
        <v>576</v>
      </c>
      <c r="K290" s="44">
        <v>500</v>
      </c>
      <c r="L290" s="45">
        <v>76</v>
      </c>
      <c r="M290" s="9">
        <v>12</v>
      </c>
      <c r="N290">
        <v>0</v>
      </c>
      <c r="O290" s="9">
        <v>6</v>
      </c>
      <c r="P290" s="167">
        <v>64.063100162303911</v>
      </c>
      <c r="Q290" s="23">
        <v>16.712113085818412</v>
      </c>
      <c r="R290" s="41" t="s">
        <v>1161</v>
      </c>
      <c r="S290" s="41" t="s">
        <v>1049</v>
      </c>
      <c r="T290" s="41" t="s">
        <v>601</v>
      </c>
      <c r="U290" s="41" t="s">
        <v>598</v>
      </c>
      <c r="V290" s="169" t="s">
        <v>771</v>
      </c>
      <c r="W290" s="41" t="s">
        <v>779</v>
      </c>
      <c r="X290" s="170" t="s">
        <v>764</v>
      </c>
      <c r="Y290" s="48">
        <v>3</v>
      </c>
      <c r="Z290" s="41">
        <v>67</v>
      </c>
      <c r="AA290" s="41">
        <v>70</v>
      </c>
      <c r="AC290" s="12"/>
      <c r="AD290" s="26"/>
      <c r="AE290" s="26"/>
      <c r="AF290" s="14" t="s">
        <v>1067</v>
      </c>
      <c r="AG290" s="12"/>
      <c r="AH290" s="12"/>
      <c r="AI290" s="12"/>
      <c r="AJ290" s="12"/>
      <c r="AK290" s="12"/>
      <c r="AL290" s="28">
        <v>1</v>
      </c>
      <c r="AM290" s="29" t="s">
        <v>1067</v>
      </c>
      <c r="AN290" s="47" t="s">
        <v>1116</v>
      </c>
      <c r="AP290" s="12"/>
    </row>
    <row r="291" spans="1:42">
      <c r="A291" s="4">
        <v>159551</v>
      </c>
      <c r="B291" s="168">
        <v>1257.3636389612516</v>
      </c>
      <c r="C291">
        <v>0</v>
      </c>
      <c r="D291" s="5">
        <v>0</v>
      </c>
      <c r="E291" s="5">
        <v>1257.3636389612516</v>
      </c>
      <c r="F291" s="6">
        <v>1470.0436389612516</v>
      </c>
      <c r="G291" s="5">
        <v>0</v>
      </c>
      <c r="H291" s="5">
        <v>1470.0436389612516</v>
      </c>
      <c r="I291" s="17">
        <v>825.54300000000012</v>
      </c>
      <c r="J291" s="5">
        <v>1320</v>
      </c>
      <c r="K291" s="44">
        <v>0</v>
      </c>
      <c r="L291" s="45">
        <v>1320</v>
      </c>
      <c r="M291" s="9">
        <v>40</v>
      </c>
      <c r="N291">
        <v>0</v>
      </c>
      <c r="O291" s="9" t="s">
        <v>750</v>
      </c>
      <c r="P291" s="167">
        <v>63.914940824402244</v>
      </c>
      <c r="Q291" s="23">
        <v>63.914940824402244</v>
      </c>
      <c r="R291" s="41" t="s">
        <v>1161</v>
      </c>
      <c r="S291" s="41" t="s">
        <v>1051</v>
      </c>
      <c r="T291" s="41" t="s">
        <v>601</v>
      </c>
      <c r="U291" s="41" t="s">
        <v>596</v>
      </c>
      <c r="V291" s="169" t="s">
        <v>758</v>
      </c>
      <c r="W291" s="41" t="s">
        <v>792</v>
      </c>
      <c r="X291" s="170">
        <v>0</v>
      </c>
      <c r="Y291" s="48">
        <v>3</v>
      </c>
      <c r="Z291" s="41">
        <v>1</v>
      </c>
      <c r="AA291" s="41">
        <v>59</v>
      </c>
      <c r="AC291" s="12"/>
      <c r="AD291" s="26"/>
      <c r="AE291" s="26"/>
      <c r="AF291" s="14" t="s">
        <v>1067</v>
      </c>
      <c r="AG291" s="12"/>
      <c r="AH291" s="12"/>
      <c r="AI291" s="12"/>
      <c r="AJ291" s="12"/>
      <c r="AK291" s="12"/>
      <c r="AL291" s="28">
        <v>3</v>
      </c>
      <c r="AM291" s="29" t="s">
        <v>1067</v>
      </c>
      <c r="AN291" s="47" t="s">
        <v>1368</v>
      </c>
      <c r="AP291" s="12"/>
    </row>
    <row r="292" spans="1:42">
      <c r="A292" s="4">
        <v>159801</v>
      </c>
      <c r="B292" s="168">
        <v>1257.3636389612516</v>
      </c>
      <c r="C292">
        <v>0</v>
      </c>
      <c r="D292" s="5">
        <v>0</v>
      </c>
      <c r="E292" s="5">
        <v>1257.3636389612516</v>
      </c>
      <c r="F292" s="6">
        <v>1470.0436389612516</v>
      </c>
      <c r="G292" s="5">
        <v>0</v>
      </c>
      <c r="H292" s="5">
        <v>1470.0436389612516</v>
      </c>
      <c r="I292" s="17">
        <v>825.54300000000012</v>
      </c>
      <c r="J292" s="5">
        <v>1320</v>
      </c>
      <c r="K292" s="44">
        <v>0</v>
      </c>
      <c r="L292" s="45">
        <v>1320</v>
      </c>
      <c r="M292" s="9">
        <v>40</v>
      </c>
      <c r="N292">
        <v>0</v>
      </c>
      <c r="O292" s="9" t="s">
        <v>750</v>
      </c>
      <c r="P292" s="167">
        <v>63.914940824402244</v>
      </c>
      <c r="Q292" s="23">
        <v>63.914940824402244</v>
      </c>
      <c r="R292" s="41" t="s">
        <v>1161</v>
      </c>
      <c r="S292" s="41" t="s">
        <v>1051</v>
      </c>
      <c r="T292" s="41" t="s">
        <v>823</v>
      </c>
      <c r="U292" s="41" t="s">
        <v>596</v>
      </c>
      <c r="V292" s="169" t="s">
        <v>758</v>
      </c>
      <c r="W292" s="41" t="s">
        <v>792</v>
      </c>
      <c r="X292" s="170" t="s">
        <v>1185</v>
      </c>
      <c r="Y292" s="48">
        <v>3</v>
      </c>
      <c r="Z292" s="41">
        <v>75</v>
      </c>
      <c r="AA292" s="41">
        <v>75</v>
      </c>
      <c r="AC292" s="12"/>
      <c r="AD292" s="26"/>
      <c r="AE292" s="26"/>
      <c r="AF292" s="14" t="s">
        <v>1067</v>
      </c>
      <c r="AG292" s="12"/>
      <c r="AH292" s="12"/>
      <c r="AI292" s="12"/>
      <c r="AJ292" s="12"/>
      <c r="AK292" s="12"/>
      <c r="AL292" s="28">
        <v>3</v>
      </c>
      <c r="AM292" s="29" t="s">
        <v>1067</v>
      </c>
      <c r="AN292" s="47" t="s">
        <v>570</v>
      </c>
      <c r="AP292" s="12"/>
    </row>
    <row r="293" spans="1:42">
      <c r="A293" s="4">
        <v>6627</v>
      </c>
      <c r="B293" s="168">
        <v>333.64272612800312</v>
      </c>
      <c r="C293">
        <v>0</v>
      </c>
      <c r="D293" s="5">
        <v>0</v>
      </c>
      <c r="E293" s="5">
        <v>333.64272612800312</v>
      </c>
      <c r="F293" s="6">
        <v>503.78672612800312</v>
      </c>
      <c r="G293" s="5">
        <v>336</v>
      </c>
      <c r="H293" s="5">
        <v>839.78672612800312</v>
      </c>
      <c r="I293" s="17">
        <v>304.01199999999994</v>
      </c>
      <c r="J293" s="5">
        <v>272</v>
      </c>
      <c r="K293" s="44">
        <v>272</v>
      </c>
      <c r="L293" s="45">
        <v>0</v>
      </c>
      <c r="M293" s="9">
        <v>32</v>
      </c>
      <c r="N293">
        <v>0</v>
      </c>
      <c r="O293" s="9">
        <v>8</v>
      </c>
      <c r="P293" s="167">
        <v>62.973340766000391</v>
      </c>
      <c r="Q293" s="23">
        <v>21.903770701217528</v>
      </c>
      <c r="R293" s="41" t="s">
        <v>1161</v>
      </c>
      <c r="S293" s="41" t="s">
        <v>1049</v>
      </c>
      <c r="T293" s="41" t="s">
        <v>601</v>
      </c>
      <c r="U293" s="41" t="s">
        <v>277</v>
      </c>
      <c r="V293" s="169" t="s">
        <v>230</v>
      </c>
      <c r="W293" s="41" t="s">
        <v>272</v>
      </c>
      <c r="X293" s="170" t="s">
        <v>774</v>
      </c>
      <c r="Y293" s="48">
        <v>5</v>
      </c>
      <c r="Z293" s="41">
        <v>97</v>
      </c>
      <c r="AA293" s="41">
        <v>52</v>
      </c>
      <c r="AC293" s="12"/>
      <c r="AD293" s="26"/>
      <c r="AE293" s="26"/>
      <c r="AF293" s="14" t="s">
        <v>1067</v>
      </c>
      <c r="AG293" s="12"/>
      <c r="AH293" s="12"/>
      <c r="AI293" s="12"/>
      <c r="AJ293" s="12"/>
      <c r="AK293" s="12"/>
      <c r="AL293" s="28">
        <v>0</v>
      </c>
      <c r="AM293" s="29" t="s">
        <v>1067</v>
      </c>
      <c r="AN293" s="47" t="s">
        <v>987</v>
      </c>
      <c r="AP293" s="12"/>
    </row>
    <row r="294" spans="1:42">
      <c r="A294" s="4">
        <v>7179</v>
      </c>
      <c r="B294" s="168">
        <v>835.87956721200044</v>
      </c>
      <c r="C294">
        <v>0</v>
      </c>
      <c r="D294" s="5">
        <v>0</v>
      </c>
      <c r="E294" s="5">
        <v>835.87956721200044</v>
      </c>
      <c r="F294" s="6">
        <v>1006.0235672120004</v>
      </c>
      <c r="G294" s="5">
        <v>0</v>
      </c>
      <c r="H294" s="5">
        <v>1006.0235672120004</v>
      </c>
      <c r="I294" s="17">
        <v>939.07199999999978</v>
      </c>
      <c r="J294" s="5">
        <v>1536</v>
      </c>
      <c r="K294" s="44">
        <v>500</v>
      </c>
      <c r="L294" s="45">
        <v>1036</v>
      </c>
      <c r="M294" s="9">
        <v>32</v>
      </c>
      <c r="N294">
        <v>0</v>
      </c>
      <c r="O294" s="9">
        <v>16</v>
      </c>
      <c r="P294" s="167">
        <v>62.876472950750028</v>
      </c>
      <c r="Q294" s="23">
        <v>43.740155096173929</v>
      </c>
      <c r="R294" s="41" t="s">
        <v>1161</v>
      </c>
      <c r="S294" s="41" t="s">
        <v>1049</v>
      </c>
      <c r="T294" s="41" t="s">
        <v>601</v>
      </c>
      <c r="U294" s="41" t="s">
        <v>848</v>
      </c>
      <c r="V294" s="169" t="s">
        <v>273</v>
      </c>
      <c r="W294" s="41" t="s">
        <v>766</v>
      </c>
      <c r="X294" s="170" t="s">
        <v>774</v>
      </c>
      <c r="Y294" s="48">
        <v>3</v>
      </c>
      <c r="Z294" s="41">
        <v>77</v>
      </c>
      <c r="AA294" s="41">
        <v>93</v>
      </c>
      <c r="AC294" s="12"/>
      <c r="AD294" s="26"/>
      <c r="AE294" s="26"/>
      <c r="AF294" s="14" t="s">
        <v>1067</v>
      </c>
      <c r="AG294" s="12"/>
      <c r="AH294" s="12"/>
      <c r="AI294" s="12"/>
      <c r="AJ294" s="12"/>
      <c r="AK294" s="12"/>
      <c r="AL294" s="28">
        <v>1</v>
      </c>
      <c r="AM294" s="29" t="s">
        <v>1067</v>
      </c>
      <c r="AN294" s="47" t="s">
        <v>286</v>
      </c>
      <c r="AP294" s="12"/>
    </row>
    <row r="295" spans="1:42">
      <c r="A295" s="4">
        <v>7637</v>
      </c>
      <c r="B295" s="168">
        <v>835.87956721200044</v>
      </c>
      <c r="C295">
        <v>0</v>
      </c>
      <c r="D295" s="5">
        <v>0</v>
      </c>
      <c r="E295" s="5">
        <v>835.87956721200044</v>
      </c>
      <c r="F295" s="6">
        <v>1006.0235672120004</v>
      </c>
      <c r="G295" s="5">
        <v>0</v>
      </c>
      <c r="H295" s="5">
        <v>1006.0235672120004</v>
      </c>
      <c r="I295" s="17">
        <v>939.07199999999978</v>
      </c>
      <c r="J295" s="5">
        <v>1536</v>
      </c>
      <c r="K295" s="44">
        <v>500</v>
      </c>
      <c r="L295" s="45">
        <v>1036</v>
      </c>
      <c r="M295" s="9">
        <v>32</v>
      </c>
      <c r="N295">
        <v>0</v>
      </c>
      <c r="O295" s="9">
        <v>16</v>
      </c>
      <c r="P295" s="167">
        <v>62.876472950750028</v>
      </c>
      <c r="Q295" s="23">
        <v>43.740155096173929</v>
      </c>
      <c r="R295" s="41" t="s">
        <v>1161</v>
      </c>
      <c r="S295" s="41" t="s">
        <v>1049</v>
      </c>
      <c r="T295" s="41" t="s">
        <v>601</v>
      </c>
      <c r="U295" s="41" t="s">
        <v>848</v>
      </c>
      <c r="V295" s="169" t="s">
        <v>273</v>
      </c>
      <c r="W295" s="41" t="s">
        <v>761</v>
      </c>
      <c r="X295" s="170" t="s">
        <v>773</v>
      </c>
      <c r="Y295" s="48">
        <v>3</v>
      </c>
      <c r="Z295" s="41">
        <v>74</v>
      </c>
      <c r="AA295" s="41">
        <v>68</v>
      </c>
      <c r="AC295" s="12"/>
      <c r="AD295" s="26"/>
      <c r="AE295" s="26"/>
      <c r="AF295" s="14" t="s">
        <v>1067</v>
      </c>
      <c r="AG295" s="12"/>
      <c r="AH295" s="12"/>
      <c r="AI295" s="12"/>
      <c r="AJ295" s="12"/>
      <c r="AK295" s="12"/>
      <c r="AL295" s="28">
        <v>1</v>
      </c>
      <c r="AM295" s="29" t="s">
        <v>1067</v>
      </c>
      <c r="AN295" s="47" t="s">
        <v>1095</v>
      </c>
      <c r="AP295" s="12"/>
    </row>
    <row r="296" spans="1:42">
      <c r="A296" s="4">
        <v>10017</v>
      </c>
      <c r="B296" s="168">
        <v>909.27772254788454</v>
      </c>
      <c r="C296">
        <v>0</v>
      </c>
      <c r="D296" s="5">
        <v>0</v>
      </c>
      <c r="E296" s="5">
        <v>909.27772254788454</v>
      </c>
      <c r="F296" s="6">
        <v>1068.7877225478846</v>
      </c>
      <c r="G296" s="5">
        <v>0</v>
      </c>
      <c r="H296" s="5">
        <v>1068.7877225478846</v>
      </c>
      <c r="I296" s="17">
        <v>478.57299999999992</v>
      </c>
      <c r="J296" s="5">
        <v>750</v>
      </c>
      <c r="K296" s="44">
        <v>500</v>
      </c>
      <c r="L296" s="45">
        <v>250</v>
      </c>
      <c r="M296" s="9">
        <v>30</v>
      </c>
      <c r="N296">
        <v>0</v>
      </c>
      <c r="O296" s="9">
        <v>17</v>
      </c>
      <c r="P296" s="167">
        <v>62.869866032228508</v>
      </c>
      <c r="Q296" s="23">
        <v>46.469031415125421</v>
      </c>
      <c r="R296" s="41" t="s">
        <v>1161</v>
      </c>
      <c r="S296" s="41" t="s">
        <v>1049</v>
      </c>
      <c r="T296" s="41" t="s">
        <v>601</v>
      </c>
      <c r="U296" s="41" t="s">
        <v>596</v>
      </c>
      <c r="V296" s="169" t="s">
        <v>758</v>
      </c>
      <c r="W296" s="41" t="s">
        <v>809</v>
      </c>
      <c r="X296" s="170">
        <v>0</v>
      </c>
      <c r="Y296" s="48">
        <v>3</v>
      </c>
      <c r="Z296" s="41">
        <v>71</v>
      </c>
      <c r="AA296" s="41">
        <v>69</v>
      </c>
      <c r="AC296" s="12"/>
      <c r="AD296" s="26"/>
      <c r="AE296" s="26"/>
      <c r="AF296" s="14" t="s">
        <v>1067</v>
      </c>
      <c r="AG296" s="12"/>
      <c r="AH296" s="12"/>
      <c r="AI296" s="12"/>
      <c r="AJ296" s="12"/>
      <c r="AK296" s="12"/>
      <c r="AL296" s="28">
        <v>1</v>
      </c>
      <c r="AM296" s="29" t="s">
        <v>1067</v>
      </c>
      <c r="AN296" s="47" t="s">
        <v>408</v>
      </c>
      <c r="AP296" s="12"/>
    </row>
    <row r="297" spans="1:42">
      <c r="A297" s="4">
        <v>37563</v>
      </c>
      <c r="B297" s="168">
        <v>900.48514669643544</v>
      </c>
      <c r="C297">
        <v>0</v>
      </c>
      <c r="D297" s="5">
        <v>0</v>
      </c>
      <c r="E297" s="5">
        <v>900.48514669643544</v>
      </c>
      <c r="F297" s="6">
        <v>1065.3121466964353</v>
      </c>
      <c r="G297" s="5">
        <v>0</v>
      </c>
      <c r="H297" s="5">
        <v>1065.3121466964353</v>
      </c>
      <c r="I297" s="17">
        <v>1107.0899999999999</v>
      </c>
      <c r="J297" s="5">
        <v>1488</v>
      </c>
      <c r="K297" s="44">
        <v>1488</v>
      </c>
      <c r="L297" s="45">
        <v>0</v>
      </c>
      <c r="M297" s="9">
        <v>31</v>
      </c>
      <c r="N297">
        <v>14</v>
      </c>
      <c r="O297" s="9">
        <v>17</v>
      </c>
      <c r="P297" s="167">
        <v>62.665420393907958</v>
      </c>
      <c r="Q297" s="23">
        <v>46.317919421584143</v>
      </c>
      <c r="R297" s="41" t="s">
        <v>1161</v>
      </c>
      <c r="S297" s="41" t="s">
        <v>1045</v>
      </c>
      <c r="T297" s="41" t="s">
        <v>601</v>
      </c>
      <c r="U297" s="41" t="s">
        <v>598</v>
      </c>
      <c r="V297" s="169" t="s">
        <v>771</v>
      </c>
      <c r="W297" s="41" t="s">
        <v>792</v>
      </c>
      <c r="X297" s="170">
        <v>0</v>
      </c>
      <c r="Y297" s="48">
        <v>3</v>
      </c>
      <c r="Z297" s="41" t="e">
        <v>#N/A</v>
      </c>
      <c r="AA297" s="41">
        <v>70</v>
      </c>
      <c r="AC297" s="12"/>
      <c r="AD297" s="26"/>
      <c r="AE297" s="26"/>
      <c r="AF297" s="14" t="s">
        <v>1067</v>
      </c>
      <c r="AG297" s="12"/>
      <c r="AH297" s="12"/>
      <c r="AI297" s="12"/>
      <c r="AJ297" s="12"/>
      <c r="AK297" s="12"/>
      <c r="AL297" s="28">
        <v>1</v>
      </c>
      <c r="AM297" s="29" t="s">
        <v>1067</v>
      </c>
      <c r="AN297" s="47" t="s">
        <v>555</v>
      </c>
      <c r="AP297" s="12"/>
    </row>
    <row r="298" spans="1:42">
      <c r="A298" s="4">
        <v>37261</v>
      </c>
      <c r="B298" s="168">
        <v>776.37470438865387</v>
      </c>
      <c r="C298">
        <v>0</v>
      </c>
      <c r="D298" s="5">
        <v>0</v>
      </c>
      <c r="E298" s="5">
        <v>776.37470438865387</v>
      </c>
      <c r="F298" s="6">
        <v>935.88470438865386</v>
      </c>
      <c r="G298" s="5">
        <v>0</v>
      </c>
      <c r="H298" s="5">
        <v>935.88470438865386</v>
      </c>
      <c r="I298" s="17">
        <v>1054.1909999999998</v>
      </c>
      <c r="J298" s="5">
        <v>1440</v>
      </c>
      <c r="K298" s="44">
        <v>1440</v>
      </c>
      <c r="L298" s="45">
        <v>0</v>
      </c>
      <c r="M298" s="9">
        <v>30</v>
      </c>
      <c r="N298">
        <v>0</v>
      </c>
      <c r="O298" s="9">
        <v>15</v>
      </c>
      <c r="P298" s="167">
        <v>62.392313625910255</v>
      </c>
      <c r="Q298" s="23">
        <v>40.690639321245818</v>
      </c>
      <c r="R298" s="41" t="s">
        <v>1161</v>
      </c>
      <c r="S298" s="41" t="s">
        <v>1046</v>
      </c>
      <c r="T298" s="41" t="s">
        <v>601</v>
      </c>
      <c r="U298" s="41" t="s">
        <v>598</v>
      </c>
      <c r="V298" s="169" t="s">
        <v>771</v>
      </c>
      <c r="W298" s="41" t="s">
        <v>792</v>
      </c>
      <c r="X298" s="170">
        <v>0</v>
      </c>
      <c r="Y298" s="48">
        <v>3</v>
      </c>
      <c r="Z298" s="41">
        <v>61</v>
      </c>
      <c r="AA298" s="41">
        <v>73</v>
      </c>
      <c r="AC298" s="12"/>
      <c r="AD298" s="26"/>
      <c r="AE298" s="26"/>
      <c r="AF298" s="14" t="s">
        <v>1067</v>
      </c>
      <c r="AG298" s="12"/>
      <c r="AH298" s="12"/>
      <c r="AI298" s="12"/>
      <c r="AJ298" s="12"/>
      <c r="AK298" s="12"/>
      <c r="AL298" s="28">
        <v>1</v>
      </c>
      <c r="AM298" s="29" t="s">
        <v>1067</v>
      </c>
      <c r="AN298" s="47" t="s">
        <v>526</v>
      </c>
      <c r="AP298" s="12"/>
    </row>
    <row r="299" spans="1:42">
      <c r="A299" s="4">
        <v>4003</v>
      </c>
      <c r="B299" s="168">
        <v>470.78885270781814</v>
      </c>
      <c r="C299">
        <v>0</v>
      </c>
      <c r="D299" s="5">
        <v>0</v>
      </c>
      <c r="E299" s="5">
        <v>470.78885270781814</v>
      </c>
      <c r="F299" s="6">
        <v>561.17785270781815</v>
      </c>
      <c r="G299" s="5">
        <v>0</v>
      </c>
      <c r="H299" s="5">
        <v>561.17785270781815</v>
      </c>
      <c r="I299" s="17">
        <v>366.774</v>
      </c>
      <c r="J299" s="5">
        <v>375</v>
      </c>
      <c r="K299" s="44">
        <v>375</v>
      </c>
      <c r="L299" s="45">
        <v>0</v>
      </c>
      <c r="M299" s="9">
        <v>17</v>
      </c>
      <c r="N299">
        <v>0</v>
      </c>
      <c r="O299" s="9">
        <v>9</v>
      </c>
      <c r="P299" s="167">
        <v>62.353094745313129</v>
      </c>
      <c r="Q299" s="23">
        <v>24.399037074252963</v>
      </c>
      <c r="R299" s="41" t="s">
        <v>1161</v>
      </c>
      <c r="S299" s="41" t="s">
        <v>1049</v>
      </c>
      <c r="T299" s="41" t="s">
        <v>601</v>
      </c>
      <c r="U299" s="41" t="s">
        <v>596</v>
      </c>
      <c r="V299" s="169" t="s">
        <v>758</v>
      </c>
      <c r="W299" s="41" t="s">
        <v>763</v>
      </c>
      <c r="X299" s="170" t="s">
        <v>773</v>
      </c>
      <c r="Y299" s="48">
        <v>3</v>
      </c>
      <c r="Z299" s="41">
        <v>63</v>
      </c>
      <c r="AA299" s="41">
        <v>103</v>
      </c>
      <c r="AC299" s="12"/>
      <c r="AD299" s="26"/>
      <c r="AE299" s="26"/>
      <c r="AF299" s="14" t="s">
        <v>1067</v>
      </c>
      <c r="AG299" s="12"/>
      <c r="AH299" s="12"/>
      <c r="AI299" s="12"/>
      <c r="AJ299" s="12"/>
      <c r="AK299" s="12"/>
      <c r="AL299" s="28">
        <v>1</v>
      </c>
      <c r="AM299" s="29" t="s">
        <v>1067</v>
      </c>
      <c r="AN299" s="47" t="s">
        <v>203</v>
      </c>
      <c r="AP299" s="12"/>
    </row>
    <row r="300" spans="1:42">
      <c r="A300" s="4">
        <v>2089</v>
      </c>
      <c r="B300" s="168">
        <v>614.8586127559571</v>
      </c>
      <c r="C300">
        <v>0</v>
      </c>
      <c r="D300" s="5">
        <v>0</v>
      </c>
      <c r="E300" s="5">
        <v>614.8586127559571</v>
      </c>
      <c r="F300" s="6">
        <v>747.78361275595717</v>
      </c>
      <c r="G300" s="5">
        <v>0</v>
      </c>
      <c r="H300" s="5">
        <v>747.78361275595717</v>
      </c>
      <c r="I300" s="17">
        <v>486.39399999999983</v>
      </c>
      <c r="J300" s="5">
        <v>825</v>
      </c>
      <c r="K300" s="44">
        <v>500</v>
      </c>
      <c r="L300" s="45">
        <v>325</v>
      </c>
      <c r="M300" s="9">
        <v>25</v>
      </c>
      <c r="N300">
        <v>0</v>
      </c>
      <c r="O300" s="9">
        <v>12</v>
      </c>
      <c r="P300" s="167">
        <v>62.315301062996433</v>
      </c>
      <c r="Q300" s="23">
        <v>32.51233098938944</v>
      </c>
      <c r="R300" s="41" t="s">
        <v>1161</v>
      </c>
      <c r="S300" s="41" t="s">
        <v>1049</v>
      </c>
      <c r="T300" s="41" t="s">
        <v>601</v>
      </c>
      <c r="U300" s="41" t="s">
        <v>599</v>
      </c>
      <c r="V300" s="169" t="s">
        <v>771</v>
      </c>
      <c r="W300" s="41" t="s">
        <v>761</v>
      </c>
      <c r="X300" s="170" t="s">
        <v>799</v>
      </c>
      <c r="Y300" s="48">
        <v>5</v>
      </c>
      <c r="Z300" s="41">
        <v>65</v>
      </c>
      <c r="AA300" s="41">
        <v>54</v>
      </c>
      <c r="AC300" s="12"/>
      <c r="AD300" s="26"/>
      <c r="AE300" s="26"/>
      <c r="AF300" s="14" t="s">
        <v>1067</v>
      </c>
      <c r="AG300" s="12"/>
      <c r="AH300" s="12"/>
      <c r="AI300" s="12"/>
      <c r="AJ300" s="12"/>
      <c r="AK300" s="12"/>
      <c r="AL300" s="28">
        <v>1</v>
      </c>
      <c r="AM300" s="29" t="s">
        <v>1067</v>
      </c>
      <c r="AN300" s="47" t="s">
        <v>161</v>
      </c>
      <c r="AP300" s="12"/>
    </row>
    <row r="301" spans="1:42">
      <c r="A301" s="4">
        <v>3095</v>
      </c>
      <c r="B301" s="168">
        <v>1383.1593401490964</v>
      </c>
      <c r="C301">
        <v>0</v>
      </c>
      <c r="D301" s="5">
        <v>0</v>
      </c>
      <c r="E301" s="5">
        <v>1383.1593401490964</v>
      </c>
      <c r="F301" s="6">
        <v>1431.0123401490964</v>
      </c>
      <c r="G301" s="5">
        <v>225</v>
      </c>
      <c r="H301" s="5">
        <v>1656.0123401490964</v>
      </c>
      <c r="I301" s="17">
        <v>221.34800000000004</v>
      </c>
      <c r="J301" s="5">
        <v>153</v>
      </c>
      <c r="K301" s="44">
        <v>153</v>
      </c>
      <c r="L301" s="45">
        <v>0</v>
      </c>
      <c r="M301" s="9">
        <v>9</v>
      </c>
      <c r="N301">
        <v>0</v>
      </c>
      <c r="O301" s="9" t="s">
        <v>750</v>
      </c>
      <c r="P301" s="167">
        <v>62.217927832569409</v>
      </c>
      <c r="Q301" s="23">
        <v>62.217927832569409</v>
      </c>
      <c r="R301" s="41" t="s">
        <v>1161</v>
      </c>
      <c r="S301" s="41" t="s">
        <v>1047</v>
      </c>
      <c r="T301" s="41" t="s">
        <v>785</v>
      </c>
      <c r="U301" s="41" t="s">
        <v>1018</v>
      </c>
      <c r="V301" s="169" t="s">
        <v>1019</v>
      </c>
      <c r="W301" s="41" t="s">
        <v>792</v>
      </c>
      <c r="X301" s="170" t="s">
        <v>773</v>
      </c>
      <c r="Y301" s="48">
        <v>3</v>
      </c>
      <c r="Z301" s="41">
        <v>116</v>
      </c>
      <c r="AA301" s="41">
        <v>52</v>
      </c>
      <c r="AC301" s="12"/>
      <c r="AD301" s="26"/>
      <c r="AE301" s="26"/>
      <c r="AF301" s="14" t="s">
        <v>1067</v>
      </c>
      <c r="AG301" s="12"/>
      <c r="AH301" s="12"/>
      <c r="AI301" s="12"/>
      <c r="AJ301" s="12"/>
      <c r="AK301" s="12"/>
      <c r="AL301" s="28">
        <v>3</v>
      </c>
      <c r="AM301" s="29" t="s">
        <v>1067</v>
      </c>
      <c r="AN301" s="47" t="s">
        <v>180</v>
      </c>
      <c r="AP301" s="12"/>
    </row>
    <row r="302" spans="1:42">
      <c r="A302" s="4">
        <v>1807</v>
      </c>
      <c r="B302" s="168">
        <v>629.27470478300575</v>
      </c>
      <c r="C302">
        <v>0</v>
      </c>
      <c r="D302" s="5">
        <v>0</v>
      </c>
      <c r="E302" s="5">
        <v>629.27470478300575</v>
      </c>
      <c r="F302" s="6">
        <v>746.24870478300579</v>
      </c>
      <c r="G302" s="5">
        <v>0</v>
      </c>
      <c r="H302" s="5">
        <v>746.24870478300579</v>
      </c>
      <c r="I302" s="17">
        <v>355.82</v>
      </c>
      <c r="J302" s="5">
        <v>550</v>
      </c>
      <c r="K302" s="44">
        <v>500</v>
      </c>
      <c r="L302" s="45">
        <v>50</v>
      </c>
      <c r="M302" s="9">
        <v>22</v>
      </c>
      <c r="N302">
        <v>0</v>
      </c>
      <c r="O302" s="9">
        <v>12</v>
      </c>
      <c r="P302" s="167">
        <v>62.187392065250485</v>
      </c>
      <c r="Q302" s="23">
        <v>32.445595860130688</v>
      </c>
      <c r="R302" s="41" t="s">
        <v>1161</v>
      </c>
      <c r="S302" s="41" t="s">
        <v>1049</v>
      </c>
      <c r="T302" s="41" t="s">
        <v>601</v>
      </c>
      <c r="U302" s="41" t="s">
        <v>596</v>
      </c>
      <c r="V302" s="169" t="s">
        <v>758</v>
      </c>
      <c r="W302" s="41" t="s">
        <v>797</v>
      </c>
      <c r="X302" s="170" t="s">
        <v>762</v>
      </c>
      <c r="Y302" s="48">
        <v>3</v>
      </c>
      <c r="Z302" s="41">
        <v>77</v>
      </c>
      <c r="AA302" s="41">
        <v>116</v>
      </c>
      <c r="AC302" s="12"/>
      <c r="AD302" s="26"/>
      <c r="AE302" s="26"/>
      <c r="AF302" s="14" t="s">
        <v>1067</v>
      </c>
      <c r="AG302" s="12"/>
      <c r="AH302" s="12"/>
      <c r="AI302" s="12"/>
      <c r="AJ302" s="12"/>
      <c r="AK302" s="12"/>
      <c r="AL302" s="28">
        <v>1</v>
      </c>
      <c r="AM302" s="29" t="s">
        <v>1067</v>
      </c>
      <c r="AN302" s="47" t="s">
        <v>147</v>
      </c>
      <c r="AP302" s="12"/>
    </row>
    <row r="303" spans="1:42">
      <c r="A303" s="4">
        <v>37635</v>
      </c>
      <c r="B303" s="168">
        <v>740.64080219767584</v>
      </c>
      <c r="C303">
        <v>0</v>
      </c>
      <c r="D303" s="5">
        <v>0</v>
      </c>
      <c r="E303" s="5">
        <v>740.64080219767584</v>
      </c>
      <c r="F303" s="6">
        <v>868.24880219767579</v>
      </c>
      <c r="G303" s="5">
        <v>0</v>
      </c>
      <c r="H303" s="5">
        <v>868.24880219767579</v>
      </c>
      <c r="I303" s="17">
        <v>381.52499999999998</v>
      </c>
      <c r="J303" s="5">
        <v>600</v>
      </c>
      <c r="K303" s="44">
        <v>600</v>
      </c>
      <c r="L303" s="45">
        <v>0</v>
      </c>
      <c r="M303" s="9">
        <v>24</v>
      </c>
      <c r="N303">
        <v>0</v>
      </c>
      <c r="O303" s="9">
        <v>14</v>
      </c>
      <c r="P303" s="167">
        <v>62.017771585548267</v>
      </c>
      <c r="Q303" s="23">
        <v>37.749947921638075</v>
      </c>
      <c r="R303" s="41" t="s">
        <v>1161</v>
      </c>
      <c r="S303" s="41" t="s">
        <v>1044</v>
      </c>
      <c r="T303" s="41" t="s">
        <v>601</v>
      </c>
      <c r="U303" s="41" t="s">
        <v>596</v>
      </c>
      <c r="V303" s="169" t="s">
        <v>758</v>
      </c>
      <c r="W303" s="41" t="s">
        <v>792</v>
      </c>
      <c r="X303" s="170">
        <v>0</v>
      </c>
      <c r="Y303" s="48">
        <v>3</v>
      </c>
      <c r="Z303" s="41" t="e">
        <v>#N/A</v>
      </c>
      <c r="AA303" s="41" t="e">
        <v>#N/A</v>
      </c>
      <c r="AC303" s="12"/>
      <c r="AD303" s="26"/>
      <c r="AE303" s="26"/>
      <c r="AF303" s="14" t="s">
        <v>1067</v>
      </c>
      <c r="AG303" s="12"/>
      <c r="AH303" s="12"/>
      <c r="AI303" s="12"/>
      <c r="AJ303" s="12"/>
      <c r="AK303" s="12"/>
      <c r="AL303" s="28">
        <v>1</v>
      </c>
      <c r="AM303" s="29" t="s">
        <v>1067</v>
      </c>
      <c r="AN303" s="47" t="s">
        <v>1194</v>
      </c>
      <c r="AP303" s="12"/>
    </row>
    <row r="304" spans="1:42">
      <c r="A304" s="4">
        <v>7459</v>
      </c>
      <c r="B304" s="168">
        <v>718.87916741175968</v>
      </c>
      <c r="C304">
        <v>0</v>
      </c>
      <c r="D304" s="5">
        <v>0</v>
      </c>
      <c r="E304" s="5">
        <v>718.87916741175968</v>
      </c>
      <c r="F304" s="6">
        <v>867.75516741175966</v>
      </c>
      <c r="G304" s="5">
        <v>0</v>
      </c>
      <c r="H304" s="5">
        <v>867.75516741175966</v>
      </c>
      <c r="I304" s="17">
        <v>982.52200000000005</v>
      </c>
      <c r="J304" s="5">
        <v>1344</v>
      </c>
      <c r="K304" s="44">
        <v>500</v>
      </c>
      <c r="L304" s="45">
        <v>844</v>
      </c>
      <c r="M304" s="9">
        <v>28</v>
      </c>
      <c r="N304">
        <v>0</v>
      </c>
      <c r="O304" s="9">
        <v>14</v>
      </c>
      <c r="P304" s="167">
        <v>61.98251195798283</v>
      </c>
      <c r="Q304" s="23">
        <v>37.728485539641724</v>
      </c>
      <c r="R304" s="41" t="s">
        <v>1161</v>
      </c>
      <c r="S304" s="41" t="s">
        <v>1049</v>
      </c>
      <c r="T304" s="41" t="s">
        <v>601</v>
      </c>
      <c r="U304" s="41" t="s">
        <v>598</v>
      </c>
      <c r="V304" s="169" t="s">
        <v>771</v>
      </c>
      <c r="W304" s="41" t="s">
        <v>779</v>
      </c>
      <c r="X304" s="170" t="s">
        <v>764</v>
      </c>
      <c r="Y304" s="48">
        <v>3</v>
      </c>
      <c r="Z304" s="41">
        <v>66</v>
      </c>
      <c r="AA304" s="41">
        <v>61</v>
      </c>
      <c r="AC304" s="12"/>
      <c r="AD304" s="26"/>
      <c r="AE304" s="26"/>
      <c r="AF304" s="14" t="s">
        <v>1067</v>
      </c>
      <c r="AG304" s="12"/>
      <c r="AH304" s="12"/>
      <c r="AI304" s="12"/>
      <c r="AJ304" s="12"/>
      <c r="AK304" s="12"/>
      <c r="AL304" s="28">
        <v>1</v>
      </c>
      <c r="AM304" s="29" t="s">
        <v>1067</v>
      </c>
      <c r="AN304" s="47" t="s">
        <v>1082</v>
      </c>
      <c r="AP304" s="12"/>
    </row>
    <row r="305" spans="1:42">
      <c r="A305" s="4">
        <v>8121</v>
      </c>
      <c r="B305" s="168">
        <v>532.09212975115827</v>
      </c>
      <c r="C305">
        <v>0</v>
      </c>
      <c r="D305" s="5">
        <v>0</v>
      </c>
      <c r="E305" s="5">
        <v>532.09212975115827</v>
      </c>
      <c r="F305" s="6">
        <v>680.96812975115824</v>
      </c>
      <c r="G305" s="5">
        <v>312</v>
      </c>
      <c r="H305" s="5">
        <v>992.96812975115824</v>
      </c>
      <c r="I305" s="17">
        <v>223.99599999999992</v>
      </c>
      <c r="J305" s="5">
        <v>220</v>
      </c>
      <c r="K305" s="44">
        <v>220</v>
      </c>
      <c r="L305" s="45">
        <v>0</v>
      </c>
      <c r="M305" s="9">
        <v>28</v>
      </c>
      <c r="N305">
        <v>0</v>
      </c>
      <c r="O305" s="9">
        <v>11</v>
      </c>
      <c r="P305" s="167">
        <v>61.906193613741657</v>
      </c>
      <c r="Q305" s="23">
        <v>29.607309989180795</v>
      </c>
      <c r="R305" s="41" t="s">
        <v>1161</v>
      </c>
      <c r="S305" s="41" t="s">
        <v>1049</v>
      </c>
      <c r="T305" s="41" t="s">
        <v>601</v>
      </c>
      <c r="U305" s="41" t="s">
        <v>1020</v>
      </c>
      <c r="V305" s="169" t="s">
        <v>1021</v>
      </c>
      <c r="W305" s="41" t="s">
        <v>779</v>
      </c>
      <c r="X305" s="170" t="s">
        <v>754</v>
      </c>
      <c r="Y305" s="48">
        <v>3</v>
      </c>
      <c r="Z305" s="41">
        <v>51</v>
      </c>
      <c r="AA305" s="41">
        <v>41</v>
      </c>
      <c r="AC305" s="12"/>
      <c r="AD305" s="26"/>
      <c r="AE305" s="26"/>
      <c r="AF305" s="14" t="s">
        <v>1067</v>
      </c>
      <c r="AG305" s="12"/>
      <c r="AH305" s="12"/>
      <c r="AI305" s="12"/>
      <c r="AJ305" s="12"/>
      <c r="AK305" s="12"/>
      <c r="AL305" s="28">
        <v>0</v>
      </c>
      <c r="AM305" s="29" t="s">
        <v>1067</v>
      </c>
      <c r="AN305" s="47" t="s">
        <v>1117</v>
      </c>
      <c r="AP305" s="12"/>
    </row>
    <row r="306" spans="1:42">
      <c r="A306" s="4">
        <v>159531</v>
      </c>
      <c r="B306" s="168">
        <v>1203.2181949544884</v>
      </c>
      <c r="C306">
        <v>0</v>
      </c>
      <c r="D306" s="5">
        <v>0</v>
      </c>
      <c r="E306" s="5">
        <v>1203.2181949544884</v>
      </c>
      <c r="F306" s="6">
        <v>1415.8981949544884</v>
      </c>
      <c r="G306" s="5">
        <v>0</v>
      </c>
      <c r="H306" s="5">
        <v>1415.8981949544884</v>
      </c>
      <c r="I306" s="17">
        <v>819.76</v>
      </c>
      <c r="J306" s="5">
        <v>1304</v>
      </c>
      <c r="K306" s="44">
        <v>0</v>
      </c>
      <c r="L306" s="45">
        <v>1304</v>
      </c>
      <c r="M306" s="9">
        <v>40</v>
      </c>
      <c r="N306">
        <v>2</v>
      </c>
      <c r="O306" s="9" t="s">
        <v>750</v>
      </c>
      <c r="P306" s="167">
        <v>61.560791084977758</v>
      </c>
      <c r="Q306" s="23">
        <v>61.560791084977758</v>
      </c>
      <c r="R306" s="41" t="s">
        <v>1161</v>
      </c>
      <c r="S306" s="41" t="s">
        <v>1051</v>
      </c>
      <c r="T306" s="41" t="s">
        <v>601</v>
      </c>
      <c r="U306" s="41" t="s">
        <v>596</v>
      </c>
      <c r="V306" s="169" t="s">
        <v>758</v>
      </c>
      <c r="W306" s="41" t="s">
        <v>792</v>
      </c>
      <c r="X306" s="170">
        <v>0</v>
      </c>
      <c r="Y306" s="48">
        <v>3</v>
      </c>
      <c r="Z306" s="41" t="e">
        <v>#N/A</v>
      </c>
      <c r="AA306" s="41">
        <v>55</v>
      </c>
      <c r="AC306" s="12"/>
      <c r="AD306" s="26"/>
      <c r="AE306" s="26"/>
      <c r="AF306" s="14" t="s">
        <v>1067</v>
      </c>
      <c r="AG306" s="12"/>
      <c r="AH306" s="12"/>
      <c r="AI306" s="12"/>
      <c r="AJ306" s="12"/>
      <c r="AK306" s="12"/>
      <c r="AL306" s="28">
        <v>3</v>
      </c>
      <c r="AM306" s="29" t="s">
        <v>1067</v>
      </c>
      <c r="AN306" s="47" t="s">
        <v>1361</v>
      </c>
      <c r="AP306" s="12"/>
    </row>
    <row r="307" spans="1:42">
      <c r="A307" s="4">
        <v>37271</v>
      </c>
      <c r="B307" s="168">
        <v>741.72942793201196</v>
      </c>
      <c r="C307">
        <v>0</v>
      </c>
      <c r="D307" s="5">
        <v>0</v>
      </c>
      <c r="E307" s="5">
        <v>741.72942793201196</v>
      </c>
      <c r="F307" s="6">
        <v>853.386427932012</v>
      </c>
      <c r="G307" s="5">
        <v>0</v>
      </c>
      <c r="H307" s="5">
        <v>853.386427932012</v>
      </c>
      <c r="I307" s="17">
        <v>787.96699999999998</v>
      </c>
      <c r="J307" s="5">
        <v>1344</v>
      </c>
      <c r="K307" s="44">
        <v>1344</v>
      </c>
      <c r="L307" s="45">
        <v>0</v>
      </c>
      <c r="M307" s="9">
        <v>21</v>
      </c>
      <c r="N307">
        <v>21</v>
      </c>
      <c r="O307" s="9">
        <v>14</v>
      </c>
      <c r="P307" s="167">
        <v>60.956173423715143</v>
      </c>
      <c r="Q307" s="23">
        <v>37.103757736174437</v>
      </c>
      <c r="R307" s="41" t="s">
        <v>1161</v>
      </c>
      <c r="S307" s="41" t="s">
        <v>1046</v>
      </c>
      <c r="T307" s="41" t="s">
        <v>601</v>
      </c>
      <c r="U307" s="41" t="s">
        <v>598</v>
      </c>
      <c r="V307" s="169" t="s">
        <v>771</v>
      </c>
      <c r="W307" s="41" t="s">
        <v>792</v>
      </c>
      <c r="X307" s="170">
        <v>0</v>
      </c>
      <c r="Y307" s="48">
        <v>3</v>
      </c>
      <c r="Z307" s="41">
        <v>67</v>
      </c>
      <c r="AA307" s="41">
        <v>61</v>
      </c>
      <c r="AC307" s="12"/>
      <c r="AD307" s="26"/>
      <c r="AE307" s="26"/>
      <c r="AF307" s="14" t="s">
        <v>1067</v>
      </c>
      <c r="AG307" s="12"/>
      <c r="AH307" s="12"/>
      <c r="AI307" s="12"/>
      <c r="AJ307" s="12"/>
      <c r="AK307" s="12"/>
      <c r="AL307" s="28">
        <v>1</v>
      </c>
      <c r="AM307" s="29" t="s">
        <v>1067</v>
      </c>
      <c r="AN307" s="47" t="s">
        <v>527</v>
      </c>
      <c r="AP307" s="12"/>
    </row>
    <row r="308" spans="1:42">
      <c r="A308" s="4">
        <v>9823</v>
      </c>
      <c r="B308" s="168">
        <v>796.86639898243243</v>
      </c>
      <c r="C308">
        <v>0</v>
      </c>
      <c r="D308" s="5">
        <v>0</v>
      </c>
      <c r="E308" s="5">
        <v>796.86639898243243</v>
      </c>
      <c r="F308" s="6">
        <v>967.01039898243243</v>
      </c>
      <c r="G308" s="5">
        <v>0</v>
      </c>
      <c r="H308" s="5">
        <v>967.01039898243243</v>
      </c>
      <c r="I308" s="17">
        <v>517.28499999999997</v>
      </c>
      <c r="J308" s="5">
        <v>800</v>
      </c>
      <c r="K308" s="44">
        <v>500</v>
      </c>
      <c r="L308" s="45">
        <v>300</v>
      </c>
      <c r="M308" s="9">
        <v>32</v>
      </c>
      <c r="N308">
        <v>2</v>
      </c>
      <c r="O308" s="9">
        <v>16</v>
      </c>
      <c r="P308" s="167">
        <v>60.438149936402027</v>
      </c>
      <c r="Q308" s="23">
        <v>42.043930390540538</v>
      </c>
      <c r="R308" s="41" t="s">
        <v>1161</v>
      </c>
      <c r="S308" s="41" t="s">
        <v>1049</v>
      </c>
      <c r="T308" s="41" t="s">
        <v>601</v>
      </c>
      <c r="U308" s="41" t="s">
        <v>596</v>
      </c>
      <c r="V308" s="169" t="s">
        <v>758</v>
      </c>
      <c r="W308" s="41" t="s">
        <v>1032</v>
      </c>
      <c r="X308" s="170" t="s">
        <v>762</v>
      </c>
      <c r="Y308" s="48">
        <v>5</v>
      </c>
      <c r="Z308" s="41">
        <v>49</v>
      </c>
      <c r="AA308" s="41">
        <v>60</v>
      </c>
      <c r="AC308" s="12"/>
      <c r="AD308" s="26"/>
      <c r="AE308" s="26"/>
      <c r="AF308" s="14" t="s">
        <v>1067</v>
      </c>
      <c r="AG308" s="12"/>
      <c r="AH308" s="12"/>
      <c r="AI308" s="12"/>
      <c r="AJ308" s="12"/>
      <c r="AK308" s="12"/>
      <c r="AL308" s="28">
        <v>1</v>
      </c>
      <c r="AM308" s="29" t="s">
        <v>1067</v>
      </c>
      <c r="AN308" s="47" t="s">
        <v>354</v>
      </c>
      <c r="AP308" s="12"/>
    </row>
    <row r="309" spans="1:42">
      <c r="A309" s="4">
        <v>5253</v>
      </c>
      <c r="B309" s="168">
        <v>894.10732036238358</v>
      </c>
      <c r="C309">
        <v>0</v>
      </c>
      <c r="D309" s="5">
        <v>0</v>
      </c>
      <c r="E309" s="5">
        <v>894.10732036238358</v>
      </c>
      <c r="F309" s="6">
        <v>1027.0323203623836</v>
      </c>
      <c r="G309" s="5">
        <v>212</v>
      </c>
      <c r="H309" s="5">
        <v>1239.0323203623836</v>
      </c>
      <c r="I309" s="17">
        <v>666.375</v>
      </c>
      <c r="J309" s="5">
        <v>613</v>
      </c>
      <c r="K309" s="44">
        <v>500</v>
      </c>
      <c r="L309" s="45">
        <v>113</v>
      </c>
      <c r="M309" s="9">
        <v>25</v>
      </c>
      <c r="N309">
        <v>0</v>
      </c>
      <c r="O309" s="9">
        <v>17</v>
      </c>
      <c r="P309" s="167">
        <v>60.413665903669624</v>
      </c>
      <c r="Q309" s="23">
        <v>44.653579146190594</v>
      </c>
      <c r="R309" s="41" t="s">
        <v>1161</v>
      </c>
      <c r="S309" s="41" t="s">
        <v>1049</v>
      </c>
      <c r="T309" s="41" t="s">
        <v>601</v>
      </c>
      <c r="U309" s="41" t="s">
        <v>768</v>
      </c>
      <c r="V309" s="169" t="s">
        <v>752</v>
      </c>
      <c r="W309" s="41" t="s">
        <v>779</v>
      </c>
      <c r="X309" s="170" t="s">
        <v>770</v>
      </c>
      <c r="Y309" s="48">
        <v>3</v>
      </c>
      <c r="Z309" s="41">
        <v>58</v>
      </c>
      <c r="AA309" s="41">
        <v>74</v>
      </c>
      <c r="AC309" s="12"/>
      <c r="AD309" s="26"/>
      <c r="AE309" s="26"/>
      <c r="AF309" s="14" t="s">
        <v>1067</v>
      </c>
      <c r="AG309" s="12"/>
      <c r="AH309" s="12"/>
      <c r="AI309" s="12"/>
      <c r="AJ309" s="12"/>
      <c r="AK309" s="12"/>
      <c r="AL309" s="28">
        <v>1</v>
      </c>
      <c r="AM309" s="29" t="s">
        <v>1067</v>
      </c>
      <c r="AN309" s="47" t="s">
        <v>935</v>
      </c>
      <c r="AP309" s="12"/>
    </row>
    <row r="310" spans="1:42">
      <c r="A310" s="4">
        <v>7551</v>
      </c>
      <c r="B310" s="168">
        <v>342.00667305963231</v>
      </c>
      <c r="C310">
        <v>0</v>
      </c>
      <c r="D310" s="5">
        <v>0</v>
      </c>
      <c r="E310" s="5">
        <v>342.00667305963231</v>
      </c>
      <c r="F310" s="6">
        <v>421.7616730596323</v>
      </c>
      <c r="G310" s="5">
        <v>0</v>
      </c>
      <c r="H310" s="5">
        <v>421.7616730596323</v>
      </c>
      <c r="I310" s="17">
        <v>235.35600000000005</v>
      </c>
      <c r="J310" s="5">
        <v>375</v>
      </c>
      <c r="K310" s="44">
        <v>375</v>
      </c>
      <c r="L310" s="45">
        <v>0</v>
      </c>
      <c r="M310" s="9">
        <v>15</v>
      </c>
      <c r="N310">
        <v>0</v>
      </c>
      <c r="O310" s="9">
        <v>7</v>
      </c>
      <c r="P310" s="167">
        <v>60.251667579947473</v>
      </c>
      <c r="Q310" s="23">
        <v>18.33746404607097</v>
      </c>
      <c r="R310" s="41" t="s">
        <v>1161</v>
      </c>
      <c r="S310" s="41" t="s">
        <v>1049</v>
      </c>
      <c r="T310" s="41" t="s">
        <v>601</v>
      </c>
      <c r="U310" s="41" t="s">
        <v>596</v>
      </c>
      <c r="V310" s="169" t="s">
        <v>758</v>
      </c>
      <c r="W310" s="41" t="s">
        <v>779</v>
      </c>
      <c r="X310" s="170" t="s">
        <v>754</v>
      </c>
      <c r="Y310" s="48">
        <v>5</v>
      </c>
      <c r="Z310" s="41">
        <v>68</v>
      </c>
      <c r="AA310" s="41" t="e">
        <v>#N/A</v>
      </c>
      <c r="AC310" s="12"/>
      <c r="AD310" s="26"/>
      <c r="AE310" s="26"/>
      <c r="AF310" s="14" t="s">
        <v>1067</v>
      </c>
      <c r="AG310" s="12"/>
      <c r="AH310" s="12"/>
      <c r="AI310" s="12"/>
      <c r="AJ310" s="12"/>
      <c r="AK310" s="12"/>
      <c r="AL310" s="28">
        <v>1</v>
      </c>
      <c r="AM310" s="29" t="s">
        <v>1067</v>
      </c>
      <c r="AN310" s="47" t="s">
        <v>1090</v>
      </c>
      <c r="AP310" s="12"/>
    </row>
    <row r="311" spans="1:42">
      <c r="A311" s="4">
        <v>60517</v>
      </c>
      <c r="B311" s="168">
        <v>724.65270449332502</v>
      </c>
      <c r="C311">
        <v>0</v>
      </c>
      <c r="D311" s="5">
        <v>0</v>
      </c>
      <c r="E311" s="5">
        <v>724.65270449332502</v>
      </c>
      <c r="F311" s="6">
        <v>884.16270449332501</v>
      </c>
      <c r="G311" s="5">
        <v>0</v>
      </c>
      <c r="H311" s="5">
        <v>884.16270449332501</v>
      </c>
      <c r="I311" s="17">
        <v>480.08699999999988</v>
      </c>
      <c r="J311" s="5">
        <v>750</v>
      </c>
      <c r="K311" s="44">
        <v>500</v>
      </c>
      <c r="L311" s="45">
        <v>250</v>
      </c>
      <c r="M311" s="9">
        <v>30</v>
      </c>
      <c r="N311">
        <v>1</v>
      </c>
      <c r="O311" s="9">
        <v>15</v>
      </c>
      <c r="P311" s="167">
        <v>58.944180299555001</v>
      </c>
      <c r="Q311" s="23">
        <v>38.441856717101089</v>
      </c>
      <c r="R311" s="41" t="s">
        <v>1161</v>
      </c>
      <c r="S311" s="41" t="s">
        <v>1053</v>
      </c>
      <c r="T311" s="41" t="s">
        <v>601</v>
      </c>
      <c r="U311" s="41" t="s">
        <v>596</v>
      </c>
      <c r="V311" s="169" t="s">
        <v>758</v>
      </c>
      <c r="W311" s="41" t="s">
        <v>809</v>
      </c>
      <c r="X311" s="170">
        <v>0</v>
      </c>
      <c r="Y311" s="48">
        <v>5</v>
      </c>
      <c r="Z311" s="41" t="e">
        <v>#N/A</v>
      </c>
      <c r="AA311" s="41" t="e">
        <v>#N/A</v>
      </c>
      <c r="AC311" s="12"/>
      <c r="AD311" s="26"/>
      <c r="AE311" s="26"/>
      <c r="AF311" s="14">
        <v>0</v>
      </c>
      <c r="AG311" s="12"/>
      <c r="AH311" s="12"/>
      <c r="AI311" s="12"/>
      <c r="AJ311" s="12"/>
      <c r="AK311" s="12"/>
      <c r="AL311" s="28">
        <v>1</v>
      </c>
      <c r="AM311" s="29" t="s">
        <v>1067</v>
      </c>
      <c r="AN311" s="47" t="s">
        <v>1238</v>
      </c>
      <c r="AP311" s="12"/>
    </row>
    <row r="312" spans="1:42">
      <c r="A312" s="4">
        <v>22523</v>
      </c>
      <c r="B312" s="168">
        <v>1127.134608325058</v>
      </c>
      <c r="C312">
        <v>0</v>
      </c>
      <c r="D312" s="5">
        <v>0</v>
      </c>
      <c r="E312" s="5">
        <v>1127.134608325058</v>
      </c>
      <c r="F312" s="6">
        <v>1350.4486083250581</v>
      </c>
      <c r="G312" s="5">
        <v>0</v>
      </c>
      <c r="H312" s="5">
        <v>1350.4486083250581</v>
      </c>
      <c r="I312" s="17">
        <v>874.27799999999945</v>
      </c>
      <c r="J312" s="5">
        <v>1386</v>
      </c>
      <c r="K312" s="44">
        <v>500</v>
      </c>
      <c r="L312" s="45">
        <v>886</v>
      </c>
      <c r="M312" s="9">
        <v>42</v>
      </c>
      <c r="N312">
        <v>0</v>
      </c>
      <c r="O312" s="9">
        <v>23</v>
      </c>
      <c r="P312" s="167">
        <v>58.715156883698178</v>
      </c>
      <c r="Q312" s="23">
        <v>58.715156883698178</v>
      </c>
      <c r="R312" s="41" t="s">
        <v>1161</v>
      </c>
      <c r="S312" s="41" t="s">
        <v>1053</v>
      </c>
      <c r="T312" s="41" t="s">
        <v>601</v>
      </c>
      <c r="U312" s="41" t="s">
        <v>599</v>
      </c>
      <c r="V312" s="169" t="s">
        <v>771</v>
      </c>
      <c r="W312" s="41" t="s">
        <v>1165</v>
      </c>
      <c r="X312" s="170">
        <v>0</v>
      </c>
      <c r="Y312" s="48">
        <v>5</v>
      </c>
      <c r="Z312" s="41" t="e">
        <v>#N/A</v>
      </c>
      <c r="AA312" s="41" t="e">
        <v>#N/A</v>
      </c>
      <c r="AC312" s="12"/>
      <c r="AD312" s="26"/>
      <c r="AE312" s="26"/>
      <c r="AF312" s="14" t="s">
        <v>1067</v>
      </c>
      <c r="AG312" s="12"/>
      <c r="AH312" s="12"/>
      <c r="AI312" s="12"/>
      <c r="AJ312" s="12"/>
      <c r="AK312" s="12"/>
      <c r="AL312" s="28">
        <v>1</v>
      </c>
      <c r="AM312" s="29" t="s">
        <v>1067</v>
      </c>
      <c r="AN312" s="47" t="s">
        <v>417</v>
      </c>
      <c r="AP312" s="12"/>
    </row>
    <row r="313" spans="1:42">
      <c r="A313" s="4">
        <v>8459</v>
      </c>
      <c r="B313" s="168">
        <v>838.00928935648642</v>
      </c>
      <c r="C313">
        <v>0</v>
      </c>
      <c r="D313" s="5">
        <v>0</v>
      </c>
      <c r="E313" s="5">
        <v>838.00928935648642</v>
      </c>
      <c r="F313" s="6">
        <v>997.51928935648641</v>
      </c>
      <c r="G313" s="5">
        <v>0</v>
      </c>
      <c r="H313" s="5">
        <v>997.51928935648641</v>
      </c>
      <c r="I313" s="17">
        <v>1175.8620000000003</v>
      </c>
      <c r="J313" s="5">
        <v>1440</v>
      </c>
      <c r="K313" s="44">
        <v>500</v>
      </c>
      <c r="L313" s="45">
        <v>940</v>
      </c>
      <c r="M313" s="9">
        <v>30</v>
      </c>
      <c r="N313">
        <v>0</v>
      </c>
      <c r="O313" s="9">
        <v>17</v>
      </c>
      <c r="P313" s="167">
        <v>58.677605256263909</v>
      </c>
      <c r="Q313" s="23">
        <v>43.370403885064626</v>
      </c>
      <c r="R313" s="41" t="s">
        <v>1161</v>
      </c>
      <c r="S313" s="41" t="s">
        <v>1049</v>
      </c>
      <c r="T313" s="41" t="s">
        <v>601</v>
      </c>
      <c r="U313" s="41" t="s">
        <v>598</v>
      </c>
      <c r="V313" s="169" t="s">
        <v>771</v>
      </c>
      <c r="W313" s="41" t="s">
        <v>779</v>
      </c>
      <c r="X313" s="170" t="s">
        <v>762</v>
      </c>
      <c r="Y313" s="48">
        <v>5</v>
      </c>
      <c r="Z313" s="41">
        <v>65</v>
      </c>
      <c r="AA313" s="41">
        <v>77</v>
      </c>
      <c r="AC313" s="12"/>
      <c r="AD313" s="26"/>
      <c r="AE313" s="26"/>
      <c r="AF313" s="14" t="s">
        <v>1067</v>
      </c>
      <c r="AG313" s="12"/>
      <c r="AH313" s="12"/>
      <c r="AI313" s="12"/>
      <c r="AJ313" s="12"/>
      <c r="AK313" s="12"/>
      <c r="AL313" s="28">
        <v>1</v>
      </c>
      <c r="AM313" s="29" t="s">
        <v>1067</v>
      </c>
      <c r="AN313" s="47" t="s">
        <v>1128</v>
      </c>
      <c r="AP313" s="12"/>
    </row>
    <row r="314" spans="1:42">
      <c r="A314" s="4">
        <v>3727</v>
      </c>
      <c r="B314" s="168">
        <v>717.60497611043286</v>
      </c>
      <c r="C314">
        <v>0</v>
      </c>
      <c r="D314" s="5">
        <v>0</v>
      </c>
      <c r="E314" s="5">
        <v>717.60497611043286</v>
      </c>
      <c r="F314" s="6">
        <v>877.11497611043285</v>
      </c>
      <c r="G314" s="5">
        <v>0</v>
      </c>
      <c r="H314" s="5">
        <v>877.11497611043285</v>
      </c>
      <c r="I314" s="17">
        <v>623.05299999999966</v>
      </c>
      <c r="J314" s="5">
        <v>990</v>
      </c>
      <c r="K314" s="44">
        <v>500</v>
      </c>
      <c r="L314" s="45">
        <v>490</v>
      </c>
      <c r="M314" s="9">
        <v>30</v>
      </c>
      <c r="N314">
        <v>4</v>
      </c>
      <c r="O314" s="9">
        <v>15</v>
      </c>
      <c r="P314" s="167">
        <v>58.474331740695526</v>
      </c>
      <c r="Q314" s="23">
        <v>38.135433743931863</v>
      </c>
      <c r="R314" s="41" t="s">
        <v>1161</v>
      </c>
      <c r="S314" s="41" t="s">
        <v>1049</v>
      </c>
      <c r="T314" s="41" t="s">
        <v>601</v>
      </c>
      <c r="U314" s="41" t="s">
        <v>599</v>
      </c>
      <c r="V314" s="169" t="s">
        <v>771</v>
      </c>
      <c r="W314" s="41" t="s">
        <v>225</v>
      </c>
      <c r="X314" s="170" t="s">
        <v>799</v>
      </c>
      <c r="Y314" s="48">
        <v>3</v>
      </c>
      <c r="Z314" s="41">
        <v>59</v>
      </c>
      <c r="AA314" s="41">
        <v>50</v>
      </c>
      <c r="AC314" s="12"/>
      <c r="AD314" s="26"/>
      <c r="AE314" s="26"/>
      <c r="AF314" s="14" t="s">
        <v>1067</v>
      </c>
      <c r="AG314" s="12"/>
      <c r="AH314" s="12"/>
      <c r="AI314" s="12"/>
      <c r="AJ314" s="12"/>
      <c r="AK314" s="12"/>
      <c r="AL314" s="28">
        <v>1</v>
      </c>
      <c r="AM314" s="29" t="s">
        <v>1067</v>
      </c>
      <c r="AN314" s="47" t="s">
        <v>193</v>
      </c>
      <c r="AP314" s="12"/>
    </row>
    <row r="315" spans="1:42">
      <c r="A315" s="4">
        <v>36453</v>
      </c>
      <c r="B315" s="168">
        <v>714.69655341945065</v>
      </c>
      <c r="C315">
        <v>0</v>
      </c>
      <c r="D315" s="5">
        <v>0</v>
      </c>
      <c r="E315" s="5">
        <v>714.69655341945065</v>
      </c>
      <c r="F315" s="6">
        <v>874.20655341945064</v>
      </c>
      <c r="G315" s="5">
        <v>0</v>
      </c>
      <c r="H315" s="5">
        <v>874.20655341945064</v>
      </c>
      <c r="I315" s="17">
        <v>966.17399999999964</v>
      </c>
      <c r="J315" s="5">
        <v>1440</v>
      </c>
      <c r="K315" s="44">
        <v>1440</v>
      </c>
      <c r="L315" s="45">
        <v>0</v>
      </c>
      <c r="M315" s="9">
        <v>30</v>
      </c>
      <c r="N315">
        <v>0</v>
      </c>
      <c r="O315" s="9">
        <v>15</v>
      </c>
      <c r="P315" s="167">
        <v>58.280436894630043</v>
      </c>
      <c r="Q315" s="23">
        <v>38.008980583454374</v>
      </c>
      <c r="R315" s="41" t="s">
        <v>1161</v>
      </c>
      <c r="S315" s="41" t="s">
        <v>1046</v>
      </c>
      <c r="T315" s="41" t="s">
        <v>601</v>
      </c>
      <c r="U315" s="41" t="s">
        <v>812</v>
      </c>
      <c r="V315" s="169" t="s">
        <v>813</v>
      </c>
      <c r="W315" s="41" t="s">
        <v>1174</v>
      </c>
      <c r="X315" s="170">
        <v>0</v>
      </c>
      <c r="Y315" s="48">
        <v>3</v>
      </c>
      <c r="Z315" s="41">
        <v>135</v>
      </c>
      <c r="AA315" s="41">
        <v>157</v>
      </c>
      <c r="AC315" s="12"/>
      <c r="AD315" s="26"/>
      <c r="AE315" s="26"/>
      <c r="AF315" s="14" t="s">
        <v>1067</v>
      </c>
      <c r="AG315" s="12"/>
      <c r="AH315" s="12"/>
      <c r="AI315" s="12"/>
      <c r="AJ315" s="12"/>
      <c r="AK315" s="12"/>
      <c r="AL315" s="28">
        <v>1</v>
      </c>
      <c r="AM315" s="29" t="s">
        <v>1067</v>
      </c>
      <c r="AN315" s="47" t="s">
        <v>475</v>
      </c>
      <c r="AP315" s="12"/>
    </row>
    <row r="316" spans="1:42">
      <c r="A316" s="4">
        <v>3801</v>
      </c>
      <c r="B316" s="168">
        <v>523.49571679135227</v>
      </c>
      <c r="C316">
        <v>0</v>
      </c>
      <c r="D316" s="5">
        <v>0</v>
      </c>
      <c r="E316" s="5">
        <v>523.49571679135227</v>
      </c>
      <c r="F316" s="6">
        <v>640.46971679135231</v>
      </c>
      <c r="G316" s="5">
        <v>0</v>
      </c>
      <c r="H316" s="5">
        <v>640.46971679135231</v>
      </c>
      <c r="I316" s="17">
        <v>361.77700000000004</v>
      </c>
      <c r="J316" s="5">
        <v>550</v>
      </c>
      <c r="K316" s="44">
        <v>500</v>
      </c>
      <c r="L316" s="45">
        <v>50</v>
      </c>
      <c r="M316" s="9">
        <v>22</v>
      </c>
      <c r="N316">
        <v>0</v>
      </c>
      <c r="O316" s="9">
        <v>11</v>
      </c>
      <c r="P316" s="167">
        <v>58.224519708304754</v>
      </c>
      <c r="Q316" s="23">
        <v>27.84650942571097</v>
      </c>
      <c r="R316" s="41" t="s">
        <v>1161</v>
      </c>
      <c r="S316" s="41" t="s">
        <v>1049</v>
      </c>
      <c r="T316" s="41" t="s">
        <v>601</v>
      </c>
      <c r="U316" s="41" t="s">
        <v>596</v>
      </c>
      <c r="V316" s="169" t="s">
        <v>758</v>
      </c>
      <c r="W316" s="41" t="s">
        <v>761</v>
      </c>
      <c r="X316" s="170" t="s">
        <v>774</v>
      </c>
      <c r="Y316" s="48">
        <v>3</v>
      </c>
      <c r="Z316" s="41">
        <v>72</v>
      </c>
      <c r="AA316" s="41">
        <v>78</v>
      </c>
      <c r="AC316" s="12"/>
      <c r="AD316" s="26"/>
      <c r="AE316" s="26"/>
      <c r="AF316" s="14" t="s">
        <v>1067</v>
      </c>
      <c r="AG316" s="12"/>
      <c r="AH316" s="12"/>
      <c r="AI316" s="12"/>
      <c r="AJ316" s="12"/>
      <c r="AK316" s="12"/>
      <c r="AL316" s="28">
        <v>1</v>
      </c>
      <c r="AM316" s="29" t="s">
        <v>1067</v>
      </c>
      <c r="AN316" s="47" t="s">
        <v>200</v>
      </c>
      <c r="AP316" s="12"/>
    </row>
    <row r="317" spans="1:42">
      <c r="A317" s="4">
        <v>37717</v>
      </c>
      <c r="B317" s="168">
        <v>464.77421562828982</v>
      </c>
      <c r="C317">
        <v>0</v>
      </c>
      <c r="D317" s="5">
        <v>0</v>
      </c>
      <c r="E317" s="5">
        <v>464.77421562828982</v>
      </c>
      <c r="F317" s="6">
        <v>523.26121562828985</v>
      </c>
      <c r="G317" s="5">
        <v>0</v>
      </c>
      <c r="H317" s="5">
        <v>523.26121562828985</v>
      </c>
      <c r="I317" s="17">
        <v>416.40600000000001</v>
      </c>
      <c r="J317" s="5">
        <v>864</v>
      </c>
      <c r="K317" s="44">
        <v>864</v>
      </c>
      <c r="L317" s="45">
        <v>0</v>
      </c>
      <c r="M317" s="9">
        <v>11</v>
      </c>
      <c r="N317">
        <v>11</v>
      </c>
      <c r="O317" s="9">
        <v>9</v>
      </c>
      <c r="P317" s="167">
        <v>58.140135069809986</v>
      </c>
      <c r="Q317" s="23">
        <v>22.7504876360126</v>
      </c>
      <c r="R317" s="41" t="s">
        <v>1161</v>
      </c>
      <c r="S317" s="41" t="s">
        <v>1046</v>
      </c>
      <c r="T317" s="41" t="s">
        <v>601</v>
      </c>
      <c r="U317" s="41" t="s">
        <v>598</v>
      </c>
      <c r="V317" s="169" t="s">
        <v>771</v>
      </c>
      <c r="W317" s="41" t="s">
        <v>792</v>
      </c>
      <c r="X317" s="170">
        <v>0</v>
      </c>
      <c r="Y317" s="48">
        <v>3</v>
      </c>
      <c r="Z317" s="41" t="e">
        <v>#N/A</v>
      </c>
      <c r="AA317" s="41" t="e">
        <v>#N/A</v>
      </c>
      <c r="AC317" s="12"/>
      <c r="AD317" s="26"/>
      <c r="AE317" s="26"/>
      <c r="AF317" s="14" t="s">
        <v>1067</v>
      </c>
      <c r="AG317" s="12"/>
      <c r="AH317" s="12"/>
      <c r="AI317" s="12"/>
      <c r="AJ317" s="12"/>
      <c r="AK317" s="12"/>
      <c r="AL317" s="28">
        <v>1</v>
      </c>
      <c r="AM317" s="29" t="s">
        <v>1067</v>
      </c>
      <c r="AN317" s="47" t="s">
        <v>1222</v>
      </c>
      <c r="AP317" s="12"/>
    </row>
    <row r="318" spans="1:42">
      <c r="A318" s="4">
        <v>9229</v>
      </c>
      <c r="B318" s="168">
        <v>1119.8795249529551</v>
      </c>
      <c r="C318">
        <v>0</v>
      </c>
      <c r="D318" s="5">
        <v>0</v>
      </c>
      <c r="E318" s="5">
        <v>1119.8795249529551</v>
      </c>
      <c r="F318" s="6">
        <v>1274.0725249529551</v>
      </c>
      <c r="G318" s="5">
        <v>551</v>
      </c>
      <c r="H318" s="5">
        <v>1825.0725249529551</v>
      </c>
      <c r="I318" s="17">
        <v>292.42200000000014</v>
      </c>
      <c r="J318" s="5">
        <v>0</v>
      </c>
      <c r="K318" s="44">
        <v>0</v>
      </c>
      <c r="L318" s="45">
        <v>0</v>
      </c>
      <c r="M318" s="9">
        <v>29</v>
      </c>
      <c r="N318">
        <v>0</v>
      </c>
      <c r="O318" s="9">
        <v>22</v>
      </c>
      <c r="P318" s="167">
        <v>57.912387497861594</v>
      </c>
      <c r="Q318" s="23">
        <v>55.394457606650221</v>
      </c>
      <c r="R318" s="41" t="s">
        <v>1161</v>
      </c>
      <c r="S318" s="41" t="s">
        <v>1049</v>
      </c>
      <c r="T318" s="41" t="s">
        <v>601</v>
      </c>
      <c r="U318" s="41" t="s">
        <v>746</v>
      </c>
      <c r="V318" s="169" t="s">
        <v>765</v>
      </c>
      <c r="W318" s="41" t="s">
        <v>1162</v>
      </c>
      <c r="X318" s="170" t="s">
        <v>760</v>
      </c>
      <c r="Y318" s="48">
        <v>3</v>
      </c>
      <c r="Z318" s="41">
        <v>62</v>
      </c>
      <c r="AA318" s="41">
        <v>38</v>
      </c>
      <c r="AC318" s="12"/>
      <c r="AD318" s="26"/>
      <c r="AE318" s="26"/>
      <c r="AF318" s="14" t="s">
        <v>1067</v>
      </c>
      <c r="AG318" s="12"/>
      <c r="AH318" s="12"/>
      <c r="AI318" s="12"/>
      <c r="AJ318" s="12"/>
      <c r="AK318" s="12"/>
      <c r="AL318" s="28">
        <v>1</v>
      </c>
      <c r="AM318" s="29" t="s">
        <v>1067</v>
      </c>
      <c r="AN318" s="47" t="s">
        <v>1150</v>
      </c>
      <c r="AP318" s="12"/>
    </row>
    <row r="319" spans="1:42">
      <c r="A319" s="4">
        <v>7193</v>
      </c>
      <c r="B319" s="168">
        <v>516.67527876260704</v>
      </c>
      <c r="C319">
        <v>0</v>
      </c>
      <c r="D319" s="5">
        <v>0</v>
      </c>
      <c r="E319" s="5">
        <v>516.67527876260704</v>
      </c>
      <c r="F319" s="6">
        <v>633.64927876260708</v>
      </c>
      <c r="G319" s="5">
        <v>0</v>
      </c>
      <c r="H319" s="5">
        <v>633.64927876260708</v>
      </c>
      <c r="I319" s="17">
        <v>343.26699999999994</v>
      </c>
      <c r="J319" s="5">
        <v>550</v>
      </c>
      <c r="K319" s="44">
        <v>500</v>
      </c>
      <c r="L319" s="45">
        <v>50</v>
      </c>
      <c r="M319" s="9">
        <v>22</v>
      </c>
      <c r="N319">
        <v>0</v>
      </c>
      <c r="O319" s="9">
        <v>11</v>
      </c>
      <c r="P319" s="167">
        <v>57.604479887509733</v>
      </c>
      <c r="Q319" s="23">
        <v>27.54996864185248</v>
      </c>
      <c r="R319" s="41" t="s">
        <v>1161</v>
      </c>
      <c r="S319" s="41" t="s">
        <v>1049</v>
      </c>
      <c r="T319" s="41" t="s">
        <v>601</v>
      </c>
      <c r="U319" s="41" t="s">
        <v>596</v>
      </c>
      <c r="V319" s="169" t="s">
        <v>758</v>
      </c>
      <c r="W319" s="41" t="s">
        <v>779</v>
      </c>
      <c r="X319" s="170" t="s">
        <v>773</v>
      </c>
      <c r="Y319" s="48">
        <v>3</v>
      </c>
      <c r="Z319" s="41">
        <v>73</v>
      </c>
      <c r="AA319" s="41">
        <v>65</v>
      </c>
      <c r="AC319" s="12"/>
      <c r="AD319" s="26"/>
      <c r="AE319" s="26"/>
      <c r="AF319" s="14" t="s">
        <v>1067</v>
      </c>
      <c r="AG319" s="12"/>
      <c r="AH319" s="12"/>
      <c r="AI319" s="12"/>
      <c r="AJ319" s="12"/>
      <c r="AK319" s="12"/>
      <c r="AL319" s="28">
        <v>1</v>
      </c>
      <c r="AM319" s="29" t="s">
        <v>1067</v>
      </c>
      <c r="AN319" s="47" t="s">
        <v>287</v>
      </c>
      <c r="AP319" s="12"/>
    </row>
    <row r="320" spans="1:42">
      <c r="A320" s="4">
        <v>37679</v>
      </c>
      <c r="B320" s="168">
        <v>202.70691887687664</v>
      </c>
      <c r="C320">
        <v>0</v>
      </c>
      <c r="D320" s="5">
        <v>0</v>
      </c>
      <c r="E320" s="5">
        <v>202.70691887687664</v>
      </c>
      <c r="F320" s="6">
        <v>287.77891887687667</v>
      </c>
      <c r="G320" s="5">
        <v>19</v>
      </c>
      <c r="H320" s="5">
        <v>306.77891887687667</v>
      </c>
      <c r="I320" s="17">
        <v>336.02200000000005</v>
      </c>
      <c r="J320" s="5">
        <v>245</v>
      </c>
      <c r="K320" s="44">
        <v>245</v>
      </c>
      <c r="L320" s="45">
        <v>0</v>
      </c>
      <c r="M320" s="9">
        <v>16</v>
      </c>
      <c r="N320">
        <v>0</v>
      </c>
      <c r="O320" s="9">
        <v>5</v>
      </c>
      <c r="P320" s="167">
        <v>57.555783775375332</v>
      </c>
      <c r="Q320" s="23">
        <v>12.512126907690289</v>
      </c>
      <c r="R320" s="41" t="s">
        <v>1161</v>
      </c>
      <c r="S320" s="41" t="s">
        <v>1044</v>
      </c>
      <c r="T320" s="41" t="s">
        <v>601</v>
      </c>
      <c r="U320" s="41" t="s">
        <v>599</v>
      </c>
      <c r="V320" s="169" t="s">
        <v>771</v>
      </c>
      <c r="W320" s="41" t="s">
        <v>792</v>
      </c>
      <c r="X320" s="170">
        <v>0</v>
      </c>
      <c r="Y320" s="48">
        <v>0</v>
      </c>
      <c r="Z320" s="41" t="e">
        <v>#N/A</v>
      </c>
      <c r="AA320" s="41" t="e">
        <v>#N/A</v>
      </c>
      <c r="AC320" s="12"/>
      <c r="AD320" s="26"/>
      <c r="AE320" s="26"/>
      <c r="AF320" s="14">
        <v>41849</v>
      </c>
      <c r="AG320" s="12"/>
      <c r="AH320" s="12"/>
      <c r="AI320" s="12"/>
      <c r="AJ320" s="12"/>
      <c r="AK320" s="12"/>
      <c r="AL320" s="28">
        <v>0</v>
      </c>
      <c r="AM320" s="29">
        <v>41849</v>
      </c>
      <c r="AN320" s="47" t="s">
        <v>1215</v>
      </c>
      <c r="AP320" s="12"/>
    </row>
    <row r="321" spans="1:42">
      <c r="A321" s="4">
        <v>37423</v>
      </c>
      <c r="B321" s="168">
        <v>708.92963266141419</v>
      </c>
      <c r="C321">
        <v>0</v>
      </c>
      <c r="D321" s="5">
        <v>0</v>
      </c>
      <c r="E321" s="5">
        <v>708.92963266141419</v>
      </c>
      <c r="F321" s="6">
        <v>863.12263266141417</v>
      </c>
      <c r="G321" s="5">
        <v>0</v>
      </c>
      <c r="H321" s="5">
        <v>863.12263266141417</v>
      </c>
      <c r="I321" s="17">
        <v>465.12099999999998</v>
      </c>
      <c r="J321" s="5">
        <v>725</v>
      </c>
      <c r="K321" s="44">
        <v>725</v>
      </c>
      <c r="L321" s="45">
        <v>0</v>
      </c>
      <c r="M321" s="9">
        <v>29</v>
      </c>
      <c r="N321">
        <v>0</v>
      </c>
      <c r="O321" s="9">
        <v>15</v>
      </c>
      <c r="P321" s="167">
        <v>57.541508844094281</v>
      </c>
      <c r="Q321" s="23">
        <v>37.527070985278876</v>
      </c>
      <c r="R321" s="41" t="s">
        <v>1161</v>
      </c>
      <c r="S321" s="41" t="s">
        <v>1046</v>
      </c>
      <c r="T321" s="41" t="s">
        <v>601</v>
      </c>
      <c r="U321" s="41" t="s">
        <v>596</v>
      </c>
      <c r="V321" s="169" t="s">
        <v>758</v>
      </c>
      <c r="W321" s="41" t="s">
        <v>792</v>
      </c>
      <c r="X321" s="170">
        <v>0</v>
      </c>
      <c r="Y321" s="48">
        <v>3</v>
      </c>
      <c r="Z321" s="41">
        <v>13</v>
      </c>
      <c r="AA321" s="41">
        <v>21</v>
      </c>
      <c r="AC321" s="12"/>
      <c r="AD321" s="26"/>
      <c r="AE321" s="26"/>
      <c r="AF321" s="14" t="s">
        <v>1067</v>
      </c>
      <c r="AG321" s="12"/>
      <c r="AH321" s="12"/>
      <c r="AI321" s="12"/>
      <c r="AJ321" s="12"/>
      <c r="AK321" s="12"/>
      <c r="AL321" s="28">
        <v>1</v>
      </c>
      <c r="AM321" s="29" t="s">
        <v>1067</v>
      </c>
      <c r="AN321" s="47" t="s">
        <v>540</v>
      </c>
      <c r="AP321" s="12"/>
    </row>
    <row r="322" spans="1:42">
      <c r="A322" s="4">
        <v>37327</v>
      </c>
      <c r="B322" s="168">
        <v>745.71603041435242</v>
      </c>
      <c r="C322">
        <v>0</v>
      </c>
      <c r="D322" s="5">
        <v>0</v>
      </c>
      <c r="E322" s="5">
        <v>745.71603041435242</v>
      </c>
      <c r="F322" s="6">
        <v>915.86003041435242</v>
      </c>
      <c r="G322" s="5">
        <v>0</v>
      </c>
      <c r="H322" s="5">
        <v>915.86003041435242</v>
      </c>
      <c r="I322" s="17">
        <v>499.815</v>
      </c>
      <c r="J322" s="5">
        <v>800</v>
      </c>
      <c r="K322" s="44">
        <v>800</v>
      </c>
      <c r="L322" s="45">
        <v>0</v>
      </c>
      <c r="M322" s="9">
        <v>32</v>
      </c>
      <c r="N322">
        <v>0</v>
      </c>
      <c r="O322" s="9">
        <v>16</v>
      </c>
      <c r="P322" s="167">
        <v>57.241251900897026</v>
      </c>
      <c r="Q322" s="23">
        <v>39.820001322363147</v>
      </c>
      <c r="R322" s="41" t="s">
        <v>1161</v>
      </c>
      <c r="S322" s="41" t="s">
        <v>1046</v>
      </c>
      <c r="T322" s="41" t="s">
        <v>601</v>
      </c>
      <c r="U322" s="41" t="s">
        <v>596</v>
      </c>
      <c r="V322" s="169" t="s">
        <v>758</v>
      </c>
      <c r="W322" s="41" t="s">
        <v>828</v>
      </c>
      <c r="X322" s="170">
        <v>0</v>
      </c>
      <c r="Y322" s="48">
        <v>3</v>
      </c>
      <c r="Z322" s="41">
        <v>34</v>
      </c>
      <c r="AA322" s="41">
        <v>55</v>
      </c>
      <c r="AC322" s="12"/>
      <c r="AD322" s="26"/>
      <c r="AE322" s="26"/>
      <c r="AF322" s="14" t="s">
        <v>1067</v>
      </c>
      <c r="AG322" s="12"/>
      <c r="AH322" s="12"/>
      <c r="AI322" s="12"/>
      <c r="AJ322" s="12"/>
      <c r="AK322" s="12"/>
      <c r="AL322" s="28">
        <v>1</v>
      </c>
      <c r="AM322" s="29" t="s">
        <v>1067</v>
      </c>
      <c r="AN322" s="47" t="s">
        <v>534</v>
      </c>
      <c r="AP322" s="12"/>
    </row>
    <row r="323" spans="1:42">
      <c r="A323" s="4">
        <v>37609</v>
      </c>
      <c r="B323" s="168">
        <v>745.71603041435242</v>
      </c>
      <c r="C323">
        <v>0</v>
      </c>
      <c r="D323" s="5">
        <v>0</v>
      </c>
      <c r="E323" s="5">
        <v>745.71603041435242</v>
      </c>
      <c r="F323" s="6">
        <v>915.86003041435242</v>
      </c>
      <c r="G323" s="5">
        <v>0</v>
      </c>
      <c r="H323" s="5">
        <v>915.86003041435242</v>
      </c>
      <c r="I323" s="17">
        <v>499.815</v>
      </c>
      <c r="J323" s="5">
        <v>800</v>
      </c>
      <c r="K323" s="44">
        <v>800</v>
      </c>
      <c r="L323" s="45">
        <v>0</v>
      </c>
      <c r="M323" s="9">
        <v>32</v>
      </c>
      <c r="N323">
        <v>0</v>
      </c>
      <c r="O323" s="9">
        <v>16</v>
      </c>
      <c r="P323" s="167">
        <v>57.241251900897026</v>
      </c>
      <c r="Q323" s="23">
        <v>39.820001322363147</v>
      </c>
      <c r="R323" s="41" t="s">
        <v>1161</v>
      </c>
      <c r="S323" s="41" t="s">
        <v>1046</v>
      </c>
      <c r="T323" s="41" t="s">
        <v>601</v>
      </c>
      <c r="U323" s="41" t="s">
        <v>596</v>
      </c>
      <c r="V323" s="169" t="s">
        <v>758</v>
      </c>
      <c r="W323" s="41" t="s">
        <v>792</v>
      </c>
      <c r="X323" s="170">
        <v>0</v>
      </c>
      <c r="Y323" s="48">
        <v>3</v>
      </c>
      <c r="Z323" s="41" t="e">
        <v>#N/A</v>
      </c>
      <c r="AA323" s="41" t="e">
        <v>#N/A</v>
      </c>
      <c r="AC323" s="12"/>
      <c r="AD323" s="26"/>
      <c r="AE323" s="26"/>
      <c r="AF323" s="14" t="s">
        <v>1067</v>
      </c>
      <c r="AG323" s="12"/>
      <c r="AH323" s="12"/>
      <c r="AI323" s="12"/>
      <c r="AJ323" s="12"/>
      <c r="AK323" s="12"/>
      <c r="AL323" s="28">
        <v>1</v>
      </c>
      <c r="AM323" s="29" t="s">
        <v>1067</v>
      </c>
      <c r="AN323" s="47" t="s">
        <v>558</v>
      </c>
      <c r="AP323" s="12"/>
    </row>
    <row r="324" spans="1:42">
      <c r="A324" s="4">
        <v>159439</v>
      </c>
      <c r="B324" s="168">
        <v>1140.8670748920324</v>
      </c>
      <c r="C324">
        <v>0</v>
      </c>
      <c r="D324" s="5">
        <v>0</v>
      </c>
      <c r="E324" s="5">
        <v>1140.8670748920324</v>
      </c>
      <c r="F324" s="6">
        <v>1316.3280748920324</v>
      </c>
      <c r="G324" s="5">
        <v>0</v>
      </c>
      <c r="H324" s="5">
        <v>1316.3280748920324</v>
      </c>
      <c r="I324" s="17">
        <v>683.48399999999992</v>
      </c>
      <c r="J324" s="5">
        <v>1089</v>
      </c>
      <c r="K324" s="44">
        <v>0</v>
      </c>
      <c r="L324" s="45">
        <v>1089</v>
      </c>
      <c r="M324" s="9">
        <v>33</v>
      </c>
      <c r="N324">
        <v>0</v>
      </c>
      <c r="O324" s="9" t="s">
        <v>750</v>
      </c>
      <c r="P324" s="167">
        <v>57.231655430088367</v>
      </c>
      <c r="Q324" s="23">
        <v>57.231655430088367</v>
      </c>
      <c r="R324" s="41" t="s">
        <v>1161</v>
      </c>
      <c r="S324" s="41" t="s">
        <v>1051</v>
      </c>
      <c r="T324" s="41" t="s">
        <v>601</v>
      </c>
      <c r="U324" s="41" t="s">
        <v>596</v>
      </c>
      <c r="V324" s="169" t="s">
        <v>758</v>
      </c>
      <c r="W324" s="41" t="s">
        <v>792</v>
      </c>
      <c r="X324" s="170">
        <v>0</v>
      </c>
      <c r="Y324" s="48">
        <v>3</v>
      </c>
      <c r="Z324" s="41" t="e">
        <v>#N/A</v>
      </c>
      <c r="AA324" s="41" t="e">
        <v>#N/A</v>
      </c>
      <c r="AC324" s="12"/>
      <c r="AD324" s="26"/>
      <c r="AE324" s="26"/>
      <c r="AF324" s="14" t="s">
        <v>1067</v>
      </c>
      <c r="AG324" s="12"/>
      <c r="AH324" s="12"/>
      <c r="AI324" s="12"/>
      <c r="AJ324" s="12"/>
      <c r="AK324" s="12"/>
      <c r="AL324" s="28">
        <v>3</v>
      </c>
      <c r="AM324" s="29" t="s">
        <v>1067</v>
      </c>
      <c r="AN324" s="47" t="s">
        <v>1325</v>
      </c>
      <c r="AP324" s="12"/>
    </row>
    <row r="325" spans="1:42">
      <c r="A325" s="4">
        <v>159441</v>
      </c>
      <c r="B325" s="168">
        <v>1140.8670748920324</v>
      </c>
      <c r="C325">
        <v>0</v>
      </c>
      <c r="D325" s="5">
        <v>0</v>
      </c>
      <c r="E325" s="5">
        <v>1140.8670748920324</v>
      </c>
      <c r="F325" s="6">
        <v>1316.3280748920324</v>
      </c>
      <c r="G325" s="5">
        <v>0</v>
      </c>
      <c r="H325" s="5">
        <v>1316.3280748920324</v>
      </c>
      <c r="I325" s="17">
        <v>683.48399999999992</v>
      </c>
      <c r="J325" s="5">
        <v>1089</v>
      </c>
      <c r="K325" s="44">
        <v>0</v>
      </c>
      <c r="L325" s="45">
        <v>1089</v>
      </c>
      <c r="M325" s="9">
        <v>33</v>
      </c>
      <c r="N325">
        <v>0</v>
      </c>
      <c r="O325" s="9" t="s">
        <v>750</v>
      </c>
      <c r="P325" s="167">
        <v>57.231655430088367</v>
      </c>
      <c r="Q325" s="23">
        <v>57.231655430088367</v>
      </c>
      <c r="R325" s="41" t="s">
        <v>1161</v>
      </c>
      <c r="S325" s="41" t="s">
        <v>1051</v>
      </c>
      <c r="T325" s="41" t="s">
        <v>601</v>
      </c>
      <c r="U325" s="41" t="s">
        <v>596</v>
      </c>
      <c r="V325" s="169" t="s">
        <v>758</v>
      </c>
      <c r="W325" s="41" t="s">
        <v>792</v>
      </c>
      <c r="X325" s="170">
        <v>0</v>
      </c>
      <c r="Y325" s="48">
        <v>3</v>
      </c>
      <c r="Z325" s="41" t="e">
        <v>#N/A</v>
      </c>
      <c r="AA325" s="41" t="e">
        <v>#N/A</v>
      </c>
      <c r="AC325" s="12"/>
      <c r="AD325" s="26"/>
      <c r="AE325" s="26"/>
      <c r="AF325" s="14" t="s">
        <v>1067</v>
      </c>
      <c r="AG325" s="12"/>
      <c r="AH325" s="12"/>
      <c r="AI325" s="12"/>
      <c r="AJ325" s="12"/>
      <c r="AK325" s="12"/>
      <c r="AL325" s="28">
        <v>3</v>
      </c>
      <c r="AM325" s="29" t="s">
        <v>1067</v>
      </c>
      <c r="AN325" s="47" t="s">
        <v>1326</v>
      </c>
      <c r="AP325" s="12"/>
    </row>
    <row r="326" spans="1:42">
      <c r="A326" s="4">
        <v>1893</v>
      </c>
      <c r="B326" s="168">
        <v>569.03600755178331</v>
      </c>
      <c r="C326">
        <v>0</v>
      </c>
      <c r="D326" s="5">
        <v>0</v>
      </c>
      <c r="E326" s="5">
        <v>569.03600755178331</v>
      </c>
      <c r="F326" s="6">
        <v>686.01000755178336</v>
      </c>
      <c r="G326" s="5">
        <v>0</v>
      </c>
      <c r="H326" s="5">
        <v>686.01000755178336</v>
      </c>
      <c r="I326" s="17">
        <v>457.90599999999984</v>
      </c>
      <c r="J326" s="5">
        <v>726</v>
      </c>
      <c r="K326" s="44">
        <v>500</v>
      </c>
      <c r="L326" s="45">
        <v>226</v>
      </c>
      <c r="M326" s="9">
        <v>22</v>
      </c>
      <c r="N326">
        <v>2</v>
      </c>
      <c r="O326" s="9">
        <v>12</v>
      </c>
      <c r="P326" s="167">
        <v>57.167500629315278</v>
      </c>
      <c r="Q326" s="23">
        <v>29.82652206746884</v>
      </c>
      <c r="R326" s="41" t="s">
        <v>1161</v>
      </c>
      <c r="S326" s="41" t="s">
        <v>1049</v>
      </c>
      <c r="T326" s="41" t="s">
        <v>601</v>
      </c>
      <c r="U326" s="41" t="s">
        <v>599</v>
      </c>
      <c r="V326" s="169" t="s">
        <v>771</v>
      </c>
      <c r="W326" s="41" t="s">
        <v>769</v>
      </c>
      <c r="X326" s="170" t="s">
        <v>799</v>
      </c>
      <c r="Y326" s="48">
        <v>3</v>
      </c>
      <c r="Z326" s="41">
        <v>62</v>
      </c>
      <c r="AA326" s="41">
        <v>57</v>
      </c>
      <c r="AC326" s="12"/>
      <c r="AD326" s="26"/>
      <c r="AE326" s="26"/>
      <c r="AF326" s="14" t="s">
        <v>1067</v>
      </c>
      <c r="AG326" s="12"/>
      <c r="AH326" s="12"/>
      <c r="AI326" s="12"/>
      <c r="AJ326" s="12"/>
      <c r="AK326" s="12"/>
      <c r="AL326" s="28">
        <v>1</v>
      </c>
      <c r="AM326" s="29" t="s">
        <v>1067</v>
      </c>
      <c r="AN326" s="47" t="s">
        <v>150</v>
      </c>
      <c r="AP326" s="12"/>
    </row>
    <row r="327" spans="1:42">
      <c r="A327" s="4">
        <v>36815</v>
      </c>
      <c r="B327" s="168">
        <v>744.31576760226301</v>
      </c>
      <c r="C327">
        <v>0</v>
      </c>
      <c r="D327" s="5">
        <v>0</v>
      </c>
      <c r="E327" s="5">
        <v>744.31576760226301</v>
      </c>
      <c r="F327" s="6">
        <v>914.45976760226301</v>
      </c>
      <c r="G327" s="5">
        <v>0</v>
      </c>
      <c r="H327" s="5">
        <v>914.45976760226301</v>
      </c>
      <c r="I327" s="17">
        <v>521.13</v>
      </c>
      <c r="J327" s="5">
        <v>800</v>
      </c>
      <c r="K327" s="44">
        <v>800</v>
      </c>
      <c r="L327" s="45">
        <v>0</v>
      </c>
      <c r="M327" s="9">
        <v>32</v>
      </c>
      <c r="N327">
        <v>0</v>
      </c>
      <c r="O327" s="9">
        <v>16</v>
      </c>
      <c r="P327" s="167">
        <v>57.153735475141438</v>
      </c>
      <c r="Q327" s="23">
        <v>39.759120330533172</v>
      </c>
      <c r="R327" s="41" t="s">
        <v>1161</v>
      </c>
      <c r="S327" s="41" t="s">
        <v>1046</v>
      </c>
      <c r="T327" s="41" t="s">
        <v>601</v>
      </c>
      <c r="U327" s="41" t="s">
        <v>596</v>
      </c>
      <c r="V327" s="169" t="s">
        <v>758</v>
      </c>
      <c r="W327" s="41" t="s">
        <v>792</v>
      </c>
      <c r="X327" s="170">
        <v>0</v>
      </c>
      <c r="Y327" s="48">
        <v>3</v>
      </c>
      <c r="Z327" s="41">
        <v>55</v>
      </c>
      <c r="AA327" s="41">
        <v>76</v>
      </c>
      <c r="AC327" s="12"/>
      <c r="AD327" s="26"/>
      <c r="AE327" s="26"/>
      <c r="AF327" s="14" t="s">
        <v>1067</v>
      </c>
      <c r="AG327" s="12"/>
      <c r="AH327" s="12"/>
      <c r="AI327" s="12"/>
      <c r="AJ327" s="12"/>
      <c r="AK327" s="12"/>
      <c r="AL327" s="28">
        <v>1</v>
      </c>
      <c r="AM327" s="29" t="s">
        <v>1067</v>
      </c>
      <c r="AN327" s="47" t="s">
        <v>501</v>
      </c>
      <c r="AP327" s="12"/>
    </row>
    <row r="328" spans="1:42">
      <c r="A328" s="4">
        <v>9887</v>
      </c>
      <c r="B328" s="168">
        <v>581.7184968921249</v>
      </c>
      <c r="C328">
        <v>0</v>
      </c>
      <c r="D328" s="5">
        <v>0</v>
      </c>
      <c r="E328" s="5">
        <v>581.7184968921249</v>
      </c>
      <c r="F328" s="6">
        <v>741.22849689212489</v>
      </c>
      <c r="G328" s="5">
        <v>288</v>
      </c>
      <c r="H328" s="5">
        <v>1029.2284968921249</v>
      </c>
      <c r="I328" s="17">
        <v>188.15599999999995</v>
      </c>
      <c r="J328" s="5">
        <v>282</v>
      </c>
      <c r="K328" s="44">
        <v>282</v>
      </c>
      <c r="L328" s="45">
        <v>0</v>
      </c>
      <c r="M328" s="9">
        <v>30</v>
      </c>
      <c r="N328">
        <v>0</v>
      </c>
      <c r="O328" s="9">
        <v>13</v>
      </c>
      <c r="P328" s="167">
        <v>57.017576684009605</v>
      </c>
      <c r="Q328" s="23">
        <v>32.227325951831517</v>
      </c>
      <c r="R328" s="41" t="s">
        <v>1161</v>
      </c>
      <c r="S328" s="41" t="s">
        <v>1049</v>
      </c>
      <c r="T328" s="41" t="s">
        <v>601</v>
      </c>
      <c r="U328" s="41" t="s">
        <v>1020</v>
      </c>
      <c r="V328" s="169" t="s">
        <v>1021</v>
      </c>
      <c r="W328" s="41" t="s">
        <v>1032</v>
      </c>
      <c r="X328" s="170">
        <v>0</v>
      </c>
      <c r="Y328" s="48">
        <v>3</v>
      </c>
      <c r="Z328" s="41">
        <v>610</v>
      </c>
      <c r="AA328" s="41">
        <v>68</v>
      </c>
      <c r="AC328" s="12"/>
      <c r="AD328" s="26"/>
      <c r="AE328" s="26"/>
      <c r="AF328" s="14" t="s">
        <v>1067</v>
      </c>
      <c r="AG328" s="12"/>
      <c r="AH328" s="12"/>
      <c r="AI328" s="12"/>
      <c r="AJ328" s="12"/>
      <c r="AK328" s="12"/>
      <c r="AL328" s="28">
        <v>1</v>
      </c>
      <c r="AM328" s="29" t="s">
        <v>1067</v>
      </c>
      <c r="AN328" s="47" t="s">
        <v>356</v>
      </c>
      <c r="AP328" s="12"/>
    </row>
    <row r="329" spans="1:42">
      <c r="A329" s="4">
        <v>3799</v>
      </c>
      <c r="B329" s="168">
        <v>831.5338482713579</v>
      </c>
      <c r="C329">
        <v>0</v>
      </c>
      <c r="D329" s="5">
        <v>0</v>
      </c>
      <c r="E329" s="5">
        <v>831.5338482713579</v>
      </c>
      <c r="F329" s="6">
        <v>1022.9458482713579</v>
      </c>
      <c r="G329" s="5">
        <v>0</v>
      </c>
      <c r="H329" s="5">
        <v>1022.9458482713579</v>
      </c>
      <c r="I329" s="17">
        <v>592.47900000000027</v>
      </c>
      <c r="J329" s="5">
        <v>900</v>
      </c>
      <c r="K329" s="44">
        <v>500</v>
      </c>
      <c r="L329" s="45">
        <v>400</v>
      </c>
      <c r="M329" s="9">
        <v>36</v>
      </c>
      <c r="N329">
        <v>0</v>
      </c>
      <c r="O329" s="9">
        <v>18</v>
      </c>
      <c r="P329" s="167">
        <v>56.830324903964332</v>
      </c>
      <c r="Q329" s="23">
        <v>44.47590644658078</v>
      </c>
      <c r="R329" s="41" t="s">
        <v>1161</v>
      </c>
      <c r="S329" s="41" t="s">
        <v>1049</v>
      </c>
      <c r="T329" s="41" t="s">
        <v>601</v>
      </c>
      <c r="U329" s="41" t="s">
        <v>596</v>
      </c>
      <c r="V329" s="169" t="s">
        <v>758</v>
      </c>
      <c r="W329" s="41" t="s">
        <v>227</v>
      </c>
      <c r="X329" s="170" t="s">
        <v>774</v>
      </c>
      <c r="Y329" s="48">
        <v>3</v>
      </c>
      <c r="Z329" s="41">
        <v>71</v>
      </c>
      <c r="AA329" s="41">
        <v>68</v>
      </c>
      <c r="AC329" s="12"/>
      <c r="AD329" s="26"/>
      <c r="AE329" s="26"/>
      <c r="AF329" s="14" t="s">
        <v>1067</v>
      </c>
      <c r="AG329" s="12"/>
      <c r="AH329" s="12"/>
      <c r="AI329" s="12"/>
      <c r="AJ329" s="12"/>
      <c r="AK329" s="12"/>
      <c r="AL329" s="28">
        <v>1</v>
      </c>
      <c r="AM329" s="29" t="s">
        <v>1067</v>
      </c>
      <c r="AN329" s="47" t="s">
        <v>199</v>
      </c>
      <c r="AP329" s="12"/>
    </row>
    <row r="330" spans="1:42">
      <c r="A330" s="4">
        <v>36933</v>
      </c>
      <c r="B330" s="168">
        <v>691.73626039471844</v>
      </c>
      <c r="C330">
        <v>0</v>
      </c>
      <c r="D330" s="5">
        <v>0</v>
      </c>
      <c r="E330" s="5">
        <v>691.73626039471844</v>
      </c>
      <c r="F330" s="6">
        <v>851.24626039471843</v>
      </c>
      <c r="G330" s="5">
        <v>0</v>
      </c>
      <c r="H330" s="5">
        <v>851.24626039471843</v>
      </c>
      <c r="I330" s="17">
        <v>624.11399999999969</v>
      </c>
      <c r="J330" s="5">
        <v>990</v>
      </c>
      <c r="K330" s="44">
        <v>990</v>
      </c>
      <c r="L330" s="45">
        <v>0</v>
      </c>
      <c r="M330" s="9">
        <v>30</v>
      </c>
      <c r="N330">
        <v>0</v>
      </c>
      <c r="O330" s="9">
        <v>15</v>
      </c>
      <c r="P330" s="167">
        <v>56.74975069298123</v>
      </c>
      <c r="Q330" s="23">
        <v>37.010706973683412</v>
      </c>
      <c r="R330" s="41" t="s">
        <v>1161</v>
      </c>
      <c r="S330" s="41" t="s">
        <v>1046</v>
      </c>
      <c r="T330" s="41" t="s">
        <v>601</v>
      </c>
      <c r="U330" s="41" t="s">
        <v>599</v>
      </c>
      <c r="V330" s="169" t="s">
        <v>771</v>
      </c>
      <c r="W330" s="41" t="s">
        <v>792</v>
      </c>
      <c r="X330" s="170">
        <v>0</v>
      </c>
      <c r="Y330" s="48">
        <v>3</v>
      </c>
      <c r="Z330" s="41">
        <v>65</v>
      </c>
      <c r="AA330" s="41">
        <v>61</v>
      </c>
      <c r="AC330" s="12"/>
      <c r="AD330" s="26"/>
      <c r="AE330" s="26"/>
      <c r="AF330" s="14" t="s">
        <v>1067</v>
      </c>
      <c r="AG330" s="12"/>
      <c r="AH330" s="12"/>
      <c r="AI330" s="12"/>
      <c r="AJ330" s="12"/>
      <c r="AK330" s="12"/>
      <c r="AL330" s="28">
        <v>1</v>
      </c>
      <c r="AM330" s="29" t="s">
        <v>1067</v>
      </c>
      <c r="AN330" s="47" t="s">
        <v>508</v>
      </c>
      <c r="AP330" s="12"/>
    </row>
    <row r="331" spans="1:42">
      <c r="A331" s="4">
        <v>7333</v>
      </c>
      <c r="B331" s="168">
        <v>621.18066889608031</v>
      </c>
      <c r="C331">
        <v>0</v>
      </c>
      <c r="D331" s="5">
        <v>0</v>
      </c>
      <c r="E331" s="5">
        <v>621.18066889608031</v>
      </c>
      <c r="F331" s="6">
        <v>791.32466889608031</v>
      </c>
      <c r="G331" s="5">
        <v>0</v>
      </c>
      <c r="H331" s="5">
        <v>791.32466889608031</v>
      </c>
      <c r="I331" s="17">
        <v>458.43199999999985</v>
      </c>
      <c r="J331" s="5">
        <v>800</v>
      </c>
      <c r="K331" s="44">
        <v>500</v>
      </c>
      <c r="L331" s="45">
        <v>300</v>
      </c>
      <c r="M331" s="9">
        <v>32</v>
      </c>
      <c r="N331">
        <v>0</v>
      </c>
      <c r="O331" s="9">
        <v>14</v>
      </c>
      <c r="P331" s="167">
        <v>56.523190635434311</v>
      </c>
      <c r="Q331" s="23">
        <v>34.405420386786098</v>
      </c>
      <c r="R331" s="41" t="s">
        <v>1161</v>
      </c>
      <c r="S331" s="41" t="s">
        <v>1049</v>
      </c>
      <c r="T331" s="41" t="s">
        <v>601</v>
      </c>
      <c r="U331" s="41" t="s">
        <v>596</v>
      </c>
      <c r="V331" s="169" t="s">
        <v>758</v>
      </c>
      <c r="W331" s="41" t="s">
        <v>761</v>
      </c>
      <c r="X331" s="170" t="s">
        <v>774</v>
      </c>
      <c r="Y331" s="48">
        <v>5</v>
      </c>
      <c r="Z331" s="41">
        <v>89</v>
      </c>
      <c r="AA331" s="41">
        <v>104</v>
      </c>
      <c r="AC331" s="12"/>
      <c r="AD331" s="26"/>
      <c r="AE331" s="26"/>
      <c r="AF331" s="14" t="s">
        <v>1067</v>
      </c>
      <c r="AG331" s="12"/>
      <c r="AH331" s="12"/>
      <c r="AI331" s="12"/>
      <c r="AJ331" s="12"/>
      <c r="AK331" s="12"/>
      <c r="AL331" s="28">
        <v>1</v>
      </c>
      <c r="AM331" s="29" t="s">
        <v>1067</v>
      </c>
      <c r="AN331" s="47" t="s">
        <v>298</v>
      </c>
      <c r="AP331" s="12"/>
    </row>
    <row r="332" spans="1:42">
      <c r="A332" s="4">
        <v>37449</v>
      </c>
      <c r="B332" s="168">
        <v>621.18066889608031</v>
      </c>
      <c r="C332">
        <v>0</v>
      </c>
      <c r="D332" s="5">
        <v>0</v>
      </c>
      <c r="E332" s="5">
        <v>621.18066889608031</v>
      </c>
      <c r="F332" s="6">
        <v>791.32466889608031</v>
      </c>
      <c r="G332" s="5">
        <v>0</v>
      </c>
      <c r="H332" s="5">
        <v>791.32466889608031</v>
      </c>
      <c r="I332" s="17">
        <v>458.43199999999985</v>
      </c>
      <c r="J332" s="5">
        <v>800</v>
      </c>
      <c r="K332" s="44">
        <v>800</v>
      </c>
      <c r="L332" s="45">
        <v>0</v>
      </c>
      <c r="M332" s="9">
        <v>32</v>
      </c>
      <c r="N332">
        <v>0</v>
      </c>
      <c r="O332" s="9">
        <v>14</v>
      </c>
      <c r="P332" s="167">
        <v>56.523190635434311</v>
      </c>
      <c r="Q332" s="23">
        <v>34.405420386786098</v>
      </c>
      <c r="R332" s="41" t="s">
        <v>1161</v>
      </c>
      <c r="S332" s="41" t="s">
        <v>1045</v>
      </c>
      <c r="T332" s="41" t="s">
        <v>601</v>
      </c>
      <c r="U332" s="41" t="s">
        <v>596</v>
      </c>
      <c r="V332" s="169" t="s">
        <v>758</v>
      </c>
      <c r="W332" s="41" t="s">
        <v>792</v>
      </c>
      <c r="X332" s="170">
        <v>0</v>
      </c>
      <c r="Y332" s="48">
        <v>3</v>
      </c>
      <c r="Z332" s="41" t="e">
        <v>#N/A</v>
      </c>
      <c r="AA332" s="41">
        <v>10</v>
      </c>
      <c r="AC332" s="12"/>
      <c r="AD332" s="26"/>
      <c r="AE332" s="26"/>
      <c r="AF332" s="14" t="s">
        <v>1067</v>
      </c>
      <c r="AG332" s="12"/>
      <c r="AH332" s="12"/>
      <c r="AI332" s="12"/>
      <c r="AJ332" s="12"/>
      <c r="AK332" s="12"/>
      <c r="AL332" s="28">
        <v>1</v>
      </c>
      <c r="AM332" s="29" t="s">
        <v>1067</v>
      </c>
      <c r="AN332" s="47" t="s">
        <v>542</v>
      </c>
      <c r="AP332" s="12"/>
    </row>
    <row r="333" spans="1:42">
      <c r="A333" s="4">
        <v>37451</v>
      </c>
      <c r="B333" s="168">
        <v>621.18066889608031</v>
      </c>
      <c r="C333">
        <v>0</v>
      </c>
      <c r="D333" s="5">
        <v>0</v>
      </c>
      <c r="E333" s="5">
        <v>621.18066889608031</v>
      </c>
      <c r="F333" s="6">
        <v>791.32466889608031</v>
      </c>
      <c r="G333" s="5">
        <v>0</v>
      </c>
      <c r="H333" s="5">
        <v>791.32466889608031</v>
      </c>
      <c r="I333" s="17">
        <v>458.43199999999985</v>
      </c>
      <c r="J333" s="5">
        <v>800</v>
      </c>
      <c r="K333" s="44">
        <v>800</v>
      </c>
      <c r="L333" s="45">
        <v>0</v>
      </c>
      <c r="M333" s="9">
        <v>32</v>
      </c>
      <c r="N333">
        <v>0</v>
      </c>
      <c r="O333" s="9">
        <v>14</v>
      </c>
      <c r="P333" s="167">
        <v>56.523190635434311</v>
      </c>
      <c r="Q333" s="23">
        <v>34.405420386786098</v>
      </c>
      <c r="R333" s="41" t="s">
        <v>1161</v>
      </c>
      <c r="S333" s="41" t="s">
        <v>1045</v>
      </c>
      <c r="T333" s="41" t="s">
        <v>601</v>
      </c>
      <c r="U333" s="41" t="s">
        <v>596</v>
      </c>
      <c r="V333" s="169" t="s">
        <v>758</v>
      </c>
      <c r="W333" s="41" t="s">
        <v>792</v>
      </c>
      <c r="X333" s="170">
        <v>0</v>
      </c>
      <c r="Y333" s="48">
        <v>3</v>
      </c>
      <c r="Z333" s="41" t="e">
        <v>#N/A</v>
      </c>
      <c r="AA333" s="41">
        <v>9</v>
      </c>
      <c r="AC333" s="12"/>
      <c r="AD333" s="26"/>
      <c r="AE333" s="26"/>
      <c r="AF333" s="14" t="s">
        <v>1067</v>
      </c>
      <c r="AG333" s="12"/>
      <c r="AH333" s="12"/>
      <c r="AI333" s="12"/>
      <c r="AJ333" s="12"/>
      <c r="AK333" s="12"/>
      <c r="AL333" s="28">
        <v>1</v>
      </c>
      <c r="AM333" s="29" t="s">
        <v>1067</v>
      </c>
      <c r="AN333" s="47" t="s">
        <v>543</v>
      </c>
      <c r="AP333" s="12"/>
    </row>
    <row r="334" spans="1:42">
      <c r="A334" s="4">
        <v>60573</v>
      </c>
      <c r="B334" s="168">
        <v>693.59524060889498</v>
      </c>
      <c r="C334">
        <v>0</v>
      </c>
      <c r="D334" s="5">
        <v>0</v>
      </c>
      <c r="E334" s="5">
        <v>693.59524060889498</v>
      </c>
      <c r="F334" s="6">
        <v>847.78824060889497</v>
      </c>
      <c r="G334" s="5">
        <v>0</v>
      </c>
      <c r="H334" s="5">
        <v>847.78824060889497</v>
      </c>
      <c r="I334" s="17">
        <v>463.50799999999992</v>
      </c>
      <c r="J334" s="5">
        <v>725</v>
      </c>
      <c r="K334" s="44">
        <v>500</v>
      </c>
      <c r="L334" s="45">
        <v>225</v>
      </c>
      <c r="M334" s="9">
        <v>29</v>
      </c>
      <c r="N334">
        <v>0</v>
      </c>
      <c r="O334" s="9">
        <v>15</v>
      </c>
      <c r="P334" s="167">
        <v>56.519216040593001</v>
      </c>
      <c r="Q334" s="23">
        <v>36.86035828734326</v>
      </c>
      <c r="R334" s="41" t="s">
        <v>1161</v>
      </c>
      <c r="S334" s="41" t="s">
        <v>1053</v>
      </c>
      <c r="T334" s="41" t="s">
        <v>601</v>
      </c>
      <c r="U334" s="41" t="s">
        <v>596</v>
      </c>
      <c r="V334" s="169" t="s">
        <v>758</v>
      </c>
      <c r="W334" s="41" t="s">
        <v>809</v>
      </c>
      <c r="X334" s="170">
        <v>0</v>
      </c>
      <c r="Y334" s="48">
        <v>5</v>
      </c>
      <c r="Z334" s="41" t="e">
        <v>#N/A</v>
      </c>
      <c r="AA334" s="41" t="e">
        <v>#N/A</v>
      </c>
      <c r="AC334" s="12"/>
      <c r="AD334" s="26"/>
      <c r="AE334" s="26"/>
      <c r="AF334" s="14">
        <v>0</v>
      </c>
      <c r="AG334" s="12"/>
      <c r="AH334" s="12"/>
      <c r="AI334" s="12"/>
      <c r="AJ334" s="12"/>
      <c r="AK334" s="12"/>
      <c r="AL334" s="28">
        <v>1</v>
      </c>
      <c r="AM334" s="29" t="s">
        <v>1067</v>
      </c>
      <c r="AN334" s="47" t="s">
        <v>1240</v>
      </c>
      <c r="AP334" s="12"/>
    </row>
    <row r="335" spans="1:42">
      <c r="A335" s="4">
        <v>10007</v>
      </c>
      <c r="B335" s="168">
        <v>778.09093842982645</v>
      </c>
      <c r="C335">
        <v>0</v>
      </c>
      <c r="D335" s="5">
        <v>0</v>
      </c>
      <c r="E335" s="5">
        <v>778.09093842982645</v>
      </c>
      <c r="F335" s="6">
        <v>958.86893842982647</v>
      </c>
      <c r="G335" s="5">
        <v>0</v>
      </c>
      <c r="H335" s="5">
        <v>958.86893842982647</v>
      </c>
      <c r="I335" s="17">
        <v>553.5419999999998</v>
      </c>
      <c r="J335" s="5">
        <v>850</v>
      </c>
      <c r="K335" s="44">
        <v>500</v>
      </c>
      <c r="L335" s="45">
        <v>350</v>
      </c>
      <c r="M335" s="9">
        <v>34</v>
      </c>
      <c r="N335">
        <v>0</v>
      </c>
      <c r="O335" s="9">
        <v>17</v>
      </c>
      <c r="P335" s="167">
        <v>56.404055201754495</v>
      </c>
      <c r="Q335" s="23">
        <v>41.689953844775061</v>
      </c>
      <c r="R335" s="41" t="s">
        <v>1161</v>
      </c>
      <c r="S335" s="41" t="s">
        <v>1049</v>
      </c>
      <c r="T335" s="41" t="s">
        <v>601</v>
      </c>
      <c r="U335" s="41" t="s">
        <v>596</v>
      </c>
      <c r="V335" s="169" t="s">
        <v>758</v>
      </c>
      <c r="W335" s="41" t="s">
        <v>1032</v>
      </c>
      <c r="X335" s="170">
        <v>0</v>
      </c>
      <c r="Y335" s="48">
        <v>3</v>
      </c>
      <c r="Z335" s="41">
        <v>64</v>
      </c>
      <c r="AA335" s="41">
        <v>54</v>
      </c>
      <c r="AC335" s="12"/>
      <c r="AD335" s="26"/>
      <c r="AE335" s="26"/>
      <c r="AF335" s="14" t="s">
        <v>1067</v>
      </c>
      <c r="AG335" s="12"/>
      <c r="AH335" s="12"/>
      <c r="AI335" s="12"/>
      <c r="AJ335" s="12"/>
      <c r="AK335" s="12"/>
      <c r="AL335" s="28">
        <v>1</v>
      </c>
      <c r="AM335" s="29" t="s">
        <v>1067</v>
      </c>
      <c r="AN335" s="47" t="s">
        <v>406</v>
      </c>
      <c r="AP335" s="12"/>
    </row>
    <row r="336" spans="1:42">
      <c r="A336" s="4">
        <v>86577</v>
      </c>
      <c r="B336" s="168">
        <v>1086.420512725459</v>
      </c>
      <c r="C336">
        <v>0</v>
      </c>
      <c r="D336" s="5">
        <v>0</v>
      </c>
      <c r="E336" s="5">
        <v>1086.420512725459</v>
      </c>
      <c r="F336" s="6">
        <v>1293.7835127254591</v>
      </c>
      <c r="G336" s="5">
        <v>711</v>
      </c>
      <c r="H336" s="5">
        <v>2004.7835127254591</v>
      </c>
      <c r="I336" s="17">
        <v>655.57600000000002</v>
      </c>
      <c r="J336" s="5">
        <v>530</v>
      </c>
      <c r="K336" s="44">
        <v>530</v>
      </c>
      <c r="L336" s="45">
        <v>0</v>
      </c>
      <c r="M336" s="9">
        <v>39</v>
      </c>
      <c r="N336">
        <v>1</v>
      </c>
      <c r="O336" s="9" t="s">
        <v>750</v>
      </c>
      <c r="P336" s="167">
        <v>56.251457075019964</v>
      </c>
      <c r="Q336" s="23">
        <v>56.251457075019964</v>
      </c>
      <c r="R336" s="41" t="s">
        <v>1161</v>
      </c>
      <c r="S336" s="41" t="s">
        <v>1054</v>
      </c>
      <c r="T336" s="41" t="s">
        <v>601</v>
      </c>
      <c r="U336" s="41" t="s">
        <v>1171</v>
      </c>
      <c r="V336" s="169" t="s">
        <v>778</v>
      </c>
      <c r="W336" s="41" t="s">
        <v>792</v>
      </c>
      <c r="X336" s="170">
        <v>0</v>
      </c>
      <c r="Y336" s="48">
        <v>3</v>
      </c>
      <c r="Z336" s="41">
        <v>42</v>
      </c>
      <c r="AA336" s="41">
        <v>38</v>
      </c>
      <c r="AC336" s="12"/>
      <c r="AD336" s="26"/>
      <c r="AE336" s="26"/>
      <c r="AF336" s="14" t="s">
        <v>1067</v>
      </c>
      <c r="AG336" s="12"/>
      <c r="AH336" s="12"/>
      <c r="AI336" s="12"/>
      <c r="AJ336" s="12"/>
      <c r="AK336" s="12"/>
      <c r="AL336" s="28">
        <v>3</v>
      </c>
      <c r="AM336" s="29" t="s">
        <v>1067</v>
      </c>
      <c r="AN336" s="47" t="s">
        <v>1250</v>
      </c>
      <c r="AP336" s="12" t="s">
        <v>881</v>
      </c>
    </row>
    <row r="337" spans="1:42">
      <c r="A337" s="4">
        <v>37199</v>
      </c>
      <c r="B337" s="168">
        <v>785.62186798456321</v>
      </c>
      <c r="C337">
        <v>0</v>
      </c>
      <c r="D337" s="5">
        <v>0</v>
      </c>
      <c r="E337" s="5">
        <v>785.62186798456321</v>
      </c>
      <c r="F337" s="6">
        <v>955.76586798456322</v>
      </c>
      <c r="G337" s="5">
        <v>0</v>
      </c>
      <c r="H337" s="5">
        <v>955.76586798456322</v>
      </c>
      <c r="I337" s="17">
        <v>510.52399999999989</v>
      </c>
      <c r="J337" s="5">
        <v>800</v>
      </c>
      <c r="K337" s="44">
        <v>800</v>
      </c>
      <c r="L337" s="45">
        <v>0</v>
      </c>
      <c r="M337" s="9">
        <v>32</v>
      </c>
      <c r="N337">
        <v>2</v>
      </c>
      <c r="O337" s="9">
        <v>17</v>
      </c>
      <c r="P337" s="167">
        <v>56.221521646150777</v>
      </c>
      <c r="Q337" s="23">
        <v>41.555037738459269</v>
      </c>
      <c r="R337" s="41" t="s">
        <v>1161</v>
      </c>
      <c r="S337" s="41" t="s">
        <v>1046</v>
      </c>
      <c r="T337" s="41" t="s">
        <v>601</v>
      </c>
      <c r="U337" s="41" t="s">
        <v>596</v>
      </c>
      <c r="V337" s="169" t="s">
        <v>758</v>
      </c>
      <c r="W337" s="41" t="s">
        <v>792</v>
      </c>
      <c r="X337" s="170">
        <v>0</v>
      </c>
      <c r="Y337" s="48">
        <v>3</v>
      </c>
      <c r="Z337" s="41">
        <v>26</v>
      </c>
      <c r="AA337" s="41">
        <v>46</v>
      </c>
      <c r="AC337" s="12"/>
      <c r="AD337" s="26"/>
      <c r="AE337" s="26"/>
      <c r="AF337" s="14" t="s">
        <v>1067</v>
      </c>
      <c r="AG337" s="12"/>
      <c r="AH337" s="12"/>
      <c r="AI337" s="12"/>
      <c r="AJ337" s="12"/>
      <c r="AK337" s="12"/>
      <c r="AL337" s="28">
        <v>1</v>
      </c>
      <c r="AM337" s="29" t="s">
        <v>1067</v>
      </c>
      <c r="AN337" s="47" t="s">
        <v>521</v>
      </c>
      <c r="AP337" s="12"/>
    </row>
    <row r="338" spans="1:42">
      <c r="A338" s="4">
        <v>5019</v>
      </c>
      <c r="B338" s="168">
        <v>767.342611057471</v>
      </c>
      <c r="C338">
        <v>0</v>
      </c>
      <c r="D338" s="5">
        <v>0</v>
      </c>
      <c r="E338" s="5">
        <v>767.342611057471</v>
      </c>
      <c r="F338" s="6">
        <v>948.12061105747102</v>
      </c>
      <c r="G338" s="5">
        <v>0</v>
      </c>
      <c r="H338" s="5">
        <v>948.12061105747102</v>
      </c>
      <c r="I338" s="17">
        <v>486.52899999999983</v>
      </c>
      <c r="J338" s="5">
        <v>850</v>
      </c>
      <c r="K338" s="44">
        <v>500</v>
      </c>
      <c r="L338" s="45">
        <v>350</v>
      </c>
      <c r="M338" s="9">
        <v>34</v>
      </c>
      <c r="N338">
        <v>0</v>
      </c>
      <c r="O338" s="9">
        <v>17</v>
      </c>
      <c r="P338" s="167">
        <v>55.771800650439474</v>
      </c>
      <c r="Q338" s="23">
        <v>41.222635263368304</v>
      </c>
      <c r="R338" s="41" t="s">
        <v>1161</v>
      </c>
      <c r="S338" s="41" t="s">
        <v>1049</v>
      </c>
      <c r="T338" s="41" t="s">
        <v>601</v>
      </c>
      <c r="U338" s="41" t="s">
        <v>596</v>
      </c>
      <c r="V338" s="169" t="s">
        <v>758</v>
      </c>
      <c r="W338" s="41" t="s">
        <v>761</v>
      </c>
      <c r="X338" s="170" t="s">
        <v>774</v>
      </c>
      <c r="Y338" s="48">
        <v>3</v>
      </c>
      <c r="Z338" s="41">
        <v>71</v>
      </c>
      <c r="AA338" s="41">
        <v>78</v>
      </c>
      <c r="AC338" s="12"/>
      <c r="AD338" s="26"/>
      <c r="AE338" s="26"/>
      <c r="AF338" s="14" t="s">
        <v>1067</v>
      </c>
      <c r="AG338" s="12"/>
      <c r="AH338" s="12"/>
      <c r="AI338" s="12"/>
      <c r="AJ338" s="12"/>
      <c r="AK338" s="12"/>
      <c r="AL338" s="28">
        <v>1</v>
      </c>
      <c r="AM338" s="29" t="s">
        <v>1067</v>
      </c>
      <c r="AN338" s="47" t="s">
        <v>927</v>
      </c>
      <c r="AP338" s="12"/>
    </row>
    <row r="339" spans="1:42">
      <c r="A339" s="4">
        <v>34845</v>
      </c>
      <c r="B339" s="168">
        <v>332.32265660692957</v>
      </c>
      <c r="C339">
        <v>0</v>
      </c>
      <c r="D339" s="5">
        <v>0</v>
      </c>
      <c r="E339" s="5">
        <v>332.32265660692957</v>
      </c>
      <c r="F339" s="6">
        <v>443.97965660692955</v>
      </c>
      <c r="G339" s="5">
        <v>192</v>
      </c>
      <c r="H339" s="5">
        <v>635.97965660692955</v>
      </c>
      <c r="I339" s="17">
        <v>222.50700000000001</v>
      </c>
      <c r="J339" s="5">
        <v>169</v>
      </c>
      <c r="K339" s="44">
        <v>169</v>
      </c>
      <c r="L339" s="45">
        <v>0</v>
      </c>
      <c r="M339" s="9">
        <v>21</v>
      </c>
      <c r="N339">
        <v>0</v>
      </c>
      <c r="O339" s="9">
        <v>8</v>
      </c>
      <c r="P339" s="167">
        <v>55.497457075866194</v>
      </c>
      <c r="Q339" s="23">
        <v>19.303463330736069</v>
      </c>
      <c r="R339" s="41" t="s">
        <v>1161</v>
      </c>
      <c r="S339" s="41" t="s">
        <v>1050</v>
      </c>
      <c r="T339" s="41" t="s">
        <v>601</v>
      </c>
      <c r="U339" s="41" t="s">
        <v>1020</v>
      </c>
      <c r="V339" s="169" t="s">
        <v>1021</v>
      </c>
      <c r="W339" s="41" t="s">
        <v>1177</v>
      </c>
      <c r="X339" s="170" t="s">
        <v>810</v>
      </c>
      <c r="Y339" s="48">
        <v>3</v>
      </c>
      <c r="Z339" s="41">
        <v>27</v>
      </c>
      <c r="AA339" s="41">
        <v>37</v>
      </c>
      <c r="AC339" s="12"/>
      <c r="AD339" s="26"/>
      <c r="AE339" s="26"/>
      <c r="AF339" s="14" t="s">
        <v>1067</v>
      </c>
      <c r="AG339" s="12"/>
      <c r="AH339" s="12"/>
      <c r="AI339" s="12"/>
      <c r="AJ339" s="12"/>
      <c r="AK339" s="12"/>
      <c r="AL339" s="28">
        <v>1</v>
      </c>
      <c r="AM339" s="29" t="s">
        <v>1067</v>
      </c>
      <c r="AN339" s="47" t="s">
        <v>440</v>
      </c>
      <c r="AP339" s="12"/>
    </row>
    <row r="340" spans="1:42">
      <c r="A340" s="4">
        <v>33953</v>
      </c>
      <c r="B340" s="168">
        <v>1067.1853364225815</v>
      </c>
      <c r="C340">
        <v>0</v>
      </c>
      <c r="D340" s="5">
        <v>0</v>
      </c>
      <c r="E340" s="5">
        <v>1067.1853364225815</v>
      </c>
      <c r="F340" s="6">
        <v>1322.4013364225816</v>
      </c>
      <c r="G340" s="5">
        <v>634</v>
      </c>
      <c r="H340" s="5">
        <v>1956.4013364225816</v>
      </c>
      <c r="I340" s="17">
        <v>343.85</v>
      </c>
      <c r="J340" s="5">
        <v>278</v>
      </c>
      <c r="K340" s="44">
        <v>278</v>
      </c>
      <c r="L340" s="45">
        <v>0</v>
      </c>
      <c r="M340" s="9">
        <v>48</v>
      </c>
      <c r="N340">
        <v>0</v>
      </c>
      <c r="O340" s="9">
        <v>24</v>
      </c>
      <c r="P340" s="167">
        <v>55.100055684274231</v>
      </c>
      <c r="Q340" s="23">
        <v>55.100055684274231</v>
      </c>
      <c r="R340" s="41" t="s">
        <v>1161</v>
      </c>
      <c r="S340" s="41" t="s">
        <v>1050</v>
      </c>
      <c r="T340" s="41" t="s">
        <v>601</v>
      </c>
      <c r="U340" s="41" t="s">
        <v>1020</v>
      </c>
      <c r="V340" s="169" t="s">
        <v>1021</v>
      </c>
      <c r="W340" s="41" t="s">
        <v>1177</v>
      </c>
      <c r="X340" s="170">
        <v>0</v>
      </c>
      <c r="Y340" s="48">
        <v>3</v>
      </c>
      <c r="Z340" s="41">
        <v>32</v>
      </c>
      <c r="AA340" s="41">
        <v>39</v>
      </c>
      <c r="AC340" s="12"/>
      <c r="AD340" s="26"/>
      <c r="AE340" s="26"/>
      <c r="AF340" s="14" t="s">
        <v>1067</v>
      </c>
      <c r="AG340" s="12"/>
      <c r="AH340" s="12"/>
      <c r="AI340" s="12"/>
      <c r="AJ340" s="12"/>
      <c r="AK340" s="12"/>
      <c r="AL340" s="28">
        <v>1</v>
      </c>
      <c r="AM340" s="29" t="s">
        <v>1067</v>
      </c>
      <c r="AN340" s="47" t="s">
        <v>432</v>
      </c>
      <c r="AP340" s="12"/>
    </row>
    <row r="341" spans="1:42">
      <c r="A341" s="4">
        <v>37481</v>
      </c>
      <c r="B341" s="168">
        <v>703.600351627549</v>
      </c>
      <c r="C341">
        <v>0</v>
      </c>
      <c r="D341" s="5">
        <v>0</v>
      </c>
      <c r="E341" s="5">
        <v>703.600351627549</v>
      </c>
      <c r="F341" s="6">
        <v>879.06135162754902</v>
      </c>
      <c r="G341" s="5">
        <v>0</v>
      </c>
      <c r="H341" s="5">
        <v>879.06135162754902</v>
      </c>
      <c r="I341" s="17">
        <v>517.45799999999974</v>
      </c>
      <c r="J341" s="5">
        <v>825</v>
      </c>
      <c r="K341" s="44">
        <v>825</v>
      </c>
      <c r="L341" s="45">
        <v>0</v>
      </c>
      <c r="M341" s="9">
        <v>33</v>
      </c>
      <c r="N341">
        <v>1</v>
      </c>
      <c r="O341" s="9">
        <v>16</v>
      </c>
      <c r="P341" s="167">
        <v>54.941334476721813</v>
      </c>
      <c r="Q341" s="23">
        <v>38.220058766415171</v>
      </c>
      <c r="R341" s="41" t="s">
        <v>1161</v>
      </c>
      <c r="S341" s="41" t="s">
        <v>1045</v>
      </c>
      <c r="T341" s="41" t="s">
        <v>601</v>
      </c>
      <c r="U341" s="41" t="s">
        <v>596</v>
      </c>
      <c r="V341" s="169" t="s">
        <v>758</v>
      </c>
      <c r="W341" s="41" t="s">
        <v>792</v>
      </c>
      <c r="X341" s="170">
        <v>0</v>
      </c>
      <c r="Y341" s="48">
        <v>3</v>
      </c>
      <c r="Z341" s="41" t="e">
        <v>#N/A</v>
      </c>
      <c r="AA341" s="41">
        <v>10</v>
      </c>
      <c r="AC341" s="12"/>
      <c r="AD341" s="26"/>
      <c r="AE341" s="26"/>
      <c r="AF341" s="14" t="s">
        <v>1067</v>
      </c>
      <c r="AG341" s="12"/>
      <c r="AH341" s="12"/>
      <c r="AI341" s="12"/>
      <c r="AJ341" s="12"/>
      <c r="AK341" s="12"/>
      <c r="AL341" s="28">
        <v>0</v>
      </c>
      <c r="AM341" s="29" t="s">
        <v>1067</v>
      </c>
      <c r="AN341" s="47" t="s">
        <v>546</v>
      </c>
      <c r="AP341" s="12"/>
    </row>
    <row r="342" spans="1:42">
      <c r="A342" s="4">
        <v>159837</v>
      </c>
      <c r="B342" s="168">
        <v>1077.3888291614987</v>
      </c>
      <c r="C342">
        <v>0</v>
      </c>
      <c r="D342" s="5">
        <v>0</v>
      </c>
      <c r="E342" s="5">
        <v>1077.3888291614987</v>
      </c>
      <c r="F342" s="6">
        <v>1263.4838291614988</v>
      </c>
      <c r="G342" s="5">
        <v>0</v>
      </c>
      <c r="H342" s="5">
        <v>1263.4838291614988</v>
      </c>
      <c r="I342" s="17">
        <v>745.05700000000013</v>
      </c>
      <c r="J342" s="5">
        <v>1155</v>
      </c>
      <c r="K342" s="44">
        <v>0</v>
      </c>
      <c r="L342" s="45">
        <v>1155</v>
      </c>
      <c r="M342" s="9">
        <v>35</v>
      </c>
      <c r="N342">
        <v>0</v>
      </c>
      <c r="O342" s="9" t="s">
        <v>750</v>
      </c>
      <c r="P342" s="167">
        <v>54.934079528760819</v>
      </c>
      <c r="Q342" s="23">
        <v>54.934079528760819</v>
      </c>
      <c r="R342" s="41" t="s">
        <v>1161</v>
      </c>
      <c r="S342" s="41" t="s">
        <v>1051</v>
      </c>
      <c r="T342" s="41" t="s">
        <v>823</v>
      </c>
      <c r="U342" s="41" t="s">
        <v>596</v>
      </c>
      <c r="V342" s="169" t="s">
        <v>758</v>
      </c>
      <c r="W342" s="41" t="s">
        <v>792</v>
      </c>
      <c r="X342" s="170" t="s">
        <v>1185</v>
      </c>
      <c r="Y342" s="48">
        <v>3</v>
      </c>
      <c r="Z342" s="41">
        <v>66</v>
      </c>
      <c r="AA342" s="41">
        <v>45</v>
      </c>
      <c r="AC342" s="12"/>
      <c r="AD342" s="26"/>
      <c r="AE342" s="26"/>
      <c r="AF342" s="14" t="s">
        <v>1067</v>
      </c>
      <c r="AG342" s="12"/>
      <c r="AH342" s="12"/>
      <c r="AI342" s="12"/>
      <c r="AJ342" s="12"/>
      <c r="AK342" s="12"/>
      <c r="AL342" s="28">
        <v>3</v>
      </c>
      <c r="AM342" s="29" t="s">
        <v>1067</v>
      </c>
      <c r="AN342" s="47" t="s">
        <v>576</v>
      </c>
      <c r="AP342" s="12"/>
    </row>
    <row r="343" spans="1:42">
      <c r="A343" s="4">
        <v>32935</v>
      </c>
      <c r="B343" s="168">
        <v>849.06111014685848</v>
      </c>
      <c r="C343">
        <v>0</v>
      </c>
      <c r="D343" s="5">
        <v>0</v>
      </c>
      <c r="E343" s="5">
        <v>849.06111014685848</v>
      </c>
      <c r="F343" s="6">
        <v>1088.3261101468586</v>
      </c>
      <c r="G343" s="5">
        <v>582</v>
      </c>
      <c r="H343" s="5">
        <v>1670.3261101468586</v>
      </c>
      <c r="I343" s="17">
        <v>299.05500000000001</v>
      </c>
      <c r="J343" s="5">
        <v>273</v>
      </c>
      <c r="K343" s="44">
        <v>273</v>
      </c>
      <c r="L343" s="45">
        <v>0</v>
      </c>
      <c r="M343" s="9">
        <v>45</v>
      </c>
      <c r="N343">
        <v>0</v>
      </c>
      <c r="O343" s="9">
        <v>20</v>
      </c>
      <c r="P343" s="167">
        <v>54.416305507342926</v>
      </c>
      <c r="Q343" s="23">
        <v>47.318526528124288</v>
      </c>
      <c r="R343" s="41" t="s">
        <v>1161</v>
      </c>
      <c r="S343" s="41" t="s">
        <v>1046</v>
      </c>
      <c r="T343" s="41" t="s">
        <v>601</v>
      </c>
      <c r="U343" s="41" t="s">
        <v>1020</v>
      </c>
      <c r="V343" s="169" t="s">
        <v>1021</v>
      </c>
      <c r="W343" s="41" t="s">
        <v>1173</v>
      </c>
      <c r="X343" s="170" t="s">
        <v>1179</v>
      </c>
      <c r="Y343" s="48">
        <v>3</v>
      </c>
      <c r="Z343" s="41">
        <v>29</v>
      </c>
      <c r="AA343" s="41">
        <v>18</v>
      </c>
      <c r="AC343" s="12"/>
      <c r="AD343" s="26"/>
      <c r="AE343" s="26"/>
      <c r="AF343" s="14" t="s">
        <v>1067</v>
      </c>
      <c r="AG343" s="12"/>
      <c r="AH343" s="12"/>
      <c r="AI343" s="12"/>
      <c r="AJ343" s="12"/>
      <c r="AK343" s="12"/>
      <c r="AL343" s="28">
        <v>1</v>
      </c>
      <c r="AM343" s="29" t="s">
        <v>1067</v>
      </c>
      <c r="AN343" s="47" t="s">
        <v>428</v>
      </c>
      <c r="AP343" s="12"/>
    </row>
    <row r="344" spans="1:42">
      <c r="A344" s="4">
        <v>37201</v>
      </c>
      <c r="B344" s="168">
        <v>849.06111014685848</v>
      </c>
      <c r="C344">
        <v>0</v>
      </c>
      <c r="D344" s="5">
        <v>0</v>
      </c>
      <c r="E344" s="5">
        <v>849.06111014685848</v>
      </c>
      <c r="F344" s="6">
        <v>1088.3261101468586</v>
      </c>
      <c r="G344" s="5">
        <v>582</v>
      </c>
      <c r="H344" s="5">
        <v>1670.3261101468586</v>
      </c>
      <c r="I344" s="17">
        <v>321.58499999999998</v>
      </c>
      <c r="J344" s="5">
        <v>273</v>
      </c>
      <c r="K344" s="44">
        <v>273</v>
      </c>
      <c r="L344" s="45">
        <v>0</v>
      </c>
      <c r="M344" s="9">
        <v>45</v>
      </c>
      <c r="N344">
        <v>0</v>
      </c>
      <c r="O344" s="9">
        <v>20</v>
      </c>
      <c r="P344" s="167">
        <v>54.416305507342926</v>
      </c>
      <c r="Q344" s="23">
        <v>47.318526528124288</v>
      </c>
      <c r="R344" s="41" t="s">
        <v>1161</v>
      </c>
      <c r="S344" s="41" t="s">
        <v>1046</v>
      </c>
      <c r="T344" s="41" t="s">
        <v>601</v>
      </c>
      <c r="U344" s="41" t="s">
        <v>1020</v>
      </c>
      <c r="V344" s="169" t="s">
        <v>1021</v>
      </c>
      <c r="W344" s="41" t="s">
        <v>792</v>
      </c>
      <c r="X344" s="170">
        <v>0</v>
      </c>
      <c r="Y344" s="48">
        <v>3</v>
      </c>
      <c r="Z344" s="41">
        <v>31</v>
      </c>
      <c r="AA344" s="41">
        <v>36</v>
      </c>
      <c r="AC344" s="12"/>
      <c r="AD344" s="26"/>
      <c r="AE344" s="26"/>
      <c r="AF344" s="14" t="s">
        <v>1067</v>
      </c>
      <c r="AG344" s="12"/>
      <c r="AH344" s="12"/>
      <c r="AI344" s="12"/>
      <c r="AJ344" s="12"/>
      <c r="AK344" s="12"/>
      <c r="AL344" s="28">
        <v>1</v>
      </c>
      <c r="AM344" s="29" t="s">
        <v>1067</v>
      </c>
      <c r="AN344" s="47" t="s">
        <v>522</v>
      </c>
      <c r="AP344" s="12"/>
    </row>
    <row r="345" spans="1:42">
      <c r="A345" s="4">
        <v>951</v>
      </c>
      <c r="B345" s="168">
        <v>689.31665206221271</v>
      </c>
      <c r="C345">
        <v>0</v>
      </c>
      <c r="D345" s="5">
        <v>0</v>
      </c>
      <c r="E345" s="5">
        <v>689.31665206221271</v>
      </c>
      <c r="F345" s="6">
        <v>870.09465206221273</v>
      </c>
      <c r="G345" s="5">
        <v>0</v>
      </c>
      <c r="H345" s="5">
        <v>870.09465206221273</v>
      </c>
      <c r="I345" s="17">
        <v>553.66499999999996</v>
      </c>
      <c r="J345" s="5">
        <v>850</v>
      </c>
      <c r="K345" s="44">
        <v>500</v>
      </c>
      <c r="L345" s="45">
        <v>350</v>
      </c>
      <c r="M345" s="9">
        <v>34</v>
      </c>
      <c r="N345">
        <v>0</v>
      </c>
      <c r="O345" s="9">
        <v>16</v>
      </c>
      <c r="P345" s="167">
        <v>54.380915753888296</v>
      </c>
      <c r="Q345" s="23">
        <v>37.830202263574463</v>
      </c>
      <c r="R345" s="41" t="s">
        <v>1161</v>
      </c>
      <c r="S345" s="41" t="s">
        <v>1049</v>
      </c>
      <c r="T345" s="41" t="s">
        <v>601</v>
      </c>
      <c r="U345" s="41" t="s">
        <v>596</v>
      </c>
      <c r="V345" s="169" t="s">
        <v>758</v>
      </c>
      <c r="W345" s="41" t="s">
        <v>779</v>
      </c>
      <c r="X345" s="170" t="s">
        <v>770</v>
      </c>
      <c r="Y345" s="48">
        <v>3</v>
      </c>
      <c r="Z345" s="41">
        <v>90</v>
      </c>
      <c r="AA345" s="41">
        <v>62</v>
      </c>
      <c r="AC345" s="12"/>
      <c r="AD345" s="26"/>
      <c r="AE345" s="26"/>
      <c r="AF345" s="14" t="s">
        <v>1067</v>
      </c>
      <c r="AG345" s="12"/>
      <c r="AH345" s="12"/>
      <c r="AI345" s="12"/>
      <c r="AJ345" s="12"/>
      <c r="AK345" s="12"/>
      <c r="AL345" s="28">
        <v>1</v>
      </c>
      <c r="AM345" s="29" t="s">
        <v>1067</v>
      </c>
      <c r="AN345" s="47" t="s">
        <v>132</v>
      </c>
      <c r="AP345" s="12"/>
    </row>
    <row r="346" spans="1:42">
      <c r="A346" s="4">
        <v>8475</v>
      </c>
      <c r="B346" s="168">
        <v>867.76056730961307</v>
      </c>
      <c r="C346">
        <v>0</v>
      </c>
      <c r="D346" s="5">
        <v>0</v>
      </c>
      <c r="E346" s="5">
        <v>867.76056730961307</v>
      </c>
      <c r="F346" s="6">
        <v>1032.587567309613</v>
      </c>
      <c r="G346" s="5">
        <v>0</v>
      </c>
      <c r="H346" s="5">
        <v>1032.587567309613</v>
      </c>
      <c r="I346" s="17">
        <v>1155.7259999999999</v>
      </c>
      <c r="J346" s="5">
        <v>1488</v>
      </c>
      <c r="K346" s="44">
        <v>500</v>
      </c>
      <c r="L346" s="45">
        <v>988</v>
      </c>
      <c r="M346" s="9">
        <v>31</v>
      </c>
      <c r="N346">
        <v>1</v>
      </c>
      <c r="O346" s="9">
        <v>19</v>
      </c>
      <c r="P346" s="167">
        <v>54.346714068927</v>
      </c>
      <c r="Q346" s="23">
        <v>44.895111622157081</v>
      </c>
      <c r="R346" s="41" t="s">
        <v>1161</v>
      </c>
      <c r="S346" s="41" t="s">
        <v>1049</v>
      </c>
      <c r="T346" s="41" t="s">
        <v>601</v>
      </c>
      <c r="U346" s="41" t="s">
        <v>598</v>
      </c>
      <c r="V346" s="169" t="s">
        <v>771</v>
      </c>
      <c r="W346" s="41" t="s">
        <v>245</v>
      </c>
      <c r="X346" s="170" t="s">
        <v>764</v>
      </c>
      <c r="Y346" s="48">
        <v>3</v>
      </c>
      <c r="Z346" s="41">
        <v>83</v>
      </c>
      <c r="AA346" s="41">
        <v>71</v>
      </c>
      <c r="AC346" s="12"/>
      <c r="AD346" s="26"/>
      <c r="AE346" s="26"/>
      <c r="AF346" s="14" t="s">
        <v>1067</v>
      </c>
      <c r="AG346" s="12"/>
      <c r="AH346" s="12"/>
      <c r="AI346" s="12"/>
      <c r="AJ346" s="12"/>
      <c r="AK346" s="12"/>
      <c r="AL346" s="28">
        <v>1</v>
      </c>
      <c r="AM346" s="29" t="s">
        <v>1067</v>
      </c>
      <c r="AN346" s="47" t="s">
        <v>1131</v>
      </c>
      <c r="AP346" s="12"/>
    </row>
    <row r="347" spans="1:42">
      <c r="A347" s="4">
        <v>37647</v>
      </c>
      <c r="B347" s="168">
        <v>630.58866671997828</v>
      </c>
      <c r="C347">
        <v>0</v>
      </c>
      <c r="D347" s="5">
        <v>0</v>
      </c>
      <c r="E347" s="5">
        <v>630.58866671997828</v>
      </c>
      <c r="F347" s="6">
        <v>758.19666671997834</v>
      </c>
      <c r="G347" s="5">
        <v>0</v>
      </c>
      <c r="H347" s="5">
        <v>758.19666671997834</v>
      </c>
      <c r="I347" s="17">
        <v>499.46399999999983</v>
      </c>
      <c r="J347" s="5">
        <v>792</v>
      </c>
      <c r="K347" s="44">
        <v>792</v>
      </c>
      <c r="L347" s="45">
        <v>0</v>
      </c>
      <c r="M347" s="9">
        <v>24</v>
      </c>
      <c r="N347">
        <v>3</v>
      </c>
      <c r="O347" s="9">
        <v>14</v>
      </c>
      <c r="P347" s="167">
        <v>54.156904765712738</v>
      </c>
      <c r="Q347" s="23">
        <v>32.965072466086013</v>
      </c>
      <c r="R347" s="41" t="s">
        <v>1161</v>
      </c>
      <c r="S347" s="41" t="s">
        <v>1044</v>
      </c>
      <c r="T347" s="41" t="s">
        <v>601</v>
      </c>
      <c r="U347" s="41" t="s">
        <v>599</v>
      </c>
      <c r="V347" s="169" t="s">
        <v>771</v>
      </c>
      <c r="W347" s="41" t="s">
        <v>792</v>
      </c>
      <c r="X347" s="170">
        <v>0</v>
      </c>
      <c r="Y347" s="48">
        <v>3</v>
      </c>
      <c r="Z347" s="41" t="e">
        <v>#N/A</v>
      </c>
      <c r="AA347" s="41" t="e">
        <v>#N/A</v>
      </c>
      <c r="AC347" s="12"/>
      <c r="AD347" s="26"/>
      <c r="AE347" s="26"/>
      <c r="AF347" s="14" t="s">
        <v>1067</v>
      </c>
      <c r="AG347" s="12"/>
      <c r="AH347" s="12"/>
      <c r="AI347" s="12"/>
      <c r="AJ347" s="12"/>
      <c r="AK347" s="12"/>
      <c r="AL347" s="28">
        <v>1</v>
      </c>
      <c r="AM347" s="29" t="s">
        <v>1067</v>
      </c>
      <c r="AN347" s="47" t="s">
        <v>1200</v>
      </c>
      <c r="AP347" s="12"/>
    </row>
    <row r="348" spans="1:42">
      <c r="A348" s="4">
        <v>28919</v>
      </c>
      <c r="B348" s="168">
        <v>832.88547476133658</v>
      </c>
      <c r="C348">
        <v>0</v>
      </c>
      <c r="D348" s="5">
        <v>0</v>
      </c>
      <c r="E348" s="5">
        <v>832.88547476133658</v>
      </c>
      <c r="F348" s="6">
        <v>1024.2974747613366</v>
      </c>
      <c r="G348" s="5">
        <v>0</v>
      </c>
      <c r="H348" s="5">
        <v>1024.2974747613366</v>
      </c>
      <c r="I348" s="17">
        <v>520.41099999999983</v>
      </c>
      <c r="J348" s="5">
        <v>875</v>
      </c>
      <c r="K348" s="44">
        <v>875</v>
      </c>
      <c r="L348" s="45">
        <v>0</v>
      </c>
      <c r="M348" s="9">
        <v>36</v>
      </c>
      <c r="N348">
        <v>2</v>
      </c>
      <c r="O348" s="9">
        <v>19</v>
      </c>
      <c r="P348" s="167">
        <v>53.910393408491402</v>
      </c>
      <c r="Q348" s="23">
        <v>44.534672815710287</v>
      </c>
      <c r="R348" s="41" t="s">
        <v>1161</v>
      </c>
      <c r="S348" s="41" t="s">
        <v>1046</v>
      </c>
      <c r="T348" s="41" t="s">
        <v>601</v>
      </c>
      <c r="U348" s="41" t="s">
        <v>596</v>
      </c>
      <c r="V348" s="169" t="s">
        <v>758</v>
      </c>
      <c r="W348" s="41" t="s">
        <v>1174</v>
      </c>
      <c r="X348" s="170" t="s">
        <v>774</v>
      </c>
      <c r="Y348" s="48">
        <v>3</v>
      </c>
      <c r="Z348" s="41">
        <v>55</v>
      </c>
      <c r="AA348" s="41">
        <v>60</v>
      </c>
      <c r="AC348" s="12"/>
      <c r="AD348" s="26"/>
      <c r="AE348" s="26"/>
      <c r="AF348" s="14" t="s">
        <v>1067</v>
      </c>
      <c r="AG348" s="12"/>
      <c r="AH348" s="12"/>
      <c r="AI348" s="12"/>
      <c r="AJ348" s="12"/>
      <c r="AK348" s="12"/>
      <c r="AL348" s="28">
        <v>1</v>
      </c>
      <c r="AM348" s="29" t="s">
        <v>1067</v>
      </c>
      <c r="AN348" s="47" t="s">
        <v>420</v>
      </c>
      <c r="AP348" s="12"/>
    </row>
    <row r="349" spans="1:42">
      <c r="A349" s="4">
        <v>37645</v>
      </c>
      <c r="B349" s="168">
        <v>583.48888902562067</v>
      </c>
      <c r="C349">
        <v>0</v>
      </c>
      <c r="D349" s="5">
        <v>0</v>
      </c>
      <c r="E349" s="5">
        <v>583.48888902562067</v>
      </c>
      <c r="F349" s="6">
        <v>700.46288902562071</v>
      </c>
      <c r="G349" s="5">
        <v>0</v>
      </c>
      <c r="H349" s="5">
        <v>700.46288902562071</v>
      </c>
      <c r="I349" s="17">
        <v>457.72199999999987</v>
      </c>
      <c r="J349" s="5">
        <v>726</v>
      </c>
      <c r="K349" s="44">
        <v>726</v>
      </c>
      <c r="L349" s="45">
        <v>0</v>
      </c>
      <c r="M349" s="9">
        <v>22</v>
      </c>
      <c r="N349">
        <v>1</v>
      </c>
      <c r="O349" s="9">
        <v>13</v>
      </c>
      <c r="P349" s="167">
        <v>53.881760694278519</v>
      </c>
      <c r="Q349" s="23">
        <v>30.454908218505249</v>
      </c>
      <c r="R349" s="41" t="s">
        <v>1161</v>
      </c>
      <c r="S349" s="41" t="s">
        <v>1044</v>
      </c>
      <c r="T349" s="41" t="s">
        <v>601</v>
      </c>
      <c r="U349" s="41" t="s">
        <v>599</v>
      </c>
      <c r="V349" s="169" t="s">
        <v>771</v>
      </c>
      <c r="W349" s="41" t="s">
        <v>792</v>
      </c>
      <c r="X349" s="170">
        <v>0</v>
      </c>
      <c r="Y349" s="48">
        <v>3</v>
      </c>
      <c r="Z349" s="41" t="e">
        <v>#N/A</v>
      </c>
      <c r="AA349" s="41" t="e">
        <v>#N/A</v>
      </c>
      <c r="AC349" s="12"/>
      <c r="AD349" s="26"/>
      <c r="AE349" s="26"/>
      <c r="AF349" s="14" t="s">
        <v>1067</v>
      </c>
      <c r="AG349" s="12"/>
      <c r="AH349" s="12"/>
      <c r="AI349" s="12"/>
      <c r="AJ349" s="12"/>
      <c r="AK349" s="12"/>
      <c r="AL349" s="28">
        <v>1</v>
      </c>
      <c r="AM349" s="29" t="s">
        <v>1067</v>
      </c>
      <c r="AN349" s="47" t="s">
        <v>1199</v>
      </c>
      <c r="AP349" s="12"/>
    </row>
    <row r="350" spans="1:42">
      <c r="A350" s="4">
        <v>37299</v>
      </c>
      <c r="B350" s="168">
        <v>743.66133849843243</v>
      </c>
      <c r="C350">
        <v>0</v>
      </c>
      <c r="D350" s="5">
        <v>0</v>
      </c>
      <c r="E350" s="5">
        <v>743.66133849843243</v>
      </c>
      <c r="F350" s="6">
        <v>908.48833849843243</v>
      </c>
      <c r="G350" s="5">
        <v>0</v>
      </c>
      <c r="H350" s="5">
        <v>908.48833849843243</v>
      </c>
      <c r="I350" s="17">
        <v>494.90399999999988</v>
      </c>
      <c r="J350" s="5">
        <v>775</v>
      </c>
      <c r="K350" s="44">
        <v>775</v>
      </c>
      <c r="L350" s="45">
        <v>0</v>
      </c>
      <c r="M350" s="9">
        <v>31</v>
      </c>
      <c r="N350">
        <v>1</v>
      </c>
      <c r="O350" s="9">
        <v>17</v>
      </c>
      <c r="P350" s="167">
        <v>53.440490499907789</v>
      </c>
      <c r="Q350" s="23">
        <v>39.499492978192713</v>
      </c>
      <c r="R350" s="41" t="s">
        <v>1161</v>
      </c>
      <c r="S350" s="41" t="s">
        <v>1046</v>
      </c>
      <c r="T350" s="41" t="s">
        <v>601</v>
      </c>
      <c r="U350" s="41" t="s">
        <v>596</v>
      </c>
      <c r="V350" s="169" t="s">
        <v>758</v>
      </c>
      <c r="W350" s="41" t="s">
        <v>792</v>
      </c>
      <c r="X350" s="170">
        <v>0</v>
      </c>
      <c r="Y350" s="48">
        <v>3</v>
      </c>
      <c r="Z350" s="41">
        <v>38</v>
      </c>
      <c r="AA350" s="41">
        <v>54</v>
      </c>
      <c r="AC350" s="12"/>
      <c r="AD350" s="26"/>
      <c r="AE350" s="26"/>
      <c r="AF350" s="14" t="s">
        <v>1067</v>
      </c>
      <c r="AG350" s="12"/>
      <c r="AH350" s="12"/>
      <c r="AI350" s="12"/>
      <c r="AJ350" s="12"/>
      <c r="AK350" s="12"/>
      <c r="AL350" s="28">
        <v>1</v>
      </c>
      <c r="AM350" s="29" t="s">
        <v>1067</v>
      </c>
      <c r="AN350" s="47" t="s">
        <v>530</v>
      </c>
      <c r="AP350" s="12"/>
    </row>
    <row r="351" spans="1:42">
      <c r="A351" s="4">
        <v>9675</v>
      </c>
      <c r="B351" s="168">
        <v>870.44313689884302</v>
      </c>
      <c r="C351">
        <v>0</v>
      </c>
      <c r="D351" s="5">
        <v>0</v>
      </c>
      <c r="E351" s="5">
        <v>870.44313689884302</v>
      </c>
      <c r="F351" s="6">
        <v>1067.1721368988431</v>
      </c>
      <c r="G351" s="5">
        <v>0</v>
      </c>
      <c r="H351" s="5">
        <v>1067.1721368988431</v>
      </c>
      <c r="I351" s="17">
        <v>578.16099999999972</v>
      </c>
      <c r="J351" s="5">
        <v>925</v>
      </c>
      <c r="K351" s="44">
        <v>500</v>
      </c>
      <c r="L351" s="45">
        <v>425</v>
      </c>
      <c r="M351" s="9">
        <v>37</v>
      </c>
      <c r="N351">
        <v>0</v>
      </c>
      <c r="O351" s="9">
        <v>20</v>
      </c>
      <c r="P351" s="167">
        <v>53.358606844942152</v>
      </c>
      <c r="Q351" s="23">
        <v>46.398788560819263</v>
      </c>
      <c r="R351" s="41" t="s">
        <v>1161</v>
      </c>
      <c r="S351" s="41" t="s">
        <v>1049</v>
      </c>
      <c r="T351" s="41" t="s">
        <v>601</v>
      </c>
      <c r="U351" s="41" t="s">
        <v>596</v>
      </c>
      <c r="V351" s="169" t="s">
        <v>758</v>
      </c>
      <c r="W351" s="41" t="s">
        <v>262</v>
      </c>
      <c r="X351" s="170">
        <v>0</v>
      </c>
      <c r="Y351" s="48">
        <v>3</v>
      </c>
      <c r="Z351" s="41">
        <v>53</v>
      </c>
      <c r="AA351" s="41">
        <v>65</v>
      </c>
      <c r="AC351" s="12"/>
      <c r="AD351" s="26"/>
      <c r="AE351" s="26"/>
      <c r="AF351" s="14" t="s">
        <v>1067</v>
      </c>
      <c r="AG351" s="12"/>
      <c r="AH351" s="12"/>
      <c r="AI351" s="12"/>
      <c r="AJ351" s="12"/>
      <c r="AK351" s="12"/>
      <c r="AL351" s="28">
        <v>1</v>
      </c>
      <c r="AM351" s="29" t="s">
        <v>1067</v>
      </c>
      <c r="AN351" s="47" t="s">
        <v>350</v>
      </c>
      <c r="AP351" s="12"/>
    </row>
    <row r="352" spans="1:42">
      <c r="A352" s="4">
        <v>159459</v>
      </c>
      <c r="B352" s="168">
        <v>1108.8494111241248</v>
      </c>
      <c r="C352">
        <v>0</v>
      </c>
      <c r="D352" s="5">
        <v>0</v>
      </c>
      <c r="E352" s="5">
        <v>1108.8494111241248</v>
      </c>
      <c r="F352" s="6">
        <v>1225.8234111241247</v>
      </c>
      <c r="G352" s="5">
        <v>19</v>
      </c>
      <c r="H352" s="5">
        <v>1244.8234111241247</v>
      </c>
      <c r="I352" s="17">
        <v>593.40200000000004</v>
      </c>
      <c r="J352" s="5">
        <v>812</v>
      </c>
      <c r="K352" s="44">
        <v>0</v>
      </c>
      <c r="L352" s="45">
        <v>812</v>
      </c>
      <c r="M352" s="9">
        <v>22</v>
      </c>
      <c r="N352">
        <v>0</v>
      </c>
      <c r="O352" s="9" t="s">
        <v>750</v>
      </c>
      <c r="P352" s="167">
        <v>53.296670048874986</v>
      </c>
      <c r="Q352" s="23">
        <v>53.296670048874986</v>
      </c>
      <c r="R352" s="41" t="s">
        <v>1161</v>
      </c>
      <c r="S352" s="41" t="s">
        <v>1051</v>
      </c>
      <c r="T352" s="41" t="s">
        <v>601</v>
      </c>
      <c r="U352" s="41" t="s">
        <v>596</v>
      </c>
      <c r="V352" s="169" t="s">
        <v>758</v>
      </c>
      <c r="W352" s="41" t="s">
        <v>792</v>
      </c>
      <c r="X352" s="170">
        <v>0</v>
      </c>
      <c r="Y352" s="48">
        <v>0</v>
      </c>
      <c r="Z352" s="41" t="e">
        <v>#N/A</v>
      </c>
      <c r="AA352" s="41" t="e">
        <v>#N/A</v>
      </c>
      <c r="AC352" s="12"/>
      <c r="AD352" s="26"/>
      <c r="AE352" s="26"/>
      <c r="AF352" s="14">
        <v>41830</v>
      </c>
      <c r="AG352" s="12"/>
      <c r="AH352" s="12"/>
      <c r="AI352" s="12"/>
      <c r="AJ352" s="12"/>
      <c r="AK352" s="12"/>
      <c r="AL352" s="28">
        <v>3</v>
      </c>
      <c r="AM352" s="29">
        <v>41851</v>
      </c>
      <c r="AN352" s="47" t="s">
        <v>1335</v>
      </c>
      <c r="AP352" s="12"/>
    </row>
    <row r="353" spans="1:42">
      <c r="A353" s="4">
        <v>37637</v>
      </c>
      <c r="B353" s="168">
        <v>510.61877804876855</v>
      </c>
      <c r="C353">
        <v>0</v>
      </c>
      <c r="D353" s="5">
        <v>0</v>
      </c>
      <c r="E353" s="5">
        <v>510.61877804876855</v>
      </c>
      <c r="F353" s="6">
        <v>638.22677804876855</v>
      </c>
      <c r="G353" s="5">
        <v>0</v>
      </c>
      <c r="H353" s="5">
        <v>638.22677804876855</v>
      </c>
      <c r="I353" s="17">
        <v>381.93200000000002</v>
      </c>
      <c r="J353" s="5">
        <v>600</v>
      </c>
      <c r="K353" s="44">
        <v>600</v>
      </c>
      <c r="L353" s="45">
        <v>0</v>
      </c>
      <c r="M353" s="9">
        <v>24</v>
      </c>
      <c r="N353">
        <v>0</v>
      </c>
      <c r="O353" s="9">
        <v>12</v>
      </c>
      <c r="P353" s="167">
        <v>53.185564837397379</v>
      </c>
      <c r="Q353" s="23">
        <v>27.74899034994646</v>
      </c>
      <c r="R353" s="41" t="s">
        <v>1161</v>
      </c>
      <c r="S353" s="41" t="s">
        <v>1044</v>
      </c>
      <c r="T353" s="41" t="s">
        <v>601</v>
      </c>
      <c r="U353" s="41" t="s">
        <v>596</v>
      </c>
      <c r="V353" s="169" t="s">
        <v>758</v>
      </c>
      <c r="W353" s="41" t="s">
        <v>792</v>
      </c>
      <c r="X353" s="170">
        <v>0</v>
      </c>
      <c r="Y353" s="48">
        <v>3</v>
      </c>
      <c r="Z353" s="41" t="e">
        <v>#N/A</v>
      </c>
      <c r="AA353" s="41" t="e">
        <v>#N/A</v>
      </c>
      <c r="AC353" s="12"/>
      <c r="AD353" s="26"/>
      <c r="AE353" s="26"/>
      <c r="AF353" s="14" t="s">
        <v>1067</v>
      </c>
      <c r="AG353" s="12"/>
      <c r="AH353" s="12"/>
      <c r="AI353" s="12"/>
      <c r="AJ353" s="12"/>
      <c r="AK353" s="12"/>
      <c r="AL353" s="28">
        <v>1</v>
      </c>
      <c r="AM353" s="29" t="s">
        <v>1067</v>
      </c>
      <c r="AN353" s="47" t="s">
        <v>1195</v>
      </c>
      <c r="AP353" s="12"/>
    </row>
    <row r="354" spans="1:42">
      <c r="A354" s="4">
        <v>37447</v>
      </c>
      <c r="B354" s="168">
        <v>621.18066889608031</v>
      </c>
      <c r="C354">
        <v>0</v>
      </c>
      <c r="D354" s="5">
        <v>0</v>
      </c>
      <c r="E354" s="5">
        <v>621.18066889608031</v>
      </c>
      <c r="F354" s="6">
        <v>791.32466889608031</v>
      </c>
      <c r="G354" s="5">
        <v>0</v>
      </c>
      <c r="H354" s="5">
        <v>791.32466889608031</v>
      </c>
      <c r="I354" s="17">
        <v>458.43199999999985</v>
      </c>
      <c r="J354" s="5">
        <v>800</v>
      </c>
      <c r="K354" s="44">
        <v>800</v>
      </c>
      <c r="L354" s="45">
        <v>0</v>
      </c>
      <c r="M354" s="9">
        <v>32</v>
      </c>
      <c r="N354">
        <v>0</v>
      </c>
      <c r="O354" s="9">
        <v>15</v>
      </c>
      <c r="P354" s="167">
        <v>52.754977926405353</v>
      </c>
      <c r="Q354" s="23">
        <v>34.405420386786098</v>
      </c>
      <c r="R354" s="41" t="s">
        <v>1161</v>
      </c>
      <c r="S354" s="41" t="s">
        <v>1045</v>
      </c>
      <c r="T354" s="41" t="s">
        <v>601</v>
      </c>
      <c r="U354" s="41" t="s">
        <v>596</v>
      </c>
      <c r="V354" s="169" t="s">
        <v>758</v>
      </c>
      <c r="W354" s="41" t="s">
        <v>792</v>
      </c>
      <c r="X354" s="170">
        <v>0</v>
      </c>
      <c r="Y354" s="48">
        <v>3</v>
      </c>
      <c r="Z354" s="41" t="e">
        <v>#N/A</v>
      </c>
      <c r="AA354" s="41">
        <v>11</v>
      </c>
      <c r="AC354" s="12"/>
      <c r="AD354" s="26"/>
      <c r="AE354" s="26"/>
      <c r="AF354" s="14" t="s">
        <v>1067</v>
      </c>
      <c r="AG354" s="12"/>
      <c r="AH354" s="12"/>
      <c r="AI354" s="12"/>
      <c r="AJ354" s="12"/>
      <c r="AK354" s="12"/>
      <c r="AL354" s="28">
        <v>0</v>
      </c>
      <c r="AM354" s="29" t="s">
        <v>1067</v>
      </c>
      <c r="AN354" s="47" t="s">
        <v>541</v>
      </c>
      <c r="AP354" s="12"/>
    </row>
    <row r="355" spans="1:42">
      <c r="A355" s="4">
        <v>7971</v>
      </c>
      <c r="B355" s="168">
        <v>298.97865532483792</v>
      </c>
      <c r="C355">
        <v>0</v>
      </c>
      <c r="D355" s="5">
        <v>0</v>
      </c>
      <c r="E355" s="5">
        <v>298.97865532483792</v>
      </c>
      <c r="F355" s="6">
        <v>368.09965532483795</v>
      </c>
      <c r="G355" s="5">
        <v>0</v>
      </c>
      <c r="H355" s="5">
        <v>368.09965532483795</v>
      </c>
      <c r="I355" s="17">
        <v>200.71</v>
      </c>
      <c r="J355" s="5">
        <v>325</v>
      </c>
      <c r="K355" s="44">
        <v>325</v>
      </c>
      <c r="L355" s="45">
        <v>0</v>
      </c>
      <c r="M355" s="9">
        <v>13</v>
      </c>
      <c r="N355">
        <v>0</v>
      </c>
      <c r="O355" s="9">
        <v>7</v>
      </c>
      <c r="P355" s="167">
        <v>52.585665046405424</v>
      </c>
      <c r="Q355" s="23">
        <v>16.004332840210346</v>
      </c>
      <c r="R355" s="41" t="s">
        <v>1161</v>
      </c>
      <c r="S355" s="41" t="s">
        <v>1049</v>
      </c>
      <c r="T355" s="41" t="s">
        <v>601</v>
      </c>
      <c r="U355" s="41" t="s">
        <v>596</v>
      </c>
      <c r="V355" s="169" t="s">
        <v>758</v>
      </c>
      <c r="W355" s="41" t="s">
        <v>763</v>
      </c>
      <c r="X355" s="170" t="s">
        <v>799</v>
      </c>
      <c r="Y355" s="48">
        <v>3</v>
      </c>
      <c r="Z355" s="41">
        <v>2</v>
      </c>
      <c r="AA355" s="41">
        <v>17</v>
      </c>
      <c r="AC355" s="12"/>
      <c r="AD355" s="26"/>
      <c r="AE355" s="26"/>
      <c r="AF355" s="14" t="s">
        <v>1067</v>
      </c>
      <c r="AG355" s="12"/>
      <c r="AH355" s="12"/>
      <c r="AI355" s="12"/>
      <c r="AJ355" s="12"/>
      <c r="AK355" s="12"/>
      <c r="AL355" s="28">
        <v>1</v>
      </c>
      <c r="AM355" s="29" t="s">
        <v>1067</v>
      </c>
      <c r="AN355" s="47" t="s">
        <v>1109</v>
      </c>
      <c r="AP355" s="12"/>
    </row>
    <row r="356" spans="1:42">
      <c r="A356" s="4">
        <v>6405</v>
      </c>
      <c r="B356" s="168">
        <v>502.85790615192013</v>
      </c>
      <c r="C356">
        <v>0</v>
      </c>
      <c r="D356" s="5">
        <v>0</v>
      </c>
      <c r="E356" s="5">
        <v>502.85790615192013</v>
      </c>
      <c r="F356" s="6">
        <v>630.46590615192008</v>
      </c>
      <c r="G356" s="5">
        <v>0</v>
      </c>
      <c r="H356" s="5">
        <v>630.46590615192008</v>
      </c>
      <c r="I356" s="17">
        <v>636.21600000000024</v>
      </c>
      <c r="J356" s="5">
        <v>1008</v>
      </c>
      <c r="K356" s="44">
        <v>500</v>
      </c>
      <c r="L356" s="45">
        <v>508</v>
      </c>
      <c r="M356" s="9">
        <v>24</v>
      </c>
      <c r="N356">
        <v>0</v>
      </c>
      <c r="O356" s="9">
        <v>12</v>
      </c>
      <c r="P356" s="167">
        <v>52.538825512660004</v>
      </c>
      <c r="Q356" s="23">
        <v>27.411561137040003</v>
      </c>
      <c r="R356" s="41" t="s">
        <v>1161</v>
      </c>
      <c r="S356" s="41" t="s">
        <v>1049</v>
      </c>
      <c r="T356" s="41" t="s">
        <v>601</v>
      </c>
      <c r="U356" s="41" t="s">
        <v>749</v>
      </c>
      <c r="V356" s="169" t="s">
        <v>771</v>
      </c>
      <c r="W356" s="41" t="s">
        <v>763</v>
      </c>
      <c r="X356" s="170" t="s">
        <v>764</v>
      </c>
      <c r="Y356" s="48">
        <v>3</v>
      </c>
      <c r="Z356" s="41">
        <v>52</v>
      </c>
      <c r="AA356" s="41">
        <v>57</v>
      </c>
      <c r="AC356" s="12"/>
      <c r="AD356" s="26"/>
      <c r="AE356" s="26"/>
      <c r="AF356" s="14" t="s">
        <v>1067</v>
      </c>
      <c r="AG356" s="12"/>
      <c r="AH356" s="12"/>
      <c r="AI356" s="12"/>
      <c r="AJ356" s="12"/>
      <c r="AK356" s="12"/>
      <c r="AL356" s="28">
        <v>1</v>
      </c>
      <c r="AM356" s="29" t="s">
        <v>1067</v>
      </c>
      <c r="AN356" s="47" t="s">
        <v>973</v>
      </c>
      <c r="AP356" s="12"/>
    </row>
    <row r="357" spans="1:42">
      <c r="A357" s="4">
        <v>6501</v>
      </c>
      <c r="B357" s="168">
        <v>628.17587184717274</v>
      </c>
      <c r="C357">
        <v>0</v>
      </c>
      <c r="D357" s="5">
        <v>0</v>
      </c>
      <c r="E357" s="5">
        <v>628.17587184717274</v>
      </c>
      <c r="F357" s="6">
        <v>787.68587184717273</v>
      </c>
      <c r="G357" s="5">
        <v>0</v>
      </c>
      <c r="H357" s="5">
        <v>787.68587184717273</v>
      </c>
      <c r="I357" s="17">
        <v>795.27</v>
      </c>
      <c r="J357" s="5">
        <v>1260</v>
      </c>
      <c r="K357" s="44">
        <v>500</v>
      </c>
      <c r="L357" s="45">
        <v>760</v>
      </c>
      <c r="M357" s="9">
        <v>30</v>
      </c>
      <c r="N357">
        <v>0</v>
      </c>
      <c r="O357" s="9">
        <v>15</v>
      </c>
      <c r="P357" s="167">
        <v>52.512391456478184</v>
      </c>
      <c r="Q357" s="23">
        <v>34.247211819442292</v>
      </c>
      <c r="R357" s="41" t="s">
        <v>1161</v>
      </c>
      <c r="S357" s="41" t="s">
        <v>1049</v>
      </c>
      <c r="T357" s="41" t="s">
        <v>601</v>
      </c>
      <c r="U357" s="41" t="s">
        <v>749</v>
      </c>
      <c r="V357" s="169" t="s">
        <v>771</v>
      </c>
      <c r="W357" s="41" t="s">
        <v>763</v>
      </c>
      <c r="X357" s="170" t="s">
        <v>764</v>
      </c>
      <c r="Y357" s="48">
        <v>3</v>
      </c>
      <c r="Z357" s="41">
        <v>55</v>
      </c>
      <c r="AA357" s="41">
        <v>63</v>
      </c>
      <c r="AC357" s="12"/>
      <c r="AD357" s="26"/>
      <c r="AE357" s="26"/>
      <c r="AF357" s="14" t="s">
        <v>1067</v>
      </c>
      <c r="AG357" s="12"/>
      <c r="AH357" s="12"/>
      <c r="AI357" s="12"/>
      <c r="AJ357" s="12"/>
      <c r="AK357" s="12"/>
      <c r="AL357" s="28">
        <v>1</v>
      </c>
      <c r="AM357" s="29" t="s">
        <v>1067</v>
      </c>
      <c r="AN357" s="47" t="s">
        <v>977</v>
      </c>
      <c r="AP357" s="12"/>
    </row>
    <row r="358" spans="1:42">
      <c r="A358" s="4">
        <v>32389</v>
      </c>
      <c r="B358" s="168">
        <v>635.58789843138732</v>
      </c>
      <c r="C358">
        <v>0</v>
      </c>
      <c r="D358" s="5">
        <v>0</v>
      </c>
      <c r="E358" s="5">
        <v>635.58789843138732</v>
      </c>
      <c r="F358" s="6">
        <v>784.46389843138729</v>
      </c>
      <c r="G358" s="5">
        <v>0</v>
      </c>
      <c r="H358" s="5">
        <v>784.46389843138729</v>
      </c>
      <c r="I358" s="17">
        <v>437.0229999999998</v>
      </c>
      <c r="J358" s="5">
        <v>700</v>
      </c>
      <c r="K358" s="44">
        <v>700</v>
      </c>
      <c r="L358" s="45">
        <v>0</v>
      </c>
      <c r="M358" s="9">
        <v>28</v>
      </c>
      <c r="N358">
        <v>0</v>
      </c>
      <c r="O358" s="9">
        <v>15</v>
      </c>
      <c r="P358" s="167">
        <v>52.297593228759155</v>
      </c>
      <c r="Q358" s="23">
        <v>34.10712601875597</v>
      </c>
      <c r="R358" s="41" t="s">
        <v>1161</v>
      </c>
      <c r="S358" s="41" t="s">
        <v>1046</v>
      </c>
      <c r="T358" s="41" t="s">
        <v>601</v>
      </c>
      <c r="U358" s="41" t="s">
        <v>596</v>
      </c>
      <c r="V358" s="169" t="s">
        <v>758</v>
      </c>
      <c r="W358" s="41" t="s">
        <v>1175</v>
      </c>
      <c r="X358" s="170" t="s">
        <v>780</v>
      </c>
      <c r="Y358" s="48">
        <v>3</v>
      </c>
      <c r="Z358" s="41">
        <v>61</v>
      </c>
      <c r="AA358" s="41">
        <v>65</v>
      </c>
      <c r="AC358" s="12"/>
      <c r="AD358" s="26"/>
      <c r="AE358" s="26"/>
      <c r="AF358" s="14" t="s">
        <v>1067</v>
      </c>
      <c r="AG358" s="12"/>
      <c r="AH358" s="12"/>
      <c r="AI358" s="12"/>
      <c r="AJ358" s="12"/>
      <c r="AK358" s="12"/>
      <c r="AL358" s="28">
        <v>1</v>
      </c>
      <c r="AM358" s="29" t="s">
        <v>1067</v>
      </c>
      <c r="AN358" s="47" t="s">
        <v>425</v>
      </c>
      <c r="AP358" s="12"/>
    </row>
    <row r="359" spans="1:42">
      <c r="A359" s="4">
        <v>37385</v>
      </c>
      <c r="B359" s="168">
        <v>762.2061484105642</v>
      </c>
      <c r="C359">
        <v>0</v>
      </c>
      <c r="D359" s="5">
        <v>0</v>
      </c>
      <c r="E359" s="5">
        <v>762.2061484105642</v>
      </c>
      <c r="F359" s="6">
        <v>937.66714841056421</v>
      </c>
      <c r="G359" s="5">
        <v>0</v>
      </c>
      <c r="H359" s="5">
        <v>937.66714841056421</v>
      </c>
      <c r="I359" s="17">
        <v>445.37800000000016</v>
      </c>
      <c r="J359" s="5">
        <v>825</v>
      </c>
      <c r="K359" s="44">
        <v>825</v>
      </c>
      <c r="L359" s="45">
        <v>0</v>
      </c>
      <c r="M359" s="9">
        <v>33</v>
      </c>
      <c r="N359">
        <v>0</v>
      </c>
      <c r="O359" s="9">
        <v>18</v>
      </c>
      <c r="P359" s="167">
        <v>52.092619356142457</v>
      </c>
      <c r="Q359" s="23">
        <v>40.768136887415835</v>
      </c>
      <c r="R359" s="41" t="s">
        <v>1161</v>
      </c>
      <c r="S359" s="41" t="s">
        <v>1045</v>
      </c>
      <c r="T359" s="41" t="s">
        <v>601</v>
      </c>
      <c r="U359" s="41" t="s">
        <v>829</v>
      </c>
      <c r="V359" s="169" t="s">
        <v>752</v>
      </c>
      <c r="W359" s="41" t="s">
        <v>792</v>
      </c>
      <c r="X359" s="170">
        <v>0</v>
      </c>
      <c r="Y359" s="48">
        <v>3</v>
      </c>
      <c r="Z359" s="41">
        <v>36</v>
      </c>
      <c r="AA359" s="41">
        <v>47</v>
      </c>
      <c r="AC359" s="12"/>
      <c r="AD359" s="26"/>
      <c r="AE359" s="26"/>
      <c r="AF359" s="14" t="s">
        <v>1067</v>
      </c>
      <c r="AG359" s="12"/>
      <c r="AH359" s="12"/>
      <c r="AI359" s="12"/>
      <c r="AJ359" s="12"/>
      <c r="AK359" s="12"/>
      <c r="AL359" s="28">
        <v>1</v>
      </c>
      <c r="AM359" s="29" t="s">
        <v>1067</v>
      </c>
      <c r="AN359" s="47" t="s">
        <v>536</v>
      </c>
      <c r="AP359" s="12"/>
    </row>
    <row r="360" spans="1:42">
      <c r="A360" s="4">
        <v>6383</v>
      </c>
      <c r="B360" s="168">
        <v>538.75002528811206</v>
      </c>
      <c r="C360">
        <v>0</v>
      </c>
      <c r="D360" s="5">
        <v>0</v>
      </c>
      <c r="E360" s="5">
        <v>538.75002528811206</v>
      </c>
      <c r="F360" s="6">
        <v>676.99202528811202</v>
      </c>
      <c r="G360" s="5">
        <v>0</v>
      </c>
      <c r="H360" s="5">
        <v>676.99202528811202</v>
      </c>
      <c r="I360" s="17">
        <v>689.37800000000027</v>
      </c>
      <c r="J360" s="5">
        <v>1092</v>
      </c>
      <c r="K360" s="44">
        <v>500</v>
      </c>
      <c r="L360" s="45">
        <v>592</v>
      </c>
      <c r="M360" s="9">
        <v>26</v>
      </c>
      <c r="N360">
        <v>0</v>
      </c>
      <c r="O360" s="9">
        <v>13</v>
      </c>
      <c r="P360" s="167">
        <v>52.076309637547077</v>
      </c>
      <c r="Q360" s="23">
        <v>29.434435882091826</v>
      </c>
      <c r="R360" s="41" t="s">
        <v>1161</v>
      </c>
      <c r="S360" s="41" t="s">
        <v>1049</v>
      </c>
      <c r="T360" s="41" t="s">
        <v>601</v>
      </c>
      <c r="U360" s="41" t="s">
        <v>749</v>
      </c>
      <c r="V360" s="169" t="s">
        <v>771</v>
      </c>
      <c r="W360" s="41" t="s">
        <v>272</v>
      </c>
      <c r="X360" s="170" t="s">
        <v>764</v>
      </c>
      <c r="Y360" s="48">
        <v>3</v>
      </c>
      <c r="Z360" s="41">
        <v>52</v>
      </c>
      <c r="AA360" s="41">
        <v>97</v>
      </c>
      <c r="AC360" s="12"/>
      <c r="AD360" s="26"/>
      <c r="AE360" s="26"/>
      <c r="AF360" s="14" t="s">
        <v>1067</v>
      </c>
      <c r="AG360" s="12"/>
      <c r="AH360" s="12"/>
      <c r="AI360" s="12"/>
      <c r="AJ360" s="12"/>
      <c r="AK360" s="12"/>
      <c r="AL360" s="28">
        <v>1</v>
      </c>
      <c r="AM360" s="29" t="s">
        <v>1067</v>
      </c>
      <c r="AN360" s="47" t="s">
        <v>972</v>
      </c>
      <c r="AP360" s="12"/>
    </row>
    <row r="361" spans="1:42">
      <c r="A361" s="4">
        <v>28207</v>
      </c>
      <c r="B361" s="168">
        <v>1070.6181172065217</v>
      </c>
      <c r="C361">
        <v>0</v>
      </c>
      <c r="D361" s="5">
        <v>0</v>
      </c>
      <c r="E361" s="5">
        <v>1070.6181172065217</v>
      </c>
      <c r="F361" s="6">
        <v>1299.2491172065218</v>
      </c>
      <c r="G361" s="5">
        <v>0</v>
      </c>
      <c r="H361" s="5">
        <v>1299.2491172065218</v>
      </c>
      <c r="I361" s="17">
        <v>675.69699999999966</v>
      </c>
      <c r="J361" s="5">
        <v>1075</v>
      </c>
      <c r="K361" s="44">
        <v>1075</v>
      </c>
      <c r="L361" s="45">
        <v>0</v>
      </c>
      <c r="M361" s="9">
        <v>43</v>
      </c>
      <c r="N361">
        <v>0</v>
      </c>
      <c r="O361" s="9">
        <v>25</v>
      </c>
      <c r="P361" s="167">
        <v>51.969964688260873</v>
      </c>
      <c r="Q361" s="23">
        <v>51.969964688260873</v>
      </c>
      <c r="R361" s="41" t="s">
        <v>1161</v>
      </c>
      <c r="S361" s="41" t="s">
        <v>1046</v>
      </c>
      <c r="T361" s="41" t="s">
        <v>601</v>
      </c>
      <c r="U361" s="41" t="s">
        <v>596</v>
      </c>
      <c r="V361" s="169" t="s">
        <v>758</v>
      </c>
      <c r="W361" s="41" t="s">
        <v>1173</v>
      </c>
      <c r="X361" s="170" t="s">
        <v>774</v>
      </c>
      <c r="Y361" s="48">
        <v>3</v>
      </c>
      <c r="Z361" s="41">
        <v>76</v>
      </c>
      <c r="AA361" s="41">
        <v>69</v>
      </c>
      <c r="AC361" s="12"/>
      <c r="AD361" s="26"/>
      <c r="AE361" s="26"/>
      <c r="AF361" s="14" t="s">
        <v>1067</v>
      </c>
      <c r="AG361" s="12"/>
      <c r="AH361" s="12"/>
      <c r="AI361" s="12"/>
      <c r="AJ361" s="12"/>
      <c r="AK361" s="12"/>
      <c r="AL361" s="28">
        <v>1</v>
      </c>
      <c r="AM361" s="29" t="s">
        <v>1067</v>
      </c>
      <c r="AN361" s="47" t="s">
        <v>419</v>
      </c>
      <c r="AP361" s="12"/>
    </row>
    <row r="362" spans="1:42">
      <c r="A362" s="4">
        <v>37615</v>
      </c>
      <c r="B362" s="168">
        <v>530.56113934399229</v>
      </c>
      <c r="C362">
        <v>0</v>
      </c>
      <c r="D362" s="5">
        <v>0</v>
      </c>
      <c r="E362" s="5">
        <v>530.56113934399229</v>
      </c>
      <c r="F362" s="6">
        <v>674.12013934399226</v>
      </c>
      <c r="G362" s="5">
        <v>276</v>
      </c>
      <c r="H362" s="5">
        <v>950.12013934399226</v>
      </c>
      <c r="I362" s="17">
        <v>193.24299999999999</v>
      </c>
      <c r="J362" s="5">
        <v>237</v>
      </c>
      <c r="K362" s="44">
        <v>237</v>
      </c>
      <c r="L362" s="45">
        <v>0</v>
      </c>
      <c r="M362" s="9">
        <v>27</v>
      </c>
      <c r="N362">
        <v>0</v>
      </c>
      <c r="O362" s="9">
        <v>13</v>
      </c>
      <c r="P362" s="167">
        <v>51.855395334153251</v>
      </c>
      <c r="Q362" s="23">
        <v>29.30957127582575</v>
      </c>
      <c r="R362" s="41" t="s">
        <v>1161</v>
      </c>
      <c r="S362" s="41" t="s">
        <v>1046</v>
      </c>
      <c r="T362" s="41" t="s">
        <v>601</v>
      </c>
      <c r="U362" s="41" t="s">
        <v>1020</v>
      </c>
      <c r="V362" s="169" t="s">
        <v>1021</v>
      </c>
      <c r="W362" s="41" t="s">
        <v>792</v>
      </c>
      <c r="X362" s="170">
        <v>0</v>
      </c>
      <c r="Y362" s="48">
        <v>3</v>
      </c>
      <c r="Z362" s="41" t="e">
        <v>#N/A</v>
      </c>
      <c r="AA362" s="41" t="e">
        <v>#N/A</v>
      </c>
      <c r="AC362" s="12"/>
      <c r="AD362" s="26"/>
      <c r="AE362" s="26"/>
      <c r="AF362" s="14" t="s">
        <v>1067</v>
      </c>
      <c r="AG362" s="12"/>
      <c r="AH362" s="12"/>
      <c r="AI362" s="12"/>
      <c r="AJ362" s="12"/>
      <c r="AK362" s="12"/>
      <c r="AL362" s="28">
        <v>0</v>
      </c>
      <c r="AM362" s="29" t="s">
        <v>1067</v>
      </c>
      <c r="AN362" s="47" t="s">
        <v>559</v>
      </c>
      <c r="AP362" s="12"/>
    </row>
    <row r="363" spans="1:42">
      <c r="A363" s="4">
        <v>37493</v>
      </c>
      <c r="B363" s="168">
        <v>703.600351627549</v>
      </c>
      <c r="C363">
        <v>0</v>
      </c>
      <c r="D363" s="5">
        <v>0</v>
      </c>
      <c r="E363" s="5">
        <v>703.600351627549</v>
      </c>
      <c r="F363" s="6">
        <v>879.06135162754902</v>
      </c>
      <c r="G363" s="5">
        <v>0</v>
      </c>
      <c r="H363" s="5">
        <v>879.06135162754902</v>
      </c>
      <c r="I363" s="17">
        <v>517.45799999999974</v>
      </c>
      <c r="J363" s="5">
        <v>825</v>
      </c>
      <c r="K363" s="44">
        <v>825</v>
      </c>
      <c r="L363" s="45">
        <v>0</v>
      </c>
      <c r="M363" s="9">
        <v>33</v>
      </c>
      <c r="N363">
        <v>1</v>
      </c>
      <c r="O363" s="9">
        <v>17</v>
      </c>
      <c r="P363" s="167">
        <v>51.709491272208766</v>
      </c>
      <c r="Q363" s="23">
        <v>38.220058766415171</v>
      </c>
      <c r="R363" s="41" t="s">
        <v>1161</v>
      </c>
      <c r="S363" s="41" t="s">
        <v>1045</v>
      </c>
      <c r="T363" s="41" t="s">
        <v>601</v>
      </c>
      <c r="U363" s="41" t="s">
        <v>596</v>
      </c>
      <c r="V363" s="169" t="s">
        <v>758</v>
      </c>
      <c r="W363" s="41" t="s">
        <v>792</v>
      </c>
      <c r="X363" s="170">
        <v>0</v>
      </c>
      <c r="Y363" s="48">
        <v>3</v>
      </c>
      <c r="Z363" s="41" t="e">
        <v>#N/A</v>
      </c>
      <c r="AA363" s="41">
        <v>14</v>
      </c>
      <c r="AC363" s="12"/>
      <c r="AD363" s="26"/>
      <c r="AE363" s="26"/>
      <c r="AF363" s="14" t="s">
        <v>1067</v>
      </c>
      <c r="AG363" s="12"/>
      <c r="AH363" s="12"/>
      <c r="AI363" s="12"/>
      <c r="AJ363" s="12"/>
      <c r="AK363" s="12"/>
      <c r="AL363" s="28">
        <v>1</v>
      </c>
      <c r="AM363" s="29" t="s">
        <v>1067</v>
      </c>
      <c r="AN363" s="47" t="s">
        <v>548</v>
      </c>
      <c r="AP363" s="12"/>
    </row>
    <row r="364" spans="1:42">
      <c r="A364" s="4">
        <v>60593</v>
      </c>
      <c r="B364" s="168">
        <v>357.37910265499573</v>
      </c>
      <c r="C364">
        <v>0</v>
      </c>
      <c r="D364" s="5">
        <v>0</v>
      </c>
      <c r="E364" s="5">
        <v>357.37910265499573</v>
      </c>
      <c r="F364" s="6">
        <v>410.54910265499575</v>
      </c>
      <c r="G364" s="5">
        <v>19</v>
      </c>
      <c r="H364" s="5">
        <v>429.54910265499575</v>
      </c>
      <c r="I364" s="17">
        <v>191.22299999999998</v>
      </c>
      <c r="J364" s="5">
        <v>419</v>
      </c>
      <c r="K364" s="44">
        <v>419</v>
      </c>
      <c r="L364" s="45">
        <v>0</v>
      </c>
      <c r="M364" s="9">
        <v>10</v>
      </c>
      <c r="N364">
        <v>5</v>
      </c>
      <c r="O364" s="9">
        <v>8</v>
      </c>
      <c r="P364" s="167">
        <v>51.318637831874469</v>
      </c>
      <c r="Q364" s="23">
        <v>17.849960984999814</v>
      </c>
      <c r="R364" s="41" t="s">
        <v>1161</v>
      </c>
      <c r="S364" s="41" t="s">
        <v>1053</v>
      </c>
      <c r="T364" s="41" t="s">
        <v>601</v>
      </c>
      <c r="U364" s="41" t="s">
        <v>848</v>
      </c>
      <c r="V364" s="169" t="s">
        <v>273</v>
      </c>
      <c r="W364" s="41" t="s">
        <v>809</v>
      </c>
      <c r="X364" s="170">
        <v>0</v>
      </c>
      <c r="Y364" s="48">
        <v>5</v>
      </c>
      <c r="Z364" s="41" t="e">
        <v>#N/A</v>
      </c>
      <c r="AA364" s="41" t="e">
        <v>#N/A</v>
      </c>
      <c r="AC364" s="12"/>
      <c r="AD364" s="26"/>
      <c r="AE364" s="26"/>
      <c r="AF364" s="14">
        <v>0</v>
      </c>
      <c r="AG364" s="12"/>
      <c r="AH364" s="12"/>
      <c r="AI364" s="12"/>
      <c r="AJ364" s="12"/>
      <c r="AK364" s="12"/>
      <c r="AL364" s="28">
        <v>1</v>
      </c>
      <c r="AM364" s="29" t="s">
        <v>1067</v>
      </c>
      <c r="AN364" s="47" t="s">
        <v>1244</v>
      </c>
      <c r="AP364" s="12"/>
    </row>
    <row r="365" spans="1:42">
      <c r="A365" s="4">
        <v>159599</v>
      </c>
      <c r="B365" s="168">
        <v>964.22993402938005</v>
      </c>
      <c r="C365">
        <v>0</v>
      </c>
      <c r="D365" s="5">
        <v>0</v>
      </c>
      <c r="E365" s="5">
        <v>964.22993402938005</v>
      </c>
      <c r="F365" s="6">
        <v>1176.9099340293801</v>
      </c>
      <c r="G365" s="5">
        <v>108</v>
      </c>
      <c r="H365" s="5">
        <v>1284.9099340293801</v>
      </c>
      <c r="I365" s="17">
        <v>625.05999999999995</v>
      </c>
      <c r="J365" s="5">
        <v>943</v>
      </c>
      <c r="K365" s="44">
        <v>0</v>
      </c>
      <c r="L365" s="45">
        <v>943</v>
      </c>
      <c r="M365" s="9">
        <v>40</v>
      </c>
      <c r="N365">
        <v>0</v>
      </c>
      <c r="O365" s="9" t="s">
        <v>750</v>
      </c>
      <c r="P365" s="167">
        <v>51.169997131712179</v>
      </c>
      <c r="Q365" s="23">
        <v>51.169997131712179</v>
      </c>
      <c r="R365" s="41" t="s">
        <v>1161</v>
      </c>
      <c r="S365" s="41" t="s">
        <v>1051</v>
      </c>
      <c r="T365" s="41" t="s">
        <v>601</v>
      </c>
      <c r="U365" s="41" t="s">
        <v>746</v>
      </c>
      <c r="V365" s="169" t="s">
        <v>765</v>
      </c>
      <c r="W365" s="41" t="s">
        <v>792</v>
      </c>
      <c r="X365" s="170">
        <v>0</v>
      </c>
      <c r="Y365" s="48">
        <v>3</v>
      </c>
      <c r="Z365" s="41">
        <v>44</v>
      </c>
      <c r="AA365" s="41">
        <v>62</v>
      </c>
      <c r="AC365" s="12"/>
      <c r="AD365" s="26"/>
      <c r="AE365" s="26"/>
      <c r="AF365" s="14" t="s">
        <v>1067</v>
      </c>
      <c r="AG365" s="12"/>
      <c r="AH365" s="12"/>
      <c r="AI365" s="12"/>
      <c r="AJ365" s="12"/>
      <c r="AK365" s="12"/>
      <c r="AL365" s="28">
        <v>3</v>
      </c>
      <c r="AM365" s="29" t="s">
        <v>1067</v>
      </c>
      <c r="AN365" s="47" t="s">
        <v>1384</v>
      </c>
      <c r="AP365" s="12"/>
    </row>
    <row r="366" spans="1:42">
      <c r="A366" s="4">
        <v>159601</v>
      </c>
      <c r="B366" s="168">
        <v>964.22993402938005</v>
      </c>
      <c r="C366">
        <v>0</v>
      </c>
      <c r="D366" s="5">
        <v>0</v>
      </c>
      <c r="E366" s="5">
        <v>964.22993402938005</v>
      </c>
      <c r="F366" s="6">
        <v>1176.9099340293801</v>
      </c>
      <c r="G366" s="5">
        <v>108</v>
      </c>
      <c r="H366" s="5">
        <v>1284.9099340293801</v>
      </c>
      <c r="I366" s="17">
        <v>625.05999999999995</v>
      </c>
      <c r="J366" s="5">
        <v>943</v>
      </c>
      <c r="K366" s="44">
        <v>0</v>
      </c>
      <c r="L366" s="45">
        <v>943</v>
      </c>
      <c r="M366" s="9">
        <v>40</v>
      </c>
      <c r="N366">
        <v>0</v>
      </c>
      <c r="O366" s="9" t="s">
        <v>750</v>
      </c>
      <c r="P366" s="167">
        <v>51.169997131712179</v>
      </c>
      <c r="Q366" s="23">
        <v>51.169997131712179</v>
      </c>
      <c r="R366" s="41" t="s">
        <v>1161</v>
      </c>
      <c r="S366" s="41" t="s">
        <v>1051</v>
      </c>
      <c r="T366" s="41" t="s">
        <v>601</v>
      </c>
      <c r="U366" s="41" t="s">
        <v>746</v>
      </c>
      <c r="V366" s="169" t="s">
        <v>765</v>
      </c>
      <c r="W366" s="41" t="s">
        <v>792</v>
      </c>
      <c r="X366" s="170">
        <v>0</v>
      </c>
      <c r="Y366" s="48">
        <v>3</v>
      </c>
      <c r="Z366" s="41">
        <v>45</v>
      </c>
      <c r="AA366" s="41">
        <v>62</v>
      </c>
      <c r="AC366" s="12"/>
      <c r="AD366" s="26"/>
      <c r="AE366" s="26"/>
      <c r="AF366" s="14" t="s">
        <v>1067</v>
      </c>
      <c r="AG366" s="12"/>
      <c r="AH366" s="12"/>
      <c r="AI366" s="12"/>
      <c r="AJ366" s="12"/>
      <c r="AK366" s="12"/>
      <c r="AL366" s="28">
        <v>3</v>
      </c>
      <c r="AM366" s="29" t="s">
        <v>1067</v>
      </c>
      <c r="AN366" s="47" t="s">
        <v>1385</v>
      </c>
      <c r="AP366" s="12"/>
    </row>
    <row r="367" spans="1:42">
      <c r="A367" s="4">
        <v>34815</v>
      </c>
      <c r="B367" s="168">
        <v>384.40672767972848</v>
      </c>
      <c r="C367">
        <v>0</v>
      </c>
      <c r="D367" s="5">
        <v>0</v>
      </c>
      <c r="E367" s="5">
        <v>384.40672767972848</v>
      </c>
      <c r="F367" s="6">
        <v>458.84472767972846</v>
      </c>
      <c r="G367" s="5">
        <v>0</v>
      </c>
      <c r="H367" s="5">
        <v>458.84472767972846</v>
      </c>
      <c r="I367" s="17">
        <v>518.428</v>
      </c>
      <c r="J367" s="5">
        <v>672</v>
      </c>
      <c r="K367" s="44">
        <v>672</v>
      </c>
      <c r="L367" s="45">
        <v>0</v>
      </c>
      <c r="M367" s="9">
        <v>14</v>
      </c>
      <c r="N367">
        <v>1</v>
      </c>
      <c r="O367" s="9">
        <v>9</v>
      </c>
      <c r="P367" s="167">
        <v>50.982747519969827</v>
      </c>
      <c r="Q367" s="23">
        <v>19.949770768683845</v>
      </c>
      <c r="R367" s="41" t="s">
        <v>1161</v>
      </c>
      <c r="S367" s="41" t="s">
        <v>1046</v>
      </c>
      <c r="T367" s="41" t="s">
        <v>601</v>
      </c>
      <c r="U367" s="41" t="s">
        <v>598</v>
      </c>
      <c r="V367" s="169" t="s">
        <v>771</v>
      </c>
      <c r="W367" s="41" t="s">
        <v>1177</v>
      </c>
      <c r="X367" s="170">
        <v>0</v>
      </c>
      <c r="Y367" s="48">
        <v>3</v>
      </c>
      <c r="Z367" s="41">
        <v>91</v>
      </c>
      <c r="AA367" s="41">
        <v>181</v>
      </c>
      <c r="AC367" s="12"/>
      <c r="AD367" s="26"/>
      <c r="AE367" s="26"/>
      <c r="AF367" s="14" t="s">
        <v>1067</v>
      </c>
      <c r="AG367" s="12"/>
      <c r="AH367" s="12"/>
      <c r="AI367" s="12"/>
      <c r="AJ367" s="12"/>
      <c r="AK367" s="12"/>
      <c r="AL367" s="28">
        <v>1</v>
      </c>
      <c r="AM367" s="29" t="s">
        <v>1067</v>
      </c>
      <c r="AN367" s="47" t="s">
        <v>439</v>
      </c>
      <c r="AP367" s="12"/>
    </row>
    <row r="368" spans="1:42">
      <c r="A368" s="4">
        <v>1973</v>
      </c>
      <c r="B368" s="168">
        <v>642.05242119182662</v>
      </c>
      <c r="C368">
        <v>0</v>
      </c>
      <c r="D368" s="5">
        <v>0</v>
      </c>
      <c r="E368" s="5">
        <v>642.05242119182662</v>
      </c>
      <c r="F368" s="6">
        <v>812.19642119182663</v>
      </c>
      <c r="G368" s="5">
        <v>0</v>
      </c>
      <c r="H368" s="5">
        <v>812.19642119182663</v>
      </c>
      <c r="I368" s="17">
        <v>665.85599999999965</v>
      </c>
      <c r="J368" s="5">
        <v>1056</v>
      </c>
      <c r="K368" s="44">
        <v>500</v>
      </c>
      <c r="L368" s="45">
        <v>556</v>
      </c>
      <c r="M368" s="9">
        <v>32</v>
      </c>
      <c r="N368">
        <v>0</v>
      </c>
      <c r="O368" s="9">
        <v>16</v>
      </c>
      <c r="P368" s="167">
        <v>50.762276324489164</v>
      </c>
      <c r="Q368" s="23">
        <v>35.312887877905503</v>
      </c>
      <c r="R368" s="41" t="s">
        <v>1161</v>
      </c>
      <c r="S368" s="41" t="s">
        <v>1055</v>
      </c>
      <c r="T368" s="41" t="s">
        <v>601</v>
      </c>
      <c r="U368" s="41" t="s">
        <v>599</v>
      </c>
      <c r="V368" s="169" t="s">
        <v>771</v>
      </c>
      <c r="W368" s="41" t="s">
        <v>802</v>
      </c>
      <c r="X368" s="170" t="s">
        <v>774</v>
      </c>
      <c r="Y368" s="48">
        <v>3</v>
      </c>
      <c r="Z368" s="41">
        <v>107</v>
      </c>
      <c r="AA368" s="41">
        <v>57</v>
      </c>
      <c r="AC368" s="12"/>
      <c r="AD368" s="26"/>
      <c r="AE368" s="26"/>
      <c r="AF368" s="14" t="s">
        <v>1067</v>
      </c>
      <c r="AG368" s="12"/>
      <c r="AH368" s="12"/>
      <c r="AI368" s="12"/>
      <c r="AJ368" s="12"/>
      <c r="AK368" s="12"/>
      <c r="AL368" s="28">
        <v>1</v>
      </c>
      <c r="AM368" s="29" t="s">
        <v>1067</v>
      </c>
      <c r="AN368" s="47" t="s">
        <v>154</v>
      </c>
      <c r="AP368" s="12" t="s">
        <v>869</v>
      </c>
    </row>
    <row r="369" spans="1:42">
      <c r="A369" s="4">
        <v>2721</v>
      </c>
      <c r="B369" s="168">
        <v>642.05242119182662</v>
      </c>
      <c r="C369">
        <v>0</v>
      </c>
      <c r="D369" s="5">
        <v>0</v>
      </c>
      <c r="E369" s="5">
        <v>642.05242119182662</v>
      </c>
      <c r="F369" s="6">
        <v>812.19642119182663</v>
      </c>
      <c r="G369" s="5">
        <v>0</v>
      </c>
      <c r="H369" s="5">
        <v>812.19642119182663</v>
      </c>
      <c r="I369" s="17">
        <v>665.85599999999965</v>
      </c>
      <c r="J369" s="5">
        <v>1056</v>
      </c>
      <c r="K369" s="44">
        <v>500</v>
      </c>
      <c r="L369" s="45">
        <v>556</v>
      </c>
      <c r="M369" s="9">
        <v>32</v>
      </c>
      <c r="N369">
        <v>0</v>
      </c>
      <c r="O369" s="9">
        <v>16</v>
      </c>
      <c r="P369" s="167">
        <v>50.762276324489164</v>
      </c>
      <c r="Q369" s="23">
        <v>35.312887877905503</v>
      </c>
      <c r="R369" s="41" t="s">
        <v>1161</v>
      </c>
      <c r="S369" s="41" t="s">
        <v>1049</v>
      </c>
      <c r="T369" s="41" t="s">
        <v>785</v>
      </c>
      <c r="U369" s="41" t="s">
        <v>599</v>
      </c>
      <c r="V369" s="169" t="s">
        <v>1014</v>
      </c>
      <c r="W369" s="41" t="s">
        <v>814</v>
      </c>
      <c r="X369" s="170" t="s">
        <v>773</v>
      </c>
      <c r="Y369" s="48">
        <v>5</v>
      </c>
      <c r="Z369" s="41">
        <v>59</v>
      </c>
      <c r="AA369" s="41">
        <v>62</v>
      </c>
      <c r="AC369" s="12"/>
      <c r="AD369" s="26"/>
      <c r="AE369" s="26"/>
      <c r="AF369" s="14" t="s">
        <v>1067</v>
      </c>
      <c r="AG369" s="12"/>
      <c r="AH369" s="12"/>
      <c r="AI369" s="12"/>
      <c r="AJ369" s="12"/>
      <c r="AK369" s="12"/>
      <c r="AL369" s="28">
        <v>1</v>
      </c>
      <c r="AM369" s="29" t="s">
        <v>1067</v>
      </c>
      <c r="AN369" s="47" t="s">
        <v>174</v>
      </c>
      <c r="AP369" s="12"/>
    </row>
    <row r="370" spans="1:42">
      <c r="A370" s="4">
        <v>625</v>
      </c>
      <c r="B370" s="168">
        <v>638.33228320956118</v>
      </c>
      <c r="C370">
        <v>0</v>
      </c>
      <c r="D370" s="5">
        <v>0</v>
      </c>
      <c r="E370" s="5">
        <v>638.33228320956118</v>
      </c>
      <c r="F370" s="6">
        <v>808.47628320956119</v>
      </c>
      <c r="G370" s="5">
        <v>0</v>
      </c>
      <c r="H370" s="5">
        <v>808.47628320956119</v>
      </c>
      <c r="I370" s="17">
        <v>662.84</v>
      </c>
      <c r="J370" s="5">
        <v>1056</v>
      </c>
      <c r="K370" s="44">
        <v>500</v>
      </c>
      <c r="L370" s="45">
        <v>556</v>
      </c>
      <c r="M370" s="9">
        <v>32</v>
      </c>
      <c r="N370">
        <v>3</v>
      </c>
      <c r="O370" s="9">
        <v>16</v>
      </c>
      <c r="P370" s="167">
        <v>50.529767700597574</v>
      </c>
      <c r="Q370" s="23">
        <v>35.151142748241789</v>
      </c>
      <c r="R370" s="41" t="s">
        <v>1161</v>
      </c>
      <c r="S370" s="41" t="s">
        <v>1049</v>
      </c>
      <c r="T370" s="41" t="s">
        <v>601</v>
      </c>
      <c r="U370" s="41" t="s">
        <v>599</v>
      </c>
      <c r="V370" s="169" t="s">
        <v>771</v>
      </c>
      <c r="W370" s="41" t="s">
        <v>772</v>
      </c>
      <c r="X370" s="170" t="s">
        <v>773</v>
      </c>
      <c r="Y370" s="48">
        <v>5</v>
      </c>
      <c r="Z370" s="41">
        <v>33</v>
      </c>
      <c r="AA370" s="41" t="e">
        <v>#N/A</v>
      </c>
      <c r="AC370" s="12"/>
      <c r="AD370" s="26"/>
      <c r="AE370" s="26"/>
      <c r="AF370" s="14" t="s">
        <v>1067</v>
      </c>
      <c r="AG370" s="12"/>
      <c r="AH370" s="12"/>
      <c r="AI370" s="12"/>
      <c r="AJ370" s="12"/>
      <c r="AK370" s="12"/>
      <c r="AL370" s="28">
        <v>1</v>
      </c>
      <c r="AM370" s="29" t="s">
        <v>1067</v>
      </c>
      <c r="AN370" s="47" t="s">
        <v>126</v>
      </c>
      <c r="AP370" s="12"/>
    </row>
    <row r="371" spans="1:42">
      <c r="A371" s="4">
        <v>34805</v>
      </c>
      <c r="B371" s="168">
        <v>595.73368028999357</v>
      </c>
      <c r="C371">
        <v>0</v>
      </c>
      <c r="D371" s="5">
        <v>0</v>
      </c>
      <c r="E371" s="5">
        <v>595.73368028999357</v>
      </c>
      <c r="F371" s="6">
        <v>755.24368028999356</v>
      </c>
      <c r="G371" s="5">
        <v>0</v>
      </c>
      <c r="H371" s="5">
        <v>755.24368028999356</v>
      </c>
      <c r="I371" s="17">
        <v>288.94799999999998</v>
      </c>
      <c r="J371" s="5">
        <v>570</v>
      </c>
      <c r="K371" s="44">
        <v>570</v>
      </c>
      <c r="L371" s="45">
        <v>0</v>
      </c>
      <c r="M371" s="9">
        <v>30</v>
      </c>
      <c r="N371">
        <v>0</v>
      </c>
      <c r="O371" s="9">
        <v>15</v>
      </c>
      <c r="P371" s="167">
        <v>50.349578685999568</v>
      </c>
      <c r="Q371" s="23">
        <v>32.836681751738851</v>
      </c>
      <c r="R371" s="41" t="s">
        <v>1161</v>
      </c>
      <c r="S371" s="41" t="s">
        <v>1046</v>
      </c>
      <c r="T371" s="41" t="s">
        <v>601</v>
      </c>
      <c r="U371" s="41" t="s">
        <v>1170</v>
      </c>
      <c r="V371" s="169" t="s">
        <v>783</v>
      </c>
      <c r="W371" s="41" t="s">
        <v>1181</v>
      </c>
      <c r="X371" s="170" t="s">
        <v>762</v>
      </c>
      <c r="Y371" s="48">
        <v>3</v>
      </c>
      <c r="Z371" s="41">
        <v>160</v>
      </c>
      <c r="AA371" s="41">
        <v>76</v>
      </c>
      <c r="AC371" s="12"/>
      <c r="AD371" s="26"/>
      <c r="AE371" s="26"/>
      <c r="AF371" s="14" t="s">
        <v>1067</v>
      </c>
      <c r="AG371" s="12"/>
      <c r="AH371" s="12"/>
      <c r="AI371" s="12"/>
      <c r="AJ371" s="12"/>
      <c r="AK371" s="12"/>
      <c r="AL371" s="28">
        <v>1</v>
      </c>
      <c r="AM371" s="29" t="s">
        <v>1067</v>
      </c>
      <c r="AN371" s="47" t="s">
        <v>438</v>
      </c>
      <c r="AP371" s="12"/>
    </row>
    <row r="372" spans="1:42">
      <c r="A372" s="4">
        <v>88277</v>
      </c>
      <c r="B372" s="168">
        <v>1067.3013436551655</v>
      </c>
      <c r="C372">
        <v>0</v>
      </c>
      <c r="D372" s="5">
        <v>0</v>
      </c>
      <c r="E372" s="5">
        <v>1067.3013436551655</v>
      </c>
      <c r="F372" s="6">
        <v>1157.6903436551656</v>
      </c>
      <c r="G372" s="5">
        <v>0</v>
      </c>
      <c r="H372" s="5">
        <v>1157.6903436551656</v>
      </c>
      <c r="I372" s="17">
        <v>654.15</v>
      </c>
      <c r="J372" s="5">
        <v>816</v>
      </c>
      <c r="K372" s="44">
        <v>816</v>
      </c>
      <c r="L372" s="45">
        <v>0</v>
      </c>
      <c r="M372" s="9">
        <v>17</v>
      </c>
      <c r="N372">
        <v>0</v>
      </c>
      <c r="O372" s="9" t="s">
        <v>750</v>
      </c>
      <c r="P372" s="167">
        <v>50.3343627676159</v>
      </c>
      <c r="Q372" s="23">
        <v>50.3343627676159</v>
      </c>
      <c r="R372" s="41" t="s">
        <v>1161</v>
      </c>
      <c r="S372" s="41" t="s">
        <v>1052</v>
      </c>
      <c r="T372" s="41" t="s">
        <v>601</v>
      </c>
      <c r="U372" s="41" t="s">
        <v>598</v>
      </c>
      <c r="V372" s="169" t="s">
        <v>771</v>
      </c>
      <c r="W372" s="41" t="s">
        <v>792</v>
      </c>
      <c r="X372" s="170">
        <v>0</v>
      </c>
      <c r="Y372" s="48">
        <v>3</v>
      </c>
      <c r="Z372" s="41">
        <v>78</v>
      </c>
      <c r="AA372" s="41">
        <v>68</v>
      </c>
      <c r="AC372" s="12"/>
      <c r="AD372" s="26"/>
      <c r="AE372" s="26"/>
      <c r="AF372" s="14" t="s">
        <v>1067</v>
      </c>
      <c r="AG372" s="12"/>
      <c r="AH372" s="12"/>
      <c r="AI372" s="12"/>
      <c r="AJ372" s="12"/>
      <c r="AK372" s="12"/>
      <c r="AL372" s="28">
        <v>3</v>
      </c>
      <c r="AM372" s="29" t="s">
        <v>1067</v>
      </c>
      <c r="AN372" s="47" t="s">
        <v>1252</v>
      </c>
      <c r="AP372" s="12"/>
    </row>
    <row r="373" spans="1:42">
      <c r="A373" s="4">
        <v>36043</v>
      </c>
      <c r="B373" s="168">
        <v>632.07857536794165</v>
      </c>
      <c r="C373">
        <v>0</v>
      </c>
      <c r="D373" s="5">
        <v>0</v>
      </c>
      <c r="E373" s="5">
        <v>632.07857536794165</v>
      </c>
      <c r="F373" s="6">
        <v>802.22257536794166</v>
      </c>
      <c r="G373" s="5">
        <v>0</v>
      </c>
      <c r="H373" s="5">
        <v>802.22257536794166</v>
      </c>
      <c r="I373" s="17">
        <v>519.96</v>
      </c>
      <c r="J373" s="5">
        <v>800</v>
      </c>
      <c r="K373" s="44">
        <v>800</v>
      </c>
      <c r="L373" s="45">
        <v>0</v>
      </c>
      <c r="M373" s="9">
        <v>32</v>
      </c>
      <c r="N373">
        <v>0</v>
      </c>
      <c r="O373" s="9">
        <v>16</v>
      </c>
      <c r="P373" s="167">
        <v>50.138910960496354</v>
      </c>
      <c r="Q373" s="23">
        <v>34.87924240730181</v>
      </c>
      <c r="R373" s="41" t="s">
        <v>1161</v>
      </c>
      <c r="S373" s="41" t="s">
        <v>1045</v>
      </c>
      <c r="T373" s="41" t="s">
        <v>601</v>
      </c>
      <c r="U373" s="41" t="s">
        <v>596</v>
      </c>
      <c r="V373" s="169" t="s">
        <v>758</v>
      </c>
      <c r="W373" s="41" t="s">
        <v>1176</v>
      </c>
      <c r="X373" s="170" t="s">
        <v>810</v>
      </c>
      <c r="Y373" s="48">
        <v>3</v>
      </c>
      <c r="Z373" s="41">
        <v>62</v>
      </c>
      <c r="AA373" s="41">
        <v>50</v>
      </c>
      <c r="AC373" s="12"/>
      <c r="AD373" s="26"/>
      <c r="AE373" s="26"/>
      <c r="AF373" s="14" t="s">
        <v>1067</v>
      </c>
      <c r="AG373" s="12"/>
      <c r="AH373" s="12"/>
      <c r="AI373" s="12"/>
      <c r="AJ373" s="12"/>
      <c r="AK373" s="12"/>
      <c r="AL373" s="28">
        <v>1</v>
      </c>
      <c r="AM373" s="29" t="s">
        <v>1067</v>
      </c>
      <c r="AN373" s="47" t="s">
        <v>463</v>
      </c>
      <c r="AP373" s="12"/>
    </row>
    <row r="374" spans="1:42">
      <c r="A374" s="4">
        <v>37657</v>
      </c>
      <c r="B374" s="168">
        <v>393.1973837792118</v>
      </c>
      <c r="C374">
        <v>0</v>
      </c>
      <c r="D374" s="5">
        <v>0</v>
      </c>
      <c r="E374" s="5">
        <v>393.1973837792118</v>
      </c>
      <c r="F374" s="6">
        <v>499.53738377921184</v>
      </c>
      <c r="G374" s="5">
        <v>0</v>
      </c>
      <c r="H374" s="5">
        <v>499.53738377921184</v>
      </c>
      <c r="I374" s="17">
        <v>313.52800000000002</v>
      </c>
      <c r="J374" s="5">
        <v>500</v>
      </c>
      <c r="K374" s="44">
        <v>500</v>
      </c>
      <c r="L374" s="45">
        <v>0</v>
      </c>
      <c r="M374" s="9">
        <v>20</v>
      </c>
      <c r="N374">
        <v>0</v>
      </c>
      <c r="O374" s="9">
        <v>10</v>
      </c>
      <c r="P374" s="167">
        <v>49.953738377921184</v>
      </c>
      <c r="Q374" s="23">
        <v>21.71901668605269</v>
      </c>
      <c r="R374" s="41" t="s">
        <v>1161</v>
      </c>
      <c r="S374" s="41" t="s">
        <v>1044</v>
      </c>
      <c r="T374" s="41" t="s">
        <v>601</v>
      </c>
      <c r="U374" s="41" t="s">
        <v>596</v>
      </c>
      <c r="V374" s="169" t="s">
        <v>758</v>
      </c>
      <c r="W374" s="41" t="s">
        <v>792</v>
      </c>
      <c r="X374" s="170">
        <v>0</v>
      </c>
      <c r="Y374" s="48">
        <v>3</v>
      </c>
      <c r="Z374" s="41" t="e">
        <v>#N/A</v>
      </c>
      <c r="AA374" s="41" t="e">
        <v>#N/A</v>
      </c>
      <c r="AC374" s="12"/>
      <c r="AD374" s="26"/>
      <c r="AE374" s="26"/>
      <c r="AF374" s="14" t="s">
        <v>1067</v>
      </c>
      <c r="AG374" s="12"/>
      <c r="AH374" s="12"/>
      <c r="AI374" s="12"/>
      <c r="AJ374" s="12"/>
      <c r="AK374" s="12"/>
      <c r="AL374" s="28">
        <v>1</v>
      </c>
      <c r="AM374" s="29" t="s">
        <v>1067</v>
      </c>
      <c r="AN374" s="47" t="s">
        <v>1204</v>
      </c>
      <c r="AP374" s="12"/>
    </row>
    <row r="375" spans="1:42">
      <c r="A375" s="4">
        <v>9179</v>
      </c>
      <c r="B375" s="168">
        <v>423.2795950413356</v>
      </c>
      <c r="C375">
        <v>0</v>
      </c>
      <c r="D375" s="5">
        <v>0</v>
      </c>
      <c r="E375" s="5">
        <v>423.2795950413356</v>
      </c>
      <c r="F375" s="6">
        <v>598.74059504133561</v>
      </c>
      <c r="G375" s="5">
        <v>402</v>
      </c>
      <c r="H375" s="5">
        <v>1000.7405950413356</v>
      </c>
      <c r="I375" s="17">
        <v>129.60300000000007</v>
      </c>
      <c r="J375" s="5">
        <v>225</v>
      </c>
      <c r="K375" s="44">
        <v>225</v>
      </c>
      <c r="L375" s="45">
        <v>0</v>
      </c>
      <c r="M375" s="9">
        <v>33</v>
      </c>
      <c r="N375">
        <v>0</v>
      </c>
      <c r="O375" s="9">
        <v>12</v>
      </c>
      <c r="P375" s="167">
        <v>49.895049586777965</v>
      </c>
      <c r="Q375" s="23">
        <v>26.032199784405897</v>
      </c>
      <c r="R375" s="41" t="s">
        <v>1161</v>
      </c>
      <c r="S375" s="41" t="s">
        <v>1049</v>
      </c>
      <c r="T375" s="41" t="s">
        <v>601</v>
      </c>
      <c r="U375" s="41" t="s">
        <v>236</v>
      </c>
      <c r="V375" s="169" t="s">
        <v>1021</v>
      </c>
      <c r="W375" s="41" t="s">
        <v>766</v>
      </c>
      <c r="X375" s="170" t="s">
        <v>774</v>
      </c>
      <c r="Y375" s="48">
        <v>3</v>
      </c>
      <c r="Z375" s="41">
        <v>56</v>
      </c>
      <c r="AA375" s="41">
        <v>37</v>
      </c>
      <c r="AC375" s="12"/>
      <c r="AD375" s="26"/>
      <c r="AE375" s="26"/>
      <c r="AF375" s="14" t="s">
        <v>1067</v>
      </c>
      <c r="AG375" s="12"/>
      <c r="AH375" s="12"/>
      <c r="AI375" s="12"/>
      <c r="AJ375" s="12"/>
      <c r="AK375" s="12"/>
      <c r="AL375" s="28">
        <v>0</v>
      </c>
      <c r="AM375" s="29" t="s">
        <v>1067</v>
      </c>
      <c r="AN375" s="47" t="s">
        <v>1148</v>
      </c>
      <c r="AP375" s="12"/>
    </row>
    <row r="376" spans="1:42">
      <c r="A376" s="4">
        <v>37639</v>
      </c>
      <c r="B376" s="168">
        <v>431.60173763650994</v>
      </c>
      <c r="C376">
        <v>0</v>
      </c>
      <c r="D376" s="5">
        <v>0</v>
      </c>
      <c r="E376" s="5">
        <v>431.60173763650994</v>
      </c>
      <c r="F376" s="6">
        <v>548.57573763650998</v>
      </c>
      <c r="G376" s="5">
        <v>0</v>
      </c>
      <c r="H376" s="5">
        <v>548.57573763650998</v>
      </c>
      <c r="I376" s="17">
        <v>343.57</v>
      </c>
      <c r="J376" s="5">
        <v>550</v>
      </c>
      <c r="K376" s="44">
        <v>550</v>
      </c>
      <c r="L376" s="45">
        <v>0</v>
      </c>
      <c r="M376" s="9">
        <v>22</v>
      </c>
      <c r="N376">
        <v>1</v>
      </c>
      <c r="O376" s="9">
        <v>11</v>
      </c>
      <c r="P376" s="167">
        <v>49.870521603319091</v>
      </c>
      <c r="Q376" s="23">
        <v>23.851119027674347</v>
      </c>
      <c r="R376" s="41" t="s">
        <v>1161</v>
      </c>
      <c r="S376" s="41" t="s">
        <v>1044</v>
      </c>
      <c r="T376" s="41" t="s">
        <v>601</v>
      </c>
      <c r="U376" s="41" t="s">
        <v>596</v>
      </c>
      <c r="V376" s="169" t="s">
        <v>758</v>
      </c>
      <c r="W376" s="41" t="s">
        <v>792</v>
      </c>
      <c r="X376" s="170">
        <v>0</v>
      </c>
      <c r="Y376" s="48">
        <v>3</v>
      </c>
      <c r="Z376" s="41" t="e">
        <v>#N/A</v>
      </c>
      <c r="AA376" s="41" t="e">
        <v>#N/A</v>
      </c>
      <c r="AC376" s="12"/>
      <c r="AD376" s="26"/>
      <c r="AE376" s="26"/>
      <c r="AF376" s="14" t="s">
        <v>1067</v>
      </c>
      <c r="AG376" s="12"/>
      <c r="AH376" s="12"/>
      <c r="AI376" s="12"/>
      <c r="AJ376" s="12"/>
      <c r="AK376" s="12"/>
      <c r="AL376" s="28">
        <v>1</v>
      </c>
      <c r="AM376" s="29" t="s">
        <v>1067</v>
      </c>
      <c r="AN376" s="47" t="s">
        <v>1196</v>
      </c>
      <c r="AP376" s="12"/>
    </row>
    <row r="377" spans="1:42">
      <c r="A377" s="4">
        <v>37673</v>
      </c>
      <c r="B377" s="168">
        <v>485.35848152392697</v>
      </c>
      <c r="C377">
        <v>0</v>
      </c>
      <c r="D377" s="5">
        <v>0</v>
      </c>
      <c r="E377" s="5">
        <v>485.35848152392697</v>
      </c>
      <c r="F377" s="6">
        <v>597.01548152392695</v>
      </c>
      <c r="G377" s="5">
        <v>19</v>
      </c>
      <c r="H377" s="5">
        <v>616.01548152392695</v>
      </c>
      <c r="I377" s="17">
        <v>419.71899999999994</v>
      </c>
      <c r="J377" s="5">
        <v>642</v>
      </c>
      <c r="K377" s="44">
        <v>642</v>
      </c>
      <c r="L377" s="45">
        <v>0</v>
      </c>
      <c r="M377" s="9">
        <v>21</v>
      </c>
      <c r="N377">
        <v>1</v>
      </c>
      <c r="O377" s="9">
        <v>12</v>
      </c>
      <c r="P377" s="167">
        <v>49.751290126993915</v>
      </c>
      <c r="Q377" s="23">
        <v>25.95719484886639</v>
      </c>
      <c r="R377" s="41" t="s">
        <v>1161</v>
      </c>
      <c r="S377" s="41" t="s">
        <v>1044</v>
      </c>
      <c r="T377" s="41" t="s">
        <v>601</v>
      </c>
      <c r="U377" s="41" t="s">
        <v>599</v>
      </c>
      <c r="V377" s="169" t="s">
        <v>771</v>
      </c>
      <c r="W377" s="41" t="s">
        <v>792</v>
      </c>
      <c r="X377" s="170">
        <v>0</v>
      </c>
      <c r="Y377" s="48">
        <v>3</v>
      </c>
      <c r="Z377" s="41" t="e">
        <v>#N/A</v>
      </c>
      <c r="AA377" s="41" t="e">
        <v>#N/A</v>
      </c>
      <c r="AC377" s="12"/>
      <c r="AD377" s="26"/>
      <c r="AE377" s="26"/>
      <c r="AF377" s="14" t="s">
        <v>1067</v>
      </c>
      <c r="AG377" s="12"/>
      <c r="AH377" s="12"/>
      <c r="AI377" s="12"/>
      <c r="AJ377" s="12"/>
      <c r="AK377" s="12"/>
      <c r="AL377" s="28">
        <v>1</v>
      </c>
      <c r="AM377" s="29" t="s">
        <v>1067</v>
      </c>
      <c r="AN377" s="47" t="s">
        <v>1212</v>
      </c>
      <c r="AP377" s="12"/>
    </row>
    <row r="378" spans="1:42">
      <c r="A378" s="4">
        <v>36469</v>
      </c>
      <c r="B378" s="168">
        <v>621.18066889608031</v>
      </c>
      <c r="C378">
        <v>0</v>
      </c>
      <c r="D378" s="5">
        <v>0</v>
      </c>
      <c r="E378" s="5">
        <v>621.18066889608031</v>
      </c>
      <c r="F378" s="6">
        <v>791.32466889608031</v>
      </c>
      <c r="G378" s="5">
        <v>0</v>
      </c>
      <c r="H378" s="5">
        <v>791.32466889608031</v>
      </c>
      <c r="I378" s="17">
        <v>458.43199999999985</v>
      </c>
      <c r="J378" s="5">
        <v>800</v>
      </c>
      <c r="K378" s="44">
        <v>800</v>
      </c>
      <c r="L378" s="45">
        <v>0</v>
      </c>
      <c r="M378" s="9">
        <v>32</v>
      </c>
      <c r="N378">
        <v>0</v>
      </c>
      <c r="O378" s="9">
        <v>16</v>
      </c>
      <c r="P378" s="167">
        <v>49.457791806005019</v>
      </c>
      <c r="Q378" s="23">
        <v>34.405420386786098</v>
      </c>
      <c r="R378" s="41" t="s">
        <v>1161</v>
      </c>
      <c r="S378" s="41" t="s">
        <v>1050</v>
      </c>
      <c r="T378" s="41" t="s">
        <v>601</v>
      </c>
      <c r="U378" s="41" t="s">
        <v>596</v>
      </c>
      <c r="V378" s="169" t="s">
        <v>758</v>
      </c>
      <c r="W378" s="41" t="s">
        <v>1175</v>
      </c>
      <c r="X378" s="170">
        <v>0</v>
      </c>
      <c r="Y378" s="48">
        <v>3</v>
      </c>
      <c r="Z378" s="41">
        <v>105</v>
      </c>
      <c r="AA378" s="41">
        <v>64</v>
      </c>
      <c r="AC378" s="12"/>
      <c r="AD378" s="26"/>
      <c r="AE378" s="26"/>
      <c r="AF378" s="14" t="s">
        <v>1067</v>
      </c>
      <c r="AG378" s="12"/>
      <c r="AH378" s="12"/>
      <c r="AI378" s="12"/>
      <c r="AJ378" s="12"/>
      <c r="AK378" s="12"/>
      <c r="AL378" s="28">
        <v>1</v>
      </c>
      <c r="AM378" s="29" t="s">
        <v>1067</v>
      </c>
      <c r="AN378" s="47" t="s">
        <v>478</v>
      </c>
      <c r="AP378" s="12"/>
    </row>
    <row r="379" spans="1:42">
      <c r="A379" s="4">
        <v>37455</v>
      </c>
      <c r="B379" s="168">
        <v>621.18066889608031</v>
      </c>
      <c r="C379">
        <v>0</v>
      </c>
      <c r="D379" s="5">
        <v>0</v>
      </c>
      <c r="E379" s="5">
        <v>621.18066889608031</v>
      </c>
      <c r="F379" s="6">
        <v>791.32466889608031</v>
      </c>
      <c r="G379" s="5">
        <v>0</v>
      </c>
      <c r="H379" s="5">
        <v>791.32466889608031</v>
      </c>
      <c r="I379" s="17">
        <v>458.43199999999985</v>
      </c>
      <c r="J379" s="5">
        <v>800</v>
      </c>
      <c r="K379" s="44">
        <v>800</v>
      </c>
      <c r="L379" s="45">
        <v>0</v>
      </c>
      <c r="M379" s="9">
        <v>32</v>
      </c>
      <c r="N379">
        <v>0</v>
      </c>
      <c r="O379" s="9">
        <v>16</v>
      </c>
      <c r="P379" s="167">
        <v>49.457791806005019</v>
      </c>
      <c r="Q379" s="23">
        <v>34.405420386786098</v>
      </c>
      <c r="R379" s="41" t="s">
        <v>1161</v>
      </c>
      <c r="S379" s="41" t="s">
        <v>1045</v>
      </c>
      <c r="T379" s="41" t="s">
        <v>601</v>
      </c>
      <c r="U379" s="41" t="s">
        <v>596</v>
      </c>
      <c r="V379" s="169" t="s">
        <v>758</v>
      </c>
      <c r="W379" s="41" t="s">
        <v>792</v>
      </c>
      <c r="X379" s="170">
        <v>0</v>
      </c>
      <c r="Y379" s="48">
        <v>3</v>
      </c>
      <c r="Z379" s="41" t="e">
        <v>#N/A</v>
      </c>
      <c r="AA379" s="41">
        <v>10</v>
      </c>
      <c r="AC379" s="12"/>
      <c r="AD379" s="26"/>
      <c r="AE379" s="26"/>
      <c r="AF379" s="14" t="s">
        <v>1067</v>
      </c>
      <c r="AG379" s="12"/>
      <c r="AH379" s="12"/>
      <c r="AI379" s="12"/>
      <c r="AJ379" s="12"/>
      <c r="AK379" s="12"/>
      <c r="AL379" s="28">
        <v>1</v>
      </c>
      <c r="AM379" s="29" t="s">
        <v>1067</v>
      </c>
      <c r="AN379" s="47" t="s">
        <v>545</v>
      </c>
      <c r="AP379" s="12"/>
    </row>
    <row r="380" spans="1:42">
      <c r="A380" s="4">
        <v>34693</v>
      </c>
      <c r="B380" s="168">
        <v>465.74566831796949</v>
      </c>
      <c r="C380">
        <v>0</v>
      </c>
      <c r="D380" s="5">
        <v>0</v>
      </c>
      <c r="E380" s="5">
        <v>465.74566831796949</v>
      </c>
      <c r="F380" s="6">
        <v>593.35366831796955</v>
      </c>
      <c r="G380" s="5">
        <v>0</v>
      </c>
      <c r="H380" s="5">
        <v>593.35366831796955</v>
      </c>
      <c r="I380" s="17">
        <v>388.84</v>
      </c>
      <c r="J380" s="5">
        <v>600</v>
      </c>
      <c r="K380" s="44">
        <v>600</v>
      </c>
      <c r="L380" s="45">
        <v>0</v>
      </c>
      <c r="M380" s="9">
        <v>24</v>
      </c>
      <c r="N380">
        <v>0</v>
      </c>
      <c r="O380" s="9">
        <v>12</v>
      </c>
      <c r="P380" s="167">
        <v>49.446139026497463</v>
      </c>
      <c r="Q380" s="23">
        <v>25.797985579042155</v>
      </c>
      <c r="R380" s="41" t="s">
        <v>1161</v>
      </c>
      <c r="S380" s="41" t="s">
        <v>1050</v>
      </c>
      <c r="T380" s="41" t="s">
        <v>601</v>
      </c>
      <c r="U380" s="41" t="s">
        <v>596</v>
      </c>
      <c r="V380" s="169" t="s">
        <v>758</v>
      </c>
      <c r="W380" s="41" t="s">
        <v>1175</v>
      </c>
      <c r="X380" s="170" t="s">
        <v>810</v>
      </c>
      <c r="Y380" s="48">
        <v>3</v>
      </c>
      <c r="Z380" s="41">
        <v>59</v>
      </c>
      <c r="AA380" s="41">
        <v>52</v>
      </c>
      <c r="AC380" s="12"/>
      <c r="AD380" s="26"/>
      <c r="AE380" s="26"/>
      <c r="AF380" s="14" t="s">
        <v>1067</v>
      </c>
      <c r="AG380" s="12"/>
      <c r="AH380" s="12"/>
      <c r="AI380" s="12"/>
      <c r="AJ380" s="12"/>
      <c r="AK380" s="12"/>
      <c r="AL380" s="28">
        <v>1</v>
      </c>
      <c r="AM380" s="29" t="s">
        <v>1067</v>
      </c>
      <c r="AN380" s="47" t="s">
        <v>436</v>
      </c>
      <c r="AP380" s="12"/>
    </row>
    <row r="381" spans="1:42">
      <c r="A381" s="4">
        <v>6119</v>
      </c>
      <c r="B381" s="168">
        <v>280.80212180042309</v>
      </c>
      <c r="C381">
        <v>0</v>
      </c>
      <c r="D381" s="5">
        <v>0</v>
      </c>
      <c r="E381" s="5">
        <v>280.80212180042309</v>
      </c>
      <c r="F381" s="6">
        <v>344.60612180042313</v>
      </c>
      <c r="G381" s="5">
        <v>0</v>
      </c>
      <c r="H381" s="5">
        <v>344.60612180042313</v>
      </c>
      <c r="I381" s="17">
        <v>273.26399999999995</v>
      </c>
      <c r="J381" s="5">
        <v>396</v>
      </c>
      <c r="K381" s="44">
        <v>396</v>
      </c>
      <c r="L381" s="45">
        <v>0</v>
      </c>
      <c r="M381" s="9">
        <v>12</v>
      </c>
      <c r="N381">
        <v>0</v>
      </c>
      <c r="O381" s="9">
        <v>7</v>
      </c>
      <c r="P381" s="167">
        <v>49.229445971489021</v>
      </c>
      <c r="Q381" s="23">
        <v>14.982874860887962</v>
      </c>
      <c r="R381" s="41" t="s">
        <v>1161</v>
      </c>
      <c r="S381" s="41" t="s">
        <v>1049</v>
      </c>
      <c r="T381" s="41" t="s">
        <v>601</v>
      </c>
      <c r="U381" s="41" t="s">
        <v>1015</v>
      </c>
      <c r="V381" s="169" t="s">
        <v>771</v>
      </c>
      <c r="W381" s="41" t="s">
        <v>266</v>
      </c>
      <c r="X381" s="170" t="s">
        <v>754</v>
      </c>
      <c r="Y381" s="48">
        <v>3</v>
      </c>
      <c r="Z381" s="41">
        <v>65</v>
      </c>
      <c r="AA381" s="41">
        <v>64</v>
      </c>
      <c r="AC381" s="12"/>
      <c r="AD381" s="26"/>
      <c r="AE381" s="26"/>
      <c r="AF381" s="14" t="s">
        <v>1067</v>
      </c>
      <c r="AG381" s="12"/>
      <c r="AH381" s="12"/>
      <c r="AI381" s="12"/>
      <c r="AJ381" s="12"/>
      <c r="AK381" s="12"/>
      <c r="AL381" s="28">
        <v>1</v>
      </c>
      <c r="AM381" s="29" t="s">
        <v>1067</v>
      </c>
      <c r="AN381" s="47" t="s">
        <v>963</v>
      </c>
      <c r="AP381" s="12"/>
    </row>
    <row r="382" spans="1:42">
      <c r="A382" s="4">
        <v>37715</v>
      </c>
      <c r="B382" s="168">
        <v>566.13430190812699</v>
      </c>
      <c r="C382">
        <v>0</v>
      </c>
      <c r="D382" s="5">
        <v>0</v>
      </c>
      <c r="E382" s="5">
        <v>566.13430190812699</v>
      </c>
      <c r="F382" s="6">
        <v>635.25530190812697</v>
      </c>
      <c r="G382" s="5">
        <v>0</v>
      </c>
      <c r="H382" s="5">
        <v>635.25530190812697</v>
      </c>
      <c r="I382" s="17">
        <v>239.07600000000002</v>
      </c>
      <c r="J382" s="5">
        <v>389</v>
      </c>
      <c r="K382" s="44">
        <v>389</v>
      </c>
      <c r="L382" s="45">
        <v>0</v>
      </c>
      <c r="M382" s="9">
        <v>13</v>
      </c>
      <c r="N382">
        <v>1</v>
      </c>
      <c r="O382" s="9">
        <v>13</v>
      </c>
      <c r="P382" s="167">
        <v>48.865792454471304</v>
      </c>
      <c r="Q382" s="23">
        <v>27.619795735135956</v>
      </c>
      <c r="R382" s="41" t="s">
        <v>1161</v>
      </c>
      <c r="S382" s="41" t="s">
        <v>1044</v>
      </c>
      <c r="T382" s="41" t="s">
        <v>601</v>
      </c>
      <c r="U382" s="41" t="s">
        <v>599</v>
      </c>
      <c r="V382" s="169" t="s">
        <v>771</v>
      </c>
      <c r="W382" s="41" t="s">
        <v>792</v>
      </c>
      <c r="X382" s="170">
        <v>0</v>
      </c>
      <c r="Y382" s="48">
        <v>3</v>
      </c>
      <c r="Z382" s="41" t="e">
        <v>#N/A</v>
      </c>
      <c r="AA382" s="41" t="e">
        <v>#N/A</v>
      </c>
      <c r="AC382" s="12"/>
      <c r="AD382" s="26"/>
      <c r="AE382" s="26"/>
      <c r="AF382" s="14" t="s">
        <v>1067</v>
      </c>
      <c r="AG382" s="12"/>
      <c r="AH382" s="12"/>
      <c r="AI382" s="12"/>
      <c r="AJ382" s="12"/>
      <c r="AK382" s="12"/>
      <c r="AL382" s="28">
        <v>1</v>
      </c>
      <c r="AM382" s="29" t="s">
        <v>1067</v>
      </c>
      <c r="AN382" s="47" t="s">
        <v>1221</v>
      </c>
      <c r="AP382" s="12"/>
    </row>
    <row r="383" spans="1:42">
      <c r="A383" s="4">
        <v>8015</v>
      </c>
      <c r="B383" s="168">
        <v>527.71815742190586</v>
      </c>
      <c r="C383">
        <v>0</v>
      </c>
      <c r="D383" s="5">
        <v>0</v>
      </c>
      <c r="E383" s="5">
        <v>527.71815742190586</v>
      </c>
      <c r="F383" s="6">
        <v>676.59415742190583</v>
      </c>
      <c r="G383" s="5">
        <v>276</v>
      </c>
      <c r="H383" s="5">
        <v>952.59415742190583</v>
      </c>
      <c r="I383" s="17">
        <v>231.91599999999994</v>
      </c>
      <c r="J383" s="5">
        <v>256</v>
      </c>
      <c r="K383" s="44">
        <v>256</v>
      </c>
      <c r="L383" s="45">
        <v>0</v>
      </c>
      <c r="M383" s="9">
        <v>28</v>
      </c>
      <c r="N383">
        <v>0</v>
      </c>
      <c r="O383" s="9">
        <v>14</v>
      </c>
      <c r="P383" s="167">
        <v>48.328154101564699</v>
      </c>
      <c r="Q383" s="23">
        <v>29.417137279213296</v>
      </c>
      <c r="R383" s="41" t="s">
        <v>1161</v>
      </c>
      <c r="S383" s="41" t="s">
        <v>1049</v>
      </c>
      <c r="T383" s="41" t="s">
        <v>601</v>
      </c>
      <c r="U383" s="41" t="s">
        <v>1020</v>
      </c>
      <c r="V383" s="169" t="s">
        <v>1021</v>
      </c>
      <c r="W383" s="41" t="s">
        <v>761</v>
      </c>
      <c r="X383" s="170" t="s">
        <v>754</v>
      </c>
      <c r="Y383" s="48">
        <v>3</v>
      </c>
      <c r="Z383" s="41">
        <v>38</v>
      </c>
      <c r="AA383" s="41">
        <v>35</v>
      </c>
      <c r="AC383" s="12"/>
      <c r="AD383" s="26"/>
      <c r="AE383" s="26"/>
      <c r="AF383" s="14" t="s">
        <v>1067</v>
      </c>
      <c r="AG383" s="12"/>
      <c r="AH383" s="12"/>
      <c r="AI383" s="12"/>
      <c r="AJ383" s="12"/>
      <c r="AK383" s="12"/>
      <c r="AL383" s="28">
        <v>1</v>
      </c>
      <c r="AM383" s="29" t="s">
        <v>1067</v>
      </c>
      <c r="AN383" s="47" t="s">
        <v>1112</v>
      </c>
      <c r="AP383" s="12"/>
    </row>
    <row r="384" spans="1:42">
      <c r="A384" s="4">
        <v>36563</v>
      </c>
      <c r="B384" s="168">
        <v>351.4855700808597</v>
      </c>
      <c r="C384">
        <v>0</v>
      </c>
      <c r="D384" s="5">
        <v>0</v>
      </c>
      <c r="E384" s="5">
        <v>351.4855700808597</v>
      </c>
      <c r="F384" s="6">
        <v>479.09357008085971</v>
      </c>
      <c r="G384" s="5">
        <v>0</v>
      </c>
      <c r="H384" s="5">
        <v>479.09357008085971</v>
      </c>
      <c r="I384" s="17">
        <v>231.67199999999988</v>
      </c>
      <c r="J384" s="5">
        <v>456</v>
      </c>
      <c r="K384" s="44">
        <v>456</v>
      </c>
      <c r="L384" s="45">
        <v>0</v>
      </c>
      <c r="M384" s="9">
        <v>24</v>
      </c>
      <c r="N384">
        <v>0</v>
      </c>
      <c r="O384" s="9">
        <v>10</v>
      </c>
      <c r="P384" s="167">
        <v>47.909357008085969</v>
      </c>
      <c r="Q384" s="23">
        <v>20.830155220906942</v>
      </c>
      <c r="R384" s="41" t="s">
        <v>1161</v>
      </c>
      <c r="S384" s="41" t="s">
        <v>1046</v>
      </c>
      <c r="T384" s="41" t="s">
        <v>601</v>
      </c>
      <c r="U384" s="41" t="s">
        <v>746</v>
      </c>
      <c r="V384" s="169" t="s">
        <v>765</v>
      </c>
      <c r="W384" s="41" t="s">
        <v>1174</v>
      </c>
      <c r="X384" s="170" t="s">
        <v>810</v>
      </c>
      <c r="Y384" s="48">
        <v>3</v>
      </c>
      <c r="Z384" s="41">
        <v>31</v>
      </c>
      <c r="AA384" s="41">
        <v>39</v>
      </c>
      <c r="AC384" s="12"/>
      <c r="AD384" s="26"/>
      <c r="AE384" s="26"/>
      <c r="AF384" s="14" t="s">
        <v>1067</v>
      </c>
      <c r="AG384" s="12"/>
      <c r="AH384" s="12"/>
      <c r="AI384" s="12"/>
      <c r="AJ384" s="12"/>
      <c r="AK384" s="12"/>
      <c r="AL384" s="28">
        <v>1</v>
      </c>
      <c r="AM384" s="29" t="s">
        <v>1067</v>
      </c>
      <c r="AN384" s="47" t="s">
        <v>480</v>
      </c>
      <c r="AP384" s="12"/>
    </row>
    <row r="385" spans="1:42">
      <c r="A385" s="4">
        <v>37755</v>
      </c>
      <c r="B385" s="168">
        <v>154.36468888157074</v>
      </c>
      <c r="C385">
        <v>0</v>
      </c>
      <c r="D385" s="5">
        <v>0</v>
      </c>
      <c r="E385" s="5">
        <v>154.36468888157074</v>
      </c>
      <c r="F385" s="6">
        <v>191.58368888157074</v>
      </c>
      <c r="G385" s="5">
        <v>0</v>
      </c>
      <c r="H385" s="5">
        <v>191.58368888157074</v>
      </c>
      <c r="I385" s="17">
        <v>109.29</v>
      </c>
      <c r="J385" s="5">
        <v>175</v>
      </c>
      <c r="K385" s="44">
        <v>175</v>
      </c>
      <c r="L385" s="45">
        <v>0</v>
      </c>
      <c r="M385" s="9">
        <v>7</v>
      </c>
      <c r="N385">
        <v>2</v>
      </c>
      <c r="O385" s="9">
        <v>4</v>
      </c>
      <c r="P385" s="167">
        <v>47.895922220392684</v>
      </c>
      <c r="Q385" s="23">
        <v>8.329725603546553</v>
      </c>
      <c r="R385" s="41" t="s">
        <v>1161</v>
      </c>
      <c r="S385" s="41" t="s">
        <v>1044</v>
      </c>
      <c r="T385" s="41" t="s">
        <v>601</v>
      </c>
      <c r="U385" s="41" t="s">
        <v>596</v>
      </c>
      <c r="V385" s="169" t="s">
        <v>758</v>
      </c>
      <c r="W385" s="41" t="s">
        <v>792</v>
      </c>
      <c r="X385" s="170">
        <v>0</v>
      </c>
      <c r="Y385" s="48">
        <v>3</v>
      </c>
      <c r="Z385" s="41" t="e">
        <v>#N/A</v>
      </c>
      <c r="AA385" s="41" t="e">
        <v>#N/A</v>
      </c>
      <c r="AC385" s="12"/>
      <c r="AD385" s="26"/>
      <c r="AE385" s="26"/>
      <c r="AF385" s="14" t="s">
        <v>1067</v>
      </c>
      <c r="AG385" s="12"/>
      <c r="AH385" s="12"/>
      <c r="AI385" s="12"/>
      <c r="AJ385" s="12"/>
      <c r="AK385" s="12"/>
      <c r="AL385" s="28">
        <v>1</v>
      </c>
      <c r="AM385" s="29" t="s">
        <v>1067</v>
      </c>
      <c r="AN385" s="47" t="s">
        <v>1232</v>
      </c>
      <c r="AP385" s="12"/>
    </row>
    <row r="386" spans="1:42">
      <c r="A386" s="4">
        <v>2219</v>
      </c>
      <c r="B386" s="168">
        <v>521.09141017223249</v>
      </c>
      <c r="C386">
        <v>0</v>
      </c>
      <c r="D386" s="5">
        <v>0</v>
      </c>
      <c r="E386" s="5">
        <v>521.09141017223249</v>
      </c>
      <c r="F386" s="6">
        <v>669.96741017223246</v>
      </c>
      <c r="G386" s="5">
        <v>506</v>
      </c>
      <c r="H386" s="5">
        <v>1175.9674101722326</v>
      </c>
      <c r="I386" s="17">
        <v>485.55399999999997</v>
      </c>
      <c r="J386" s="5">
        <v>386</v>
      </c>
      <c r="K386" s="44">
        <v>386</v>
      </c>
      <c r="L386" s="45">
        <v>0</v>
      </c>
      <c r="M386" s="9">
        <v>28</v>
      </c>
      <c r="N386">
        <v>0</v>
      </c>
      <c r="O386" s="9">
        <v>14</v>
      </c>
      <c r="P386" s="167">
        <v>47.854815012302318</v>
      </c>
      <c r="Q386" s="23">
        <v>29.129017833575325</v>
      </c>
      <c r="R386" s="41" t="s">
        <v>1161</v>
      </c>
      <c r="S386" s="41" t="s">
        <v>1049</v>
      </c>
      <c r="T386" s="41" t="s">
        <v>601</v>
      </c>
      <c r="U386" s="41" t="s">
        <v>790</v>
      </c>
      <c r="V386" s="169" t="s">
        <v>778</v>
      </c>
      <c r="W386" s="41" t="s">
        <v>761</v>
      </c>
      <c r="X386" s="170" t="s">
        <v>770</v>
      </c>
      <c r="Y386" s="48">
        <v>3</v>
      </c>
      <c r="Z386" s="41">
        <v>105</v>
      </c>
      <c r="AA386" s="41">
        <v>55</v>
      </c>
      <c r="AC386" s="12"/>
      <c r="AD386" s="26"/>
      <c r="AE386" s="26"/>
      <c r="AF386" s="14" t="s">
        <v>1067</v>
      </c>
      <c r="AG386" s="12"/>
      <c r="AH386" s="12"/>
      <c r="AI386" s="12"/>
      <c r="AJ386" s="12"/>
      <c r="AK386" s="12"/>
      <c r="AL386" s="28">
        <v>1</v>
      </c>
      <c r="AM386" s="29" t="s">
        <v>1067</v>
      </c>
      <c r="AN386" s="47" t="s">
        <v>162</v>
      </c>
      <c r="AP386" s="12"/>
    </row>
    <row r="387" spans="1:42">
      <c r="A387" s="4">
        <v>3539</v>
      </c>
      <c r="B387" s="168">
        <v>259.11296098531022</v>
      </c>
      <c r="C387">
        <v>0</v>
      </c>
      <c r="D387" s="5">
        <v>0</v>
      </c>
      <c r="E387" s="5">
        <v>259.11296098531022</v>
      </c>
      <c r="F387" s="6">
        <v>333.55096098531021</v>
      </c>
      <c r="G387" s="5">
        <v>0</v>
      </c>
      <c r="H387" s="5">
        <v>333.55096098531021</v>
      </c>
      <c r="I387" s="17">
        <v>291.33</v>
      </c>
      <c r="J387" s="5">
        <v>462</v>
      </c>
      <c r="K387" s="44">
        <v>462</v>
      </c>
      <c r="L387" s="45">
        <v>0</v>
      </c>
      <c r="M387" s="9">
        <v>14</v>
      </c>
      <c r="N387">
        <v>0</v>
      </c>
      <c r="O387" s="9">
        <v>7</v>
      </c>
      <c r="P387" s="167">
        <v>47.650137283615742</v>
      </c>
      <c r="Q387" s="23">
        <v>14.502215695013488</v>
      </c>
      <c r="R387" s="41" t="s">
        <v>1161</v>
      </c>
      <c r="S387" s="41" t="s">
        <v>1049</v>
      </c>
      <c r="T387" s="41" t="s">
        <v>601</v>
      </c>
      <c r="U387" s="41" t="s">
        <v>599</v>
      </c>
      <c r="V387" s="169" t="s">
        <v>771</v>
      </c>
      <c r="W387" s="41" t="s">
        <v>761</v>
      </c>
      <c r="X387" s="170" t="s">
        <v>774</v>
      </c>
      <c r="Y387" s="48">
        <v>3</v>
      </c>
      <c r="Z387" s="41">
        <v>71</v>
      </c>
      <c r="AA387" s="41">
        <v>78</v>
      </c>
      <c r="AC387" s="12"/>
      <c r="AD387" s="26"/>
      <c r="AE387" s="26"/>
      <c r="AF387" s="14" t="s">
        <v>1067</v>
      </c>
      <c r="AG387" s="12"/>
      <c r="AH387" s="12"/>
      <c r="AI387" s="12"/>
      <c r="AJ387" s="12"/>
      <c r="AK387" s="12"/>
      <c r="AL387" s="28">
        <v>1</v>
      </c>
      <c r="AM387" s="29" t="s">
        <v>1067</v>
      </c>
      <c r="AN387" s="47" t="s">
        <v>187</v>
      </c>
      <c r="AP387" s="12"/>
    </row>
    <row r="388" spans="1:42">
      <c r="A388" s="4">
        <v>4239</v>
      </c>
      <c r="B388" s="168">
        <v>565.24119790069176</v>
      </c>
      <c r="C388">
        <v>0</v>
      </c>
      <c r="D388" s="5">
        <v>0</v>
      </c>
      <c r="E388" s="5">
        <v>565.24119790069176</v>
      </c>
      <c r="F388" s="6">
        <v>714.11719790069174</v>
      </c>
      <c r="G388" s="5">
        <v>240</v>
      </c>
      <c r="H388" s="5">
        <v>954.11719790069174</v>
      </c>
      <c r="I388" s="17">
        <v>204.4</v>
      </c>
      <c r="J388" s="5">
        <v>292</v>
      </c>
      <c r="K388" s="44">
        <v>292</v>
      </c>
      <c r="L388" s="45">
        <v>0</v>
      </c>
      <c r="M388" s="9">
        <v>28</v>
      </c>
      <c r="N388">
        <v>0</v>
      </c>
      <c r="O388" s="9">
        <v>15</v>
      </c>
      <c r="P388" s="167">
        <v>47.60781319337945</v>
      </c>
      <c r="Q388" s="23">
        <v>31.048573821769207</v>
      </c>
      <c r="R388" s="41" t="s">
        <v>1161</v>
      </c>
      <c r="S388" s="41" t="s">
        <v>1049</v>
      </c>
      <c r="T388" s="41" t="s">
        <v>601</v>
      </c>
      <c r="U388" s="41" t="s">
        <v>238</v>
      </c>
      <c r="V388" s="169" t="s">
        <v>1021</v>
      </c>
      <c r="W388" s="41" t="s">
        <v>779</v>
      </c>
      <c r="X388" s="170" t="s">
        <v>773</v>
      </c>
      <c r="Y388" s="48">
        <v>3</v>
      </c>
      <c r="Z388" s="41">
        <v>116</v>
      </c>
      <c r="AA388" s="41">
        <v>28</v>
      </c>
      <c r="AC388" s="12"/>
      <c r="AD388" s="26"/>
      <c r="AE388" s="26"/>
      <c r="AF388" s="14" t="s">
        <v>1067</v>
      </c>
      <c r="AG388" s="12"/>
      <c r="AH388" s="12"/>
      <c r="AI388" s="12"/>
      <c r="AJ388" s="12"/>
      <c r="AK388" s="12"/>
      <c r="AL388" s="28">
        <v>1</v>
      </c>
      <c r="AM388" s="29" t="s">
        <v>1067</v>
      </c>
      <c r="AN388" s="47" t="s">
        <v>213</v>
      </c>
      <c r="AP388" s="12"/>
    </row>
    <row r="389" spans="1:42">
      <c r="A389" s="4">
        <v>37665</v>
      </c>
      <c r="B389" s="168">
        <v>418.54619903651849</v>
      </c>
      <c r="C389">
        <v>0</v>
      </c>
      <c r="D389" s="5">
        <v>0</v>
      </c>
      <c r="E389" s="5">
        <v>418.54619903651849</v>
      </c>
      <c r="F389" s="6">
        <v>519.56919903651851</v>
      </c>
      <c r="G389" s="5">
        <v>0</v>
      </c>
      <c r="H389" s="5">
        <v>519.56919903651851</v>
      </c>
      <c r="I389" s="17">
        <v>342.18899999999991</v>
      </c>
      <c r="J389" s="5">
        <v>539</v>
      </c>
      <c r="K389" s="44">
        <v>539</v>
      </c>
      <c r="L389" s="45">
        <v>0</v>
      </c>
      <c r="M389" s="9">
        <v>19</v>
      </c>
      <c r="N389">
        <v>2</v>
      </c>
      <c r="O389" s="9">
        <v>11</v>
      </c>
      <c r="P389" s="167">
        <v>47.233563548774413</v>
      </c>
      <c r="Q389" s="23">
        <v>22.589965175500804</v>
      </c>
      <c r="R389" s="41" t="s">
        <v>1161</v>
      </c>
      <c r="S389" s="41" t="s">
        <v>1044</v>
      </c>
      <c r="T389" s="41" t="s">
        <v>601</v>
      </c>
      <c r="U389" s="41" t="s">
        <v>599</v>
      </c>
      <c r="V389" s="169" t="s">
        <v>771</v>
      </c>
      <c r="W389" s="41" t="s">
        <v>792</v>
      </c>
      <c r="X389" s="170">
        <v>0</v>
      </c>
      <c r="Y389" s="48">
        <v>3</v>
      </c>
      <c r="Z389" s="41" t="e">
        <v>#N/A</v>
      </c>
      <c r="AA389" s="41" t="e">
        <v>#N/A</v>
      </c>
      <c r="AC389" s="12"/>
      <c r="AD389" s="26"/>
      <c r="AE389" s="26"/>
      <c r="AF389" s="14" t="s">
        <v>1067</v>
      </c>
      <c r="AG389" s="12"/>
      <c r="AH389" s="12"/>
      <c r="AI389" s="12"/>
      <c r="AJ389" s="12"/>
      <c r="AK389" s="12"/>
      <c r="AL389" s="28">
        <v>0</v>
      </c>
      <c r="AM389" s="29" t="s">
        <v>1067</v>
      </c>
      <c r="AN389" s="47" t="s">
        <v>1208</v>
      </c>
      <c r="AP389" s="12"/>
    </row>
    <row r="390" spans="1:42">
      <c r="A390" s="4">
        <v>140565</v>
      </c>
      <c r="B390" s="168">
        <v>857.54068052572302</v>
      </c>
      <c r="C390">
        <v>0</v>
      </c>
      <c r="D390" s="5">
        <v>0</v>
      </c>
      <c r="E390" s="5">
        <v>857.54068052572302</v>
      </c>
      <c r="F390" s="6">
        <v>1080.8546805257231</v>
      </c>
      <c r="G390" s="5">
        <v>0</v>
      </c>
      <c r="H390" s="5">
        <v>1080.8546805257231</v>
      </c>
      <c r="I390" s="17">
        <v>650.45400000000018</v>
      </c>
      <c r="J390" s="5">
        <v>1378</v>
      </c>
      <c r="K390" s="44">
        <v>0</v>
      </c>
      <c r="L390" s="45">
        <v>1378</v>
      </c>
      <c r="M390" s="9">
        <v>42</v>
      </c>
      <c r="N390">
        <v>1</v>
      </c>
      <c r="O390" s="9" t="s">
        <v>750</v>
      </c>
      <c r="P390" s="167">
        <v>46.993681761987958</v>
      </c>
      <c r="Q390" s="23">
        <v>46.993681761987958</v>
      </c>
      <c r="R390" s="41" t="s">
        <v>1161</v>
      </c>
      <c r="S390" s="41" t="s">
        <v>1051</v>
      </c>
      <c r="T390" s="41" t="s">
        <v>823</v>
      </c>
      <c r="U390" s="41" t="s">
        <v>742</v>
      </c>
      <c r="V390" s="169" t="s">
        <v>778</v>
      </c>
      <c r="W390" s="41" t="s">
        <v>792</v>
      </c>
      <c r="X390" s="170" t="s">
        <v>1178</v>
      </c>
      <c r="Y390" s="48">
        <v>3</v>
      </c>
      <c r="Z390" s="41">
        <v>51</v>
      </c>
      <c r="AA390" s="41">
        <v>52</v>
      </c>
      <c r="AC390" s="12"/>
      <c r="AD390" s="26"/>
      <c r="AE390" s="26"/>
      <c r="AF390" s="14" t="s">
        <v>1067</v>
      </c>
      <c r="AG390" s="12"/>
      <c r="AH390" s="12"/>
      <c r="AI390" s="12"/>
      <c r="AJ390" s="12"/>
      <c r="AK390" s="12"/>
      <c r="AL390" s="28">
        <v>3</v>
      </c>
      <c r="AM390" s="29" t="s">
        <v>1067</v>
      </c>
      <c r="AN390" s="47" t="s">
        <v>1269</v>
      </c>
      <c r="AP390" s="12"/>
    </row>
    <row r="391" spans="1:42">
      <c r="A391" s="4">
        <v>9903</v>
      </c>
      <c r="B391" s="168">
        <v>446.3395373202074</v>
      </c>
      <c r="C391">
        <v>0</v>
      </c>
      <c r="D391" s="5">
        <v>0</v>
      </c>
      <c r="E391" s="5">
        <v>446.3395373202074</v>
      </c>
      <c r="F391" s="6">
        <v>563.31353732020739</v>
      </c>
      <c r="G391" s="5">
        <v>0</v>
      </c>
      <c r="H391" s="5">
        <v>563.31353732020739</v>
      </c>
      <c r="I391" s="17">
        <v>211.73199999999997</v>
      </c>
      <c r="J391" s="5">
        <v>418</v>
      </c>
      <c r="K391" s="44">
        <v>418</v>
      </c>
      <c r="L391" s="45">
        <v>0</v>
      </c>
      <c r="M391" s="9">
        <v>22</v>
      </c>
      <c r="N391">
        <v>0</v>
      </c>
      <c r="O391" s="9">
        <v>12</v>
      </c>
      <c r="P391" s="167">
        <v>46.942794776683947</v>
      </c>
      <c r="Q391" s="23">
        <v>24.491892926965537</v>
      </c>
      <c r="R391" s="41" t="s">
        <v>1161</v>
      </c>
      <c r="S391" s="41" t="s">
        <v>1049</v>
      </c>
      <c r="T391" s="41" t="s">
        <v>601</v>
      </c>
      <c r="U391" s="41" t="s">
        <v>1170</v>
      </c>
      <c r="V391" s="169" t="s">
        <v>783</v>
      </c>
      <c r="W391" s="41" t="s">
        <v>1032</v>
      </c>
      <c r="X391" s="170">
        <v>0</v>
      </c>
      <c r="Y391" s="48">
        <v>3</v>
      </c>
      <c r="Z391" s="41">
        <v>35</v>
      </c>
      <c r="AA391" s="41">
        <v>82</v>
      </c>
      <c r="AC391" s="12"/>
      <c r="AD391" s="26"/>
      <c r="AE391" s="26"/>
      <c r="AF391" s="14" t="s">
        <v>1067</v>
      </c>
      <c r="AG391" s="12"/>
      <c r="AH391" s="12"/>
      <c r="AI391" s="12"/>
      <c r="AJ391" s="12"/>
      <c r="AK391" s="12"/>
      <c r="AL391" s="28">
        <v>1</v>
      </c>
      <c r="AM391" s="29" t="s">
        <v>1067</v>
      </c>
      <c r="AN391" s="47" t="s">
        <v>361</v>
      </c>
      <c r="AP391" s="12"/>
    </row>
    <row r="392" spans="1:42">
      <c r="A392" s="4">
        <v>36185</v>
      </c>
      <c r="B392" s="168">
        <v>538.07762742575073</v>
      </c>
      <c r="C392">
        <v>0</v>
      </c>
      <c r="D392" s="5">
        <v>0</v>
      </c>
      <c r="E392" s="5">
        <v>538.07762742575073</v>
      </c>
      <c r="F392" s="6">
        <v>655.05162742575078</v>
      </c>
      <c r="G392" s="5">
        <v>0</v>
      </c>
      <c r="H392" s="5">
        <v>655.05162742575078</v>
      </c>
      <c r="I392" s="17">
        <v>352.22900000000004</v>
      </c>
      <c r="J392" s="5">
        <v>550</v>
      </c>
      <c r="K392" s="44">
        <v>550</v>
      </c>
      <c r="L392" s="45">
        <v>0</v>
      </c>
      <c r="M392" s="9">
        <v>22</v>
      </c>
      <c r="N392">
        <v>5</v>
      </c>
      <c r="O392" s="9">
        <v>14</v>
      </c>
      <c r="P392" s="167">
        <v>46.789401958982197</v>
      </c>
      <c r="Q392" s="23">
        <v>28.480505540250032</v>
      </c>
      <c r="R392" s="41" t="s">
        <v>1161</v>
      </c>
      <c r="S392" s="41" t="s">
        <v>1046</v>
      </c>
      <c r="T392" s="41" t="s">
        <v>601</v>
      </c>
      <c r="U392" s="41" t="s">
        <v>596</v>
      </c>
      <c r="V392" s="169" t="s">
        <v>758</v>
      </c>
      <c r="W392" s="41" t="s">
        <v>792</v>
      </c>
      <c r="X392" s="170">
        <v>0</v>
      </c>
      <c r="Y392" s="48">
        <v>3</v>
      </c>
      <c r="Z392" s="41" t="e">
        <v>#N/A</v>
      </c>
      <c r="AA392" s="41" t="e">
        <v>#N/A</v>
      </c>
      <c r="AC392" s="12"/>
      <c r="AD392" s="26"/>
      <c r="AE392" s="26"/>
      <c r="AF392" s="14" t="s">
        <v>1067</v>
      </c>
      <c r="AG392" s="12"/>
      <c r="AH392" s="12"/>
      <c r="AI392" s="12"/>
      <c r="AJ392" s="12"/>
      <c r="AK392" s="12"/>
      <c r="AL392" s="28">
        <v>1</v>
      </c>
      <c r="AM392" s="29" t="s">
        <v>1067</v>
      </c>
      <c r="AN392" s="47" t="s">
        <v>465</v>
      </c>
      <c r="AP392" s="12"/>
    </row>
    <row r="393" spans="1:42">
      <c r="A393" s="4">
        <v>37659</v>
      </c>
      <c r="B393" s="168">
        <v>376.5999308992798</v>
      </c>
      <c r="C393">
        <v>0</v>
      </c>
      <c r="D393" s="5">
        <v>0</v>
      </c>
      <c r="E393" s="5">
        <v>376.5999308992798</v>
      </c>
      <c r="F393" s="6">
        <v>466.98893089927981</v>
      </c>
      <c r="G393" s="5">
        <v>0</v>
      </c>
      <c r="H393" s="5">
        <v>466.98893089927981</v>
      </c>
      <c r="I393" s="17">
        <v>305.17900000000003</v>
      </c>
      <c r="J393" s="5">
        <v>489</v>
      </c>
      <c r="K393" s="44">
        <v>489</v>
      </c>
      <c r="L393" s="45">
        <v>0</v>
      </c>
      <c r="M393" s="9">
        <v>17</v>
      </c>
      <c r="N393">
        <v>1</v>
      </c>
      <c r="O393" s="9">
        <v>10</v>
      </c>
      <c r="P393" s="167">
        <v>46.698893089927978</v>
      </c>
      <c r="Q393" s="23">
        <v>20.303866560838252</v>
      </c>
      <c r="R393" s="41" t="s">
        <v>1161</v>
      </c>
      <c r="S393" s="41" t="s">
        <v>1044</v>
      </c>
      <c r="T393" s="41" t="s">
        <v>601</v>
      </c>
      <c r="U393" s="41" t="s">
        <v>599</v>
      </c>
      <c r="V393" s="169" t="s">
        <v>771</v>
      </c>
      <c r="W393" s="41" t="s">
        <v>792</v>
      </c>
      <c r="X393" s="170">
        <v>0</v>
      </c>
      <c r="Y393" s="48">
        <v>3</v>
      </c>
      <c r="Z393" s="41" t="e">
        <v>#N/A</v>
      </c>
      <c r="AA393" s="41" t="e">
        <v>#N/A</v>
      </c>
      <c r="AC393" s="12"/>
      <c r="AD393" s="26"/>
      <c r="AE393" s="26"/>
      <c r="AF393" s="14" t="s">
        <v>1067</v>
      </c>
      <c r="AG393" s="12"/>
      <c r="AH393" s="12"/>
      <c r="AI393" s="12"/>
      <c r="AJ393" s="12"/>
      <c r="AK393" s="12"/>
      <c r="AL393" s="28">
        <v>1</v>
      </c>
      <c r="AM393" s="29" t="s">
        <v>1067</v>
      </c>
      <c r="AN393" s="47" t="s">
        <v>1205</v>
      </c>
      <c r="AP393" s="12"/>
    </row>
    <row r="394" spans="1:42">
      <c r="A394" s="4">
        <v>37661</v>
      </c>
      <c r="B394" s="168">
        <v>376.5999308992798</v>
      </c>
      <c r="C394">
        <v>0</v>
      </c>
      <c r="D394" s="5">
        <v>0</v>
      </c>
      <c r="E394" s="5">
        <v>376.5999308992798</v>
      </c>
      <c r="F394" s="6">
        <v>466.98893089927981</v>
      </c>
      <c r="G394" s="5">
        <v>0</v>
      </c>
      <c r="H394" s="5">
        <v>466.98893089927981</v>
      </c>
      <c r="I394" s="17">
        <v>305.17900000000003</v>
      </c>
      <c r="J394" s="5">
        <v>489</v>
      </c>
      <c r="K394" s="44">
        <v>489</v>
      </c>
      <c r="L394" s="45">
        <v>0</v>
      </c>
      <c r="M394" s="9">
        <v>17</v>
      </c>
      <c r="N394">
        <v>1</v>
      </c>
      <c r="O394" s="9">
        <v>10</v>
      </c>
      <c r="P394" s="167">
        <v>46.698893089927978</v>
      </c>
      <c r="Q394" s="23">
        <v>20.303866560838252</v>
      </c>
      <c r="R394" s="41" t="s">
        <v>1161</v>
      </c>
      <c r="S394" s="41" t="s">
        <v>1044</v>
      </c>
      <c r="T394" s="41" t="s">
        <v>601</v>
      </c>
      <c r="U394" s="41" t="s">
        <v>599</v>
      </c>
      <c r="V394" s="169" t="s">
        <v>771</v>
      </c>
      <c r="W394" s="41" t="s">
        <v>792</v>
      </c>
      <c r="X394" s="170">
        <v>0</v>
      </c>
      <c r="Y394" s="48">
        <v>3</v>
      </c>
      <c r="Z394" s="41" t="e">
        <v>#N/A</v>
      </c>
      <c r="AA394" s="41" t="e">
        <v>#N/A</v>
      </c>
      <c r="AC394" s="12"/>
      <c r="AD394" s="26"/>
      <c r="AE394" s="26"/>
      <c r="AF394" s="14" t="s">
        <v>1067</v>
      </c>
      <c r="AG394" s="12"/>
      <c r="AH394" s="12"/>
      <c r="AI394" s="12"/>
      <c r="AJ394" s="12"/>
      <c r="AK394" s="12"/>
      <c r="AL394" s="28">
        <v>1</v>
      </c>
      <c r="AM394" s="29" t="s">
        <v>1067</v>
      </c>
      <c r="AN394" s="47" t="s">
        <v>1206</v>
      </c>
      <c r="AP394" s="12"/>
    </row>
    <row r="395" spans="1:42">
      <c r="A395" s="4">
        <v>37655</v>
      </c>
      <c r="B395" s="168">
        <v>596.90710787562341</v>
      </c>
      <c r="C395">
        <v>0</v>
      </c>
      <c r="D395" s="5">
        <v>0</v>
      </c>
      <c r="E395" s="5">
        <v>596.90710787562341</v>
      </c>
      <c r="F395" s="6">
        <v>745.78310787562339</v>
      </c>
      <c r="G395" s="5">
        <v>0</v>
      </c>
      <c r="H395" s="5">
        <v>745.78310787562339</v>
      </c>
      <c r="I395" s="17">
        <v>532.83500000000004</v>
      </c>
      <c r="J395" s="5">
        <v>852</v>
      </c>
      <c r="K395" s="44">
        <v>852</v>
      </c>
      <c r="L395" s="45">
        <v>0</v>
      </c>
      <c r="M395" s="9">
        <v>28</v>
      </c>
      <c r="N395">
        <v>2</v>
      </c>
      <c r="O395" s="9">
        <v>16</v>
      </c>
      <c r="P395" s="167">
        <v>46.611444242226462</v>
      </c>
      <c r="Q395" s="23">
        <v>32.425352516331451</v>
      </c>
      <c r="R395" s="41" t="s">
        <v>1161</v>
      </c>
      <c r="S395" s="41" t="s">
        <v>1044</v>
      </c>
      <c r="T395" s="41" t="s">
        <v>601</v>
      </c>
      <c r="U395" s="41" t="s">
        <v>599</v>
      </c>
      <c r="V395" s="169" t="s">
        <v>771</v>
      </c>
      <c r="W395" s="41" t="s">
        <v>792</v>
      </c>
      <c r="X395" s="170">
        <v>0</v>
      </c>
      <c r="Y395" s="48">
        <v>3</v>
      </c>
      <c r="Z395" s="41" t="e">
        <v>#N/A</v>
      </c>
      <c r="AA395" s="41" t="e">
        <v>#N/A</v>
      </c>
      <c r="AC395" s="12"/>
      <c r="AD395" s="26"/>
      <c r="AE395" s="26"/>
      <c r="AF395" s="14" t="s">
        <v>1067</v>
      </c>
      <c r="AG395" s="12"/>
      <c r="AH395" s="12"/>
      <c r="AI395" s="12"/>
      <c r="AJ395" s="12"/>
      <c r="AK395" s="12"/>
      <c r="AL395" s="28">
        <v>1</v>
      </c>
      <c r="AM395" s="29" t="s">
        <v>1067</v>
      </c>
      <c r="AN395" s="47" t="s">
        <v>1203</v>
      </c>
      <c r="AP395" s="12"/>
    </row>
    <row r="396" spans="1:42">
      <c r="A396" s="4">
        <v>37453</v>
      </c>
      <c r="B396" s="168">
        <v>621.18066889608031</v>
      </c>
      <c r="C396">
        <v>0</v>
      </c>
      <c r="D396" s="5">
        <v>0</v>
      </c>
      <c r="E396" s="5">
        <v>621.18066889608031</v>
      </c>
      <c r="F396" s="6">
        <v>791.32466889608031</v>
      </c>
      <c r="G396" s="5">
        <v>0</v>
      </c>
      <c r="H396" s="5">
        <v>791.32466889608031</v>
      </c>
      <c r="I396" s="17">
        <v>458.43199999999985</v>
      </c>
      <c r="J396" s="5">
        <v>800</v>
      </c>
      <c r="K396" s="44">
        <v>800</v>
      </c>
      <c r="L396" s="45">
        <v>0</v>
      </c>
      <c r="M396" s="9">
        <v>32</v>
      </c>
      <c r="N396">
        <v>0</v>
      </c>
      <c r="O396" s="9">
        <v>17</v>
      </c>
      <c r="P396" s="167">
        <v>46.548509935063549</v>
      </c>
      <c r="Q396" s="23">
        <v>34.405420386786098</v>
      </c>
      <c r="R396" s="41" t="s">
        <v>1161</v>
      </c>
      <c r="S396" s="41" t="s">
        <v>1045</v>
      </c>
      <c r="T396" s="41" t="s">
        <v>601</v>
      </c>
      <c r="U396" s="41" t="s">
        <v>596</v>
      </c>
      <c r="V396" s="169" t="s">
        <v>758</v>
      </c>
      <c r="W396" s="41" t="s">
        <v>792</v>
      </c>
      <c r="X396" s="170">
        <v>0</v>
      </c>
      <c r="Y396" s="48">
        <v>3</v>
      </c>
      <c r="Z396" s="41" t="e">
        <v>#N/A</v>
      </c>
      <c r="AA396" s="41">
        <v>10</v>
      </c>
      <c r="AC396" s="12"/>
      <c r="AD396" s="26"/>
      <c r="AE396" s="26"/>
      <c r="AF396" s="14" t="s">
        <v>1067</v>
      </c>
      <c r="AG396" s="12"/>
      <c r="AH396" s="12"/>
      <c r="AI396" s="12"/>
      <c r="AJ396" s="12"/>
      <c r="AK396" s="12"/>
      <c r="AL396" s="28">
        <v>1</v>
      </c>
      <c r="AM396" s="29" t="s">
        <v>1067</v>
      </c>
      <c r="AN396" s="47" t="s">
        <v>544</v>
      </c>
      <c r="AP396" s="12"/>
    </row>
    <row r="397" spans="1:42">
      <c r="A397" s="4">
        <v>36935</v>
      </c>
      <c r="B397" s="168">
        <v>562.90785255381866</v>
      </c>
      <c r="C397">
        <v>0</v>
      </c>
      <c r="D397" s="5">
        <v>0</v>
      </c>
      <c r="E397" s="5">
        <v>562.90785255381866</v>
      </c>
      <c r="F397" s="6">
        <v>690.5158525538186</v>
      </c>
      <c r="G397" s="5">
        <v>0</v>
      </c>
      <c r="H397" s="5">
        <v>690.5158525538186</v>
      </c>
      <c r="I397" s="17">
        <v>374.51899999999989</v>
      </c>
      <c r="J397" s="5">
        <v>600</v>
      </c>
      <c r="K397" s="44">
        <v>600</v>
      </c>
      <c r="L397" s="45">
        <v>0</v>
      </c>
      <c r="M397" s="9">
        <v>24</v>
      </c>
      <c r="N397">
        <v>0</v>
      </c>
      <c r="O397" s="9">
        <v>15</v>
      </c>
      <c r="P397" s="167">
        <v>46.034390170254575</v>
      </c>
      <c r="Q397" s="23">
        <v>30.022428371905157</v>
      </c>
      <c r="R397" s="41" t="s">
        <v>1161</v>
      </c>
      <c r="S397" s="41" t="s">
        <v>1046</v>
      </c>
      <c r="T397" s="41" t="s">
        <v>601</v>
      </c>
      <c r="U397" s="41" t="s">
        <v>596</v>
      </c>
      <c r="V397" s="169" t="s">
        <v>758</v>
      </c>
      <c r="W397" s="41" t="s">
        <v>792</v>
      </c>
      <c r="X397" s="170">
        <v>0</v>
      </c>
      <c r="Y397" s="48">
        <v>3</v>
      </c>
      <c r="Z397" s="41">
        <v>108</v>
      </c>
      <c r="AA397" s="41">
        <v>70</v>
      </c>
      <c r="AC397" s="12"/>
      <c r="AD397" s="26"/>
      <c r="AE397" s="26"/>
      <c r="AF397" s="14" t="s">
        <v>1067</v>
      </c>
      <c r="AG397" s="12"/>
      <c r="AH397" s="12"/>
      <c r="AI397" s="12"/>
      <c r="AJ397" s="12"/>
      <c r="AK397" s="12"/>
      <c r="AL397" s="28">
        <v>1</v>
      </c>
      <c r="AM397" s="29" t="s">
        <v>1067</v>
      </c>
      <c r="AN397" s="47" t="s">
        <v>509</v>
      </c>
      <c r="AP397" s="12"/>
    </row>
    <row r="398" spans="1:42">
      <c r="A398" s="4">
        <v>159587</v>
      </c>
      <c r="B398" s="168">
        <v>904.16985849138132</v>
      </c>
      <c r="C398">
        <v>0</v>
      </c>
      <c r="D398" s="5">
        <v>0</v>
      </c>
      <c r="E398" s="5">
        <v>904.16985849138132</v>
      </c>
      <c r="F398" s="6">
        <v>1058.3628584913813</v>
      </c>
      <c r="G398" s="5">
        <v>0</v>
      </c>
      <c r="H398" s="5">
        <v>1058.3628584913813</v>
      </c>
      <c r="I398" s="17">
        <v>595.74399999999969</v>
      </c>
      <c r="J398" s="5">
        <v>949</v>
      </c>
      <c r="K398" s="44">
        <v>0</v>
      </c>
      <c r="L398" s="45">
        <v>949</v>
      </c>
      <c r="M398" s="9">
        <v>29</v>
      </c>
      <c r="N398">
        <v>1</v>
      </c>
      <c r="O398" s="9" t="s">
        <v>750</v>
      </c>
      <c r="P398" s="167">
        <v>46.015776456147016</v>
      </c>
      <c r="Q398" s="23">
        <v>46.015776456147016</v>
      </c>
      <c r="R398" s="41" t="s">
        <v>1161</v>
      </c>
      <c r="S398" s="41" t="s">
        <v>1051</v>
      </c>
      <c r="T398" s="41" t="s">
        <v>601</v>
      </c>
      <c r="U398" s="41" t="s">
        <v>596</v>
      </c>
      <c r="V398" s="169" t="s">
        <v>758</v>
      </c>
      <c r="W398" s="41" t="s">
        <v>792</v>
      </c>
      <c r="X398" s="170">
        <v>0</v>
      </c>
      <c r="Y398" s="48">
        <v>3</v>
      </c>
      <c r="Z398" s="41">
        <v>6</v>
      </c>
      <c r="AA398" s="41">
        <v>71</v>
      </c>
      <c r="AC398" s="12"/>
      <c r="AD398" s="26"/>
      <c r="AE398" s="26"/>
      <c r="AF398" s="14" t="s">
        <v>1067</v>
      </c>
      <c r="AG398" s="12"/>
      <c r="AH398" s="12"/>
      <c r="AI398" s="12"/>
      <c r="AJ398" s="12"/>
      <c r="AK398" s="12"/>
      <c r="AL398" s="28">
        <v>3</v>
      </c>
      <c r="AM398" s="29" t="s">
        <v>1067</v>
      </c>
      <c r="AN398" s="47" t="s">
        <v>1380</v>
      </c>
      <c r="AP398" s="12"/>
    </row>
    <row r="399" spans="1:42">
      <c r="A399" s="4">
        <v>37675</v>
      </c>
      <c r="B399" s="168">
        <v>173.70983632486144</v>
      </c>
      <c r="C399">
        <v>0</v>
      </c>
      <c r="D399" s="5">
        <v>0</v>
      </c>
      <c r="E399" s="5">
        <v>173.70983632486144</v>
      </c>
      <c r="F399" s="6">
        <v>274.73283632486141</v>
      </c>
      <c r="G399" s="5">
        <v>38</v>
      </c>
      <c r="H399" s="5">
        <v>312.73283632486141</v>
      </c>
      <c r="I399" s="17">
        <v>395.75699999999995</v>
      </c>
      <c r="J399" s="5">
        <v>193</v>
      </c>
      <c r="K399" s="44">
        <v>193</v>
      </c>
      <c r="L399" s="45">
        <v>0</v>
      </c>
      <c r="M399" s="9">
        <v>19</v>
      </c>
      <c r="N399">
        <v>0</v>
      </c>
      <c r="O399" s="9">
        <v>6</v>
      </c>
      <c r="P399" s="167">
        <v>45.788806054143571</v>
      </c>
      <c r="Q399" s="23">
        <v>11.944905927167888</v>
      </c>
      <c r="R399" s="41" t="s">
        <v>1161</v>
      </c>
      <c r="S399" s="41" t="s">
        <v>1044</v>
      </c>
      <c r="T399" s="41" t="s">
        <v>601</v>
      </c>
      <c r="U399" s="41" t="s">
        <v>599</v>
      </c>
      <c r="V399" s="169" t="s">
        <v>771</v>
      </c>
      <c r="W399" s="41" t="s">
        <v>792</v>
      </c>
      <c r="X399" s="170">
        <v>0</v>
      </c>
      <c r="Y399" s="48">
        <v>0</v>
      </c>
      <c r="Z399" s="41" t="e">
        <v>#N/A</v>
      </c>
      <c r="AA399" s="41" t="e">
        <v>#N/A</v>
      </c>
      <c r="AC399" s="12"/>
      <c r="AD399" s="26"/>
      <c r="AE399" s="26"/>
      <c r="AF399" s="14">
        <v>41849</v>
      </c>
      <c r="AG399" s="12"/>
      <c r="AH399" s="12"/>
      <c r="AI399" s="12"/>
      <c r="AJ399" s="12"/>
      <c r="AK399" s="12"/>
      <c r="AL399" s="28">
        <v>0</v>
      </c>
      <c r="AM399" s="29">
        <v>41849</v>
      </c>
      <c r="AN399" s="47" t="s">
        <v>1213</v>
      </c>
      <c r="AP399" s="12"/>
    </row>
    <row r="400" spans="1:42">
      <c r="A400" s="4">
        <v>37677</v>
      </c>
      <c r="B400" s="168">
        <v>173.70983632486144</v>
      </c>
      <c r="C400">
        <v>0</v>
      </c>
      <c r="D400" s="5">
        <v>0</v>
      </c>
      <c r="E400" s="5">
        <v>173.70983632486144</v>
      </c>
      <c r="F400" s="6">
        <v>274.73283632486141</v>
      </c>
      <c r="G400" s="5">
        <v>38</v>
      </c>
      <c r="H400" s="5">
        <v>312.73283632486141</v>
      </c>
      <c r="I400" s="17">
        <v>395.75699999999995</v>
      </c>
      <c r="J400" s="5">
        <v>193</v>
      </c>
      <c r="K400" s="44">
        <v>193</v>
      </c>
      <c r="L400" s="45">
        <v>0</v>
      </c>
      <c r="M400" s="9">
        <v>19</v>
      </c>
      <c r="N400">
        <v>0</v>
      </c>
      <c r="O400" s="9">
        <v>6</v>
      </c>
      <c r="P400" s="167">
        <v>45.788806054143571</v>
      </c>
      <c r="Q400" s="23">
        <v>11.944905927167888</v>
      </c>
      <c r="R400" s="41" t="s">
        <v>1161</v>
      </c>
      <c r="S400" s="41" t="s">
        <v>1044</v>
      </c>
      <c r="T400" s="41" t="s">
        <v>601</v>
      </c>
      <c r="U400" s="41" t="s">
        <v>599</v>
      </c>
      <c r="V400" s="169" t="s">
        <v>771</v>
      </c>
      <c r="W400" s="41" t="s">
        <v>792</v>
      </c>
      <c r="X400" s="170">
        <v>0</v>
      </c>
      <c r="Y400" s="48">
        <v>0</v>
      </c>
      <c r="Z400" s="41" t="e">
        <v>#N/A</v>
      </c>
      <c r="AA400" s="41" t="e">
        <v>#N/A</v>
      </c>
      <c r="AC400" s="12"/>
      <c r="AD400" s="26"/>
      <c r="AE400" s="26"/>
      <c r="AF400" s="14">
        <v>41849</v>
      </c>
      <c r="AG400" s="12"/>
      <c r="AH400" s="12"/>
      <c r="AI400" s="12"/>
      <c r="AJ400" s="12"/>
      <c r="AK400" s="12"/>
      <c r="AL400" s="28">
        <v>0</v>
      </c>
      <c r="AM400" s="29">
        <v>41849</v>
      </c>
      <c r="AN400" s="47" t="s">
        <v>1214</v>
      </c>
      <c r="AP400" s="12"/>
    </row>
    <row r="401" spans="1:42">
      <c r="A401" s="4">
        <v>2027</v>
      </c>
      <c r="B401" s="168">
        <v>847.4972152195794</v>
      </c>
      <c r="C401">
        <v>0</v>
      </c>
      <c r="D401" s="5">
        <v>0</v>
      </c>
      <c r="E401" s="5">
        <v>847.4972152195794</v>
      </c>
      <c r="F401" s="6">
        <v>1001.6902152195794</v>
      </c>
      <c r="G401" s="5">
        <v>0</v>
      </c>
      <c r="H401" s="5">
        <v>1001.6902152195794</v>
      </c>
      <c r="I401" s="17">
        <v>582.98299999999972</v>
      </c>
      <c r="J401" s="5">
        <v>933</v>
      </c>
      <c r="K401" s="44">
        <v>500</v>
      </c>
      <c r="L401" s="45">
        <v>433</v>
      </c>
      <c r="M401" s="9">
        <v>29</v>
      </c>
      <c r="N401">
        <v>2</v>
      </c>
      <c r="O401" s="9">
        <v>22</v>
      </c>
      <c r="P401" s="167">
        <v>45.531373419071791</v>
      </c>
      <c r="Q401" s="23">
        <v>43.551748487807799</v>
      </c>
      <c r="R401" s="41" t="s">
        <v>1161</v>
      </c>
      <c r="S401" s="41" t="s">
        <v>1049</v>
      </c>
      <c r="T401" s="41" t="s">
        <v>601</v>
      </c>
      <c r="U401" s="41" t="s">
        <v>599</v>
      </c>
      <c r="V401" s="169" t="s">
        <v>771</v>
      </c>
      <c r="W401" s="41" t="s">
        <v>805</v>
      </c>
      <c r="X401" s="170" t="s">
        <v>760</v>
      </c>
      <c r="Y401" s="48">
        <v>3</v>
      </c>
      <c r="Z401" s="41">
        <v>35</v>
      </c>
      <c r="AA401" s="41">
        <v>45</v>
      </c>
      <c r="AC401" s="12"/>
      <c r="AD401" s="26"/>
      <c r="AE401" s="26"/>
      <c r="AF401" s="14" t="s">
        <v>1067</v>
      </c>
      <c r="AG401" s="12"/>
      <c r="AH401" s="12"/>
      <c r="AI401" s="12"/>
      <c r="AJ401" s="12"/>
      <c r="AK401" s="12"/>
      <c r="AL401" s="28">
        <v>1</v>
      </c>
      <c r="AM401" s="29" t="s">
        <v>1067</v>
      </c>
      <c r="AN401" s="47" t="s">
        <v>156</v>
      </c>
      <c r="AP401" s="12"/>
    </row>
    <row r="402" spans="1:42">
      <c r="A402" s="4">
        <v>4867</v>
      </c>
      <c r="B402" s="168">
        <v>742.95149414787534</v>
      </c>
      <c r="C402">
        <v>0</v>
      </c>
      <c r="D402" s="5">
        <v>0</v>
      </c>
      <c r="E402" s="5">
        <v>742.95149414787534</v>
      </c>
      <c r="F402" s="6">
        <v>859.92549414787538</v>
      </c>
      <c r="G402" s="5">
        <v>347</v>
      </c>
      <c r="H402" s="5">
        <v>1206.9254941478753</v>
      </c>
      <c r="I402" s="17">
        <v>400.24</v>
      </c>
      <c r="J402" s="5">
        <v>203</v>
      </c>
      <c r="K402" s="44">
        <v>203</v>
      </c>
      <c r="L402" s="45">
        <v>0</v>
      </c>
      <c r="M402" s="9">
        <v>22</v>
      </c>
      <c r="N402">
        <v>0</v>
      </c>
      <c r="O402" s="9">
        <v>19</v>
      </c>
      <c r="P402" s="167">
        <v>45.259236534098704</v>
      </c>
      <c r="Q402" s="23">
        <v>37.388064962951105</v>
      </c>
      <c r="R402" s="41" t="s">
        <v>1161</v>
      </c>
      <c r="S402" s="41" t="s">
        <v>1055</v>
      </c>
      <c r="T402" s="41" t="s">
        <v>601</v>
      </c>
      <c r="U402" s="41" t="s">
        <v>244</v>
      </c>
      <c r="V402" s="169" t="s">
        <v>230</v>
      </c>
      <c r="W402" s="41" t="s">
        <v>797</v>
      </c>
      <c r="X402" s="170" t="s">
        <v>762</v>
      </c>
      <c r="Y402" s="48">
        <v>5</v>
      </c>
      <c r="Z402" s="41">
        <v>17</v>
      </c>
      <c r="AA402" s="41">
        <v>8</v>
      </c>
      <c r="AC402" s="12"/>
      <c r="AD402" s="26"/>
      <c r="AE402" s="26"/>
      <c r="AF402" s="14" t="s">
        <v>1067</v>
      </c>
      <c r="AG402" s="12"/>
      <c r="AH402" s="12"/>
      <c r="AI402" s="12"/>
      <c r="AJ402" s="12"/>
      <c r="AK402" s="12"/>
      <c r="AL402" s="28">
        <v>1</v>
      </c>
      <c r="AM402" s="29" t="s">
        <v>1067</v>
      </c>
      <c r="AN402" s="47" t="s">
        <v>922</v>
      </c>
      <c r="AP402" s="12" t="s">
        <v>873</v>
      </c>
    </row>
    <row r="403" spans="1:42">
      <c r="A403" s="4">
        <v>100497</v>
      </c>
      <c r="B403" s="168">
        <v>992.52445359685157</v>
      </c>
      <c r="C403">
        <v>0</v>
      </c>
      <c r="D403" s="5">
        <v>0</v>
      </c>
      <c r="E403" s="5">
        <v>992.52445359685157</v>
      </c>
      <c r="F403" s="6">
        <v>1040.3774535968516</v>
      </c>
      <c r="G403" s="5">
        <v>0</v>
      </c>
      <c r="H403" s="5">
        <v>1040.3774535968516</v>
      </c>
      <c r="I403" s="17">
        <v>127.06900000000002</v>
      </c>
      <c r="J403" s="5">
        <v>171</v>
      </c>
      <c r="K403" s="44">
        <v>171</v>
      </c>
      <c r="L403" s="45">
        <v>0</v>
      </c>
      <c r="M403" s="9">
        <v>9</v>
      </c>
      <c r="N403">
        <v>0</v>
      </c>
      <c r="O403" s="9" t="s">
        <v>750</v>
      </c>
      <c r="P403" s="167">
        <v>45.233802330297898</v>
      </c>
      <c r="Q403" s="23">
        <v>45.233802330297898</v>
      </c>
      <c r="R403" s="41" t="s">
        <v>1161</v>
      </c>
      <c r="S403" s="41" t="s">
        <v>1047</v>
      </c>
      <c r="T403" s="41" t="s">
        <v>785</v>
      </c>
      <c r="U403" s="41" t="s">
        <v>596</v>
      </c>
      <c r="V403" s="169" t="s">
        <v>806</v>
      </c>
      <c r="W403" s="41" t="s">
        <v>787</v>
      </c>
      <c r="X403" s="170" t="s">
        <v>788</v>
      </c>
      <c r="Y403" s="48">
        <v>3</v>
      </c>
      <c r="Z403" s="41">
        <v>98</v>
      </c>
      <c r="AA403" s="41">
        <v>61</v>
      </c>
      <c r="AC403" s="12"/>
      <c r="AD403" s="26"/>
      <c r="AE403" s="26"/>
      <c r="AF403" s="14" t="s">
        <v>1067</v>
      </c>
      <c r="AG403" s="12"/>
      <c r="AH403" s="12"/>
      <c r="AI403" s="12"/>
      <c r="AJ403" s="12"/>
      <c r="AK403" s="12"/>
      <c r="AL403" s="28">
        <v>3</v>
      </c>
      <c r="AM403" s="29" t="s">
        <v>1067</v>
      </c>
      <c r="AN403" s="47" t="s">
        <v>1257</v>
      </c>
      <c r="AP403" s="12"/>
    </row>
    <row r="404" spans="1:42">
      <c r="A404" s="4">
        <v>37641</v>
      </c>
      <c r="B404" s="168">
        <v>461.3115027891227</v>
      </c>
      <c r="C404">
        <v>0</v>
      </c>
      <c r="D404" s="5">
        <v>0</v>
      </c>
      <c r="E404" s="5">
        <v>461.3115027891227</v>
      </c>
      <c r="F404" s="6">
        <v>583.6025027891227</v>
      </c>
      <c r="G404" s="5">
        <v>0</v>
      </c>
      <c r="H404" s="5">
        <v>583.6025027891227</v>
      </c>
      <c r="I404" s="17">
        <v>362.71399999999994</v>
      </c>
      <c r="J404" s="5">
        <v>575</v>
      </c>
      <c r="K404" s="44">
        <v>575</v>
      </c>
      <c r="L404" s="45">
        <v>0</v>
      </c>
      <c r="M404" s="9">
        <v>23</v>
      </c>
      <c r="N404">
        <v>2</v>
      </c>
      <c r="O404" s="9">
        <v>13</v>
      </c>
      <c r="P404" s="167">
        <v>44.892500214547901</v>
      </c>
      <c r="Q404" s="23">
        <v>25.374021860396638</v>
      </c>
      <c r="R404" s="41" t="s">
        <v>1161</v>
      </c>
      <c r="S404" s="41" t="s">
        <v>1044</v>
      </c>
      <c r="T404" s="41" t="s">
        <v>601</v>
      </c>
      <c r="U404" s="41" t="s">
        <v>596</v>
      </c>
      <c r="V404" s="169" t="s">
        <v>758</v>
      </c>
      <c r="W404" s="41" t="s">
        <v>792</v>
      </c>
      <c r="X404" s="170">
        <v>0</v>
      </c>
      <c r="Y404" s="48">
        <v>3</v>
      </c>
      <c r="Z404" s="41" t="e">
        <v>#N/A</v>
      </c>
      <c r="AA404" s="41" t="e">
        <v>#N/A</v>
      </c>
      <c r="AC404" s="12"/>
      <c r="AD404" s="26"/>
      <c r="AE404" s="26"/>
      <c r="AF404" s="14" t="s">
        <v>1067</v>
      </c>
      <c r="AG404" s="12"/>
      <c r="AH404" s="12"/>
      <c r="AI404" s="12"/>
      <c r="AJ404" s="12"/>
      <c r="AK404" s="12"/>
      <c r="AL404" s="28">
        <v>1</v>
      </c>
      <c r="AM404" s="29" t="s">
        <v>1067</v>
      </c>
      <c r="AN404" s="47" t="s">
        <v>1197</v>
      </c>
      <c r="AP404" s="12"/>
    </row>
    <row r="405" spans="1:42">
      <c r="A405" s="4">
        <v>7779</v>
      </c>
      <c r="B405" s="168">
        <v>751.85186323939445</v>
      </c>
      <c r="C405">
        <v>0</v>
      </c>
      <c r="D405" s="5">
        <v>0</v>
      </c>
      <c r="E405" s="5">
        <v>751.85186323939445</v>
      </c>
      <c r="F405" s="6">
        <v>980.48286323939442</v>
      </c>
      <c r="G405" s="5">
        <v>553</v>
      </c>
      <c r="H405" s="5">
        <v>1533.4828632393944</v>
      </c>
      <c r="I405" s="17">
        <v>340.89400000000006</v>
      </c>
      <c r="J405" s="5">
        <v>264</v>
      </c>
      <c r="K405" s="44">
        <v>264</v>
      </c>
      <c r="L405" s="45">
        <v>0</v>
      </c>
      <c r="M405" s="9">
        <v>43</v>
      </c>
      <c r="N405">
        <v>0</v>
      </c>
      <c r="O405" s="9">
        <v>22</v>
      </c>
      <c r="P405" s="167">
        <v>44.567402874517931</v>
      </c>
      <c r="Q405" s="23">
        <v>42.629689706060624</v>
      </c>
      <c r="R405" s="41" t="s">
        <v>1161</v>
      </c>
      <c r="S405" s="41" t="s">
        <v>1049</v>
      </c>
      <c r="T405" s="41" t="s">
        <v>601</v>
      </c>
      <c r="U405" s="41" t="s">
        <v>1020</v>
      </c>
      <c r="V405" s="169" t="s">
        <v>1021</v>
      </c>
      <c r="W405" s="41" t="s">
        <v>766</v>
      </c>
      <c r="X405" s="170" t="s">
        <v>774</v>
      </c>
      <c r="Y405" s="48">
        <v>3</v>
      </c>
      <c r="Z405" s="41">
        <v>36</v>
      </c>
      <c r="AA405" s="41">
        <v>47</v>
      </c>
      <c r="AC405" s="12"/>
      <c r="AD405" s="26"/>
      <c r="AE405" s="26"/>
      <c r="AF405" s="14" t="s">
        <v>1067</v>
      </c>
      <c r="AG405" s="12"/>
      <c r="AH405" s="12"/>
      <c r="AI405" s="12"/>
      <c r="AJ405" s="12"/>
      <c r="AK405" s="12"/>
      <c r="AL405" s="28">
        <v>1</v>
      </c>
      <c r="AM405" s="29" t="s">
        <v>1067</v>
      </c>
      <c r="AN405" s="47" t="s">
        <v>1100</v>
      </c>
      <c r="AP405" s="12"/>
    </row>
    <row r="406" spans="1:42">
      <c r="A406" s="4">
        <v>60591</v>
      </c>
      <c r="B406" s="168">
        <v>349.456130226227</v>
      </c>
      <c r="C406">
        <v>0</v>
      </c>
      <c r="D406" s="5">
        <v>0</v>
      </c>
      <c r="E406" s="5">
        <v>349.456130226227</v>
      </c>
      <c r="F406" s="6">
        <v>445.16213022622702</v>
      </c>
      <c r="G406" s="5">
        <v>0</v>
      </c>
      <c r="H406" s="5">
        <v>445.16213022622702</v>
      </c>
      <c r="I406" s="17">
        <v>294.50799999999992</v>
      </c>
      <c r="J406" s="5">
        <v>450</v>
      </c>
      <c r="K406" s="44">
        <v>450</v>
      </c>
      <c r="L406" s="45">
        <v>0</v>
      </c>
      <c r="M406" s="9">
        <v>18</v>
      </c>
      <c r="N406">
        <v>0</v>
      </c>
      <c r="O406" s="9">
        <v>10</v>
      </c>
      <c r="P406" s="167">
        <v>44.516213022622701</v>
      </c>
      <c r="Q406" s="23">
        <v>19.354875227227261</v>
      </c>
      <c r="R406" s="41" t="s">
        <v>1161</v>
      </c>
      <c r="S406" s="41" t="s">
        <v>1053</v>
      </c>
      <c r="T406" s="41" t="s">
        <v>601</v>
      </c>
      <c r="U406" s="41" t="s">
        <v>596</v>
      </c>
      <c r="V406" s="169" t="s">
        <v>758</v>
      </c>
      <c r="W406" s="41" t="s">
        <v>809</v>
      </c>
      <c r="X406" s="170">
        <v>0</v>
      </c>
      <c r="Y406" s="48">
        <v>5</v>
      </c>
      <c r="Z406" s="41" t="e">
        <v>#N/A</v>
      </c>
      <c r="AA406" s="41" t="e">
        <v>#N/A</v>
      </c>
      <c r="AC406" s="12"/>
      <c r="AD406" s="26"/>
      <c r="AE406" s="26"/>
      <c r="AF406" s="14">
        <v>0</v>
      </c>
      <c r="AG406" s="12"/>
      <c r="AH406" s="12"/>
      <c r="AI406" s="12"/>
      <c r="AJ406" s="12"/>
      <c r="AK406" s="12"/>
      <c r="AL406" s="28">
        <v>1</v>
      </c>
      <c r="AM406" s="29" t="s">
        <v>1067</v>
      </c>
      <c r="AN406" s="47" t="s">
        <v>1243</v>
      </c>
      <c r="AP406" s="12"/>
    </row>
    <row r="407" spans="1:42">
      <c r="A407" s="4">
        <v>5483</v>
      </c>
      <c r="B407" s="168">
        <v>211.73019071691459</v>
      </c>
      <c r="C407">
        <v>0</v>
      </c>
      <c r="D407" s="5">
        <v>0</v>
      </c>
      <c r="E407" s="5">
        <v>211.73019071691459</v>
      </c>
      <c r="F407" s="6">
        <v>222.36419071691461</v>
      </c>
      <c r="G407" s="5">
        <v>0</v>
      </c>
      <c r="H407" s="5">
        <v>222.36419071691461</v>
      </c>
      <c r="I407" s="17">
        <v>51.368000000000009</v>
      </c>
      <c r="J407" s="5">
        <v>66</v>
      </c>
      <c r="K407" s="44">
        <v>66</v>
      </c>
      <c r="L407" s="45">
        <v>0</v>
      </c>
      <c r="M407" s="9">
        <v>2</v>
      </c>
      <c r="N407">
        <v>0</v>
      </c>
      <c r="O407" s="9">
        <v>5</v>
      </c>
      <c r="P407" s="167">
        <v>44.472838143382923</v>
      </c>
      <c r="Q407" s="23">
        <v>9.6680082920397652</v>
      </c>
      <c r="R407" s="41" t="s">
        <v>1161</v>
      </c>
      <c r="S407" s="41" t="s">
        <v>1049</v>
      </c>
      <c r="T407" s="41" t="s">
        <v>601</v>
      </c>
      <c r="U407" s="41" t="s">
        <v>258</v>
      </c>
      <c r="V407" s="169" t="s">
        <v>778</v>
      </c>
      <c r="W407" s="41" t="s">
        <v>763</v>
      </c>
      <c r="X407" s="170" t="s">
        <v>754</v>
      </c>
      <c r="Y407" s="48">
        <v>5</v>
      </c>
      <c r="Z407" s="41">
        <v>277</v>
      </c>
      <c r="AA407" s="41" t="e">
        <v>#N/A</v>
      </c>
      <c r="AC407" s="12"/>
      <c r="AD407" s="26"/>
      <c r="AE407" s="26"/>
      <c r="AF407" s="14" t="s">
        <v>1067</v>
      </c>
      <c r="AG407" s="12"/>
      <c r="AH407" s="12"/>
      <c r="AI407" s="12"/>
      <c r="AJ407" s="12"/>
      <c r="AK407" s="12"/>
      <c r="AL407" s="28">
        <v>1</v>
      </c>
      <c r="AM407" s="29" t="s">
        <v>1067</v>
      </c>
      <c r="AN407" s="47" t="s">
        <v>943</v>
      </c>
      <c r="AP407" s="12"/>
    </row>
    <row r="408" spans="1:42">
      <c r="A408" s="4">
        <v>441</v>
      </c>
      <c r="B408" s="168">
        <v>496.26911412972265</v>
      </c>
      <c r="C408">
        <v>0</v>
      </c>
      <c r="D408" s="5">
        <v>0</v>
      </c>
      <c r="E408" s="5">
        <v>496.26911412972265</v>
      </c>
      <c r="F408" s="6">
        <v>666.41311412972266</v>
      </c>
      <c r="G408" s="5">
        <v>38</v>
      </c>
      <c r="H408" s="5">
        <v>704.41311412972266</v>
      </c>
      <c r="I408" s="17">
        <v>308.36799999999994</v>
      </c>
      <c r="J408" s="5">
        <v>570</v>
      </c>
      <c r="K408" s="44">
        <v>500</v>
      </c>
      <c r="L408" s="45">
        <v>70</v>
      </c>
      <c r="M408" s="9">
        <v>32</v>
      </c>
      <c r="N408">
        <v>0</v>
      </c>
      <c r="O408" s="9">
        <v>15</v>
      </c>
      <c r="P408" s="167">
        <v>44.427540941981512</v>
      </c>
      <c r="Q408" s="23">
        <v>28.97448322303142</v>
      </c>
      <c r="R408" s="41" t="s">
        <v>1161</v>
      </c>
      <c r="S408" s="41" t="s">
        <v>1049</v>
      </c>
      <c r="T408" s="41" t="s">
        <v>601</v>
      </c>
      <c r="U408" s="41" t="s">
        <v>746</v>
      </c>
      <c r="V408" s="169" t="s">
        <v>765</v>
      </c>
      <c r="W408" s="41" t="s">
        <v>766</v>
      </c>
      <c r="X408" s="170" t="s">
        <v>767</v>
      </c>
      <c r="Y408" s="48">
        <v>3</v>
      </c>
      <c r="Z408" s="41">
        <v>56</v>
      </c>
      <c r="AA408" s="41">
        <v>48</v>
      </c>
      <c r="AC408" s="12"/>
      <c r="AD408" s="26"/>
      <c r="AE408" s="26"/>
      <c r="AF408" s="14" t="s">
        <v>1067</v>
      </c>
      <c r="AG408" s="12"/>
      <c r="AH408" s="12"/>
      <c r="AI408" s="12"/>
      <c r="AJ408" s="12"/>
      <c r="AK408" s="12"/>
      <c r="AL408" s="28">
        <v>1</v>
      </c>
      <c r="AM408" s="29" t="s">
        <v>1067</v>
      </c>
      <c r="AN408" s="47" t="s">
        <v>124</v>
      </c>
      <c r="AP408" s="12"/>
    </row>
    <row r="409" spans="1:42">
      <c r="A409" s="4">
        <v>6621</v>
      </c>
      <c r="B409" s="168">
        <v>487.65112226705099</v>
      </c>
      <c r="C409">
        <v>0</v>
      </c>
      <c r="D409" s="5">
        <v>0</v>
      </c>
      <c r="E409" s="5">
        <v>487.65112226705099</v>
      </c>
      <c r="F409" s="6">
        <v>700.331122267051</v>
      </c>
      <c r="G409" s="5">
        <v>557</v>
      </c>
      <c r="H409" s="5">
        <v>1257.3311222670509</v>
      </c>
      <c r="I409" s="17">
        <v>317.16000000000003</v>
      </c>
      <c r="J409" s="5">
        <v>203</v>
      </c>
      <c r="K409" s="44">
        <v>203</v>
      </c>
      <c r="L409" s="45">
        <v>0</v>
      </c>
      <c r="M409" s="9">
        <v>40</v>
      </c>
      <c r="N409">
        <v>0</v>
      </c>
      <c r="O409" s="9">
        <v>16</v>
      </c>
      <c r="P409" s="167">
        <v>43.770695141690688</v>
      </c>
      <c r="Q409" s="23">
        <v>30.449179229002219</v>
      </c>
      <c r="R409" s="41" t="s">
        <v>1161</v>
      </c>
      <c r="S409" s="41" t="s">
        <v>1049</v>
      </c>
      <c r="T409" s="41" t="s">
        <v>601</v>
      </c>
      <c r="U409" s="41" t="s">
        <v>1020</v>
      </c>
      <c r="V409" s="169" t="s">
        <v>1021</v>
      </c>
      <c r="W409" s="41" t="s">
        <v>761</v>
      </c>
      <c r="X409" s="170" t="s">
        <v>774</v>
      </c>
      <c r="Y409" s="48">
        <v>3</v>
      </c>
      <c r="Z409" s="41">
        <v>35</v>
      </c>
      <c r="AA409" s="41">
        <v>33</v>
      </c>
      <c r="AC409" s="12"/>
      <c r="AD409" s="26"/>
      <c r="AE409" s="26"/>
      <c r="AF409" s="14" t="s">
        <v>1067</v>
      </c>
      <c r="AG409" s="12"/>
      <c r="AH409" s="12"/>
      <c r="AI409" s="12"/>
      <c r="AJ409" s="12"/>
      <c r="AK409" s="12"/>
      <c r="AL409" s="28">
        <v>0</v>
      </c>
      <c r="AM409" s="29" t="s">
        <v>1067</v>
      </c>
      <c r="AN409" s="47" t="s">
        <v>986</v>
      </c>
      <c r="AP409" s="12"/>
    </row>
    <row r="410" spans="1:42">
      <c r="A410" s="4">
        <v>37643</v>
      </c>
      <c r="B410" s="168">
        <v>413.21544890875782</v>
      </c>
      <c r="C410">
        <v>0</v>
      </c>
      <c r="D410" s="5">
        <v>0</v>
      </c>
      <c r="E410" s="5">
        <v>413.21544890875782</v>
      </c>
      <c r="F410" s="6">
        <v>524.87244890875786</v>
      </c>
      <c r="G410" s="5">
        <v>0</v>
      </c>
      <c r="H410" s="5">
        <v>524.87244890875786</v>
      </c>
      <c r="I410" s="17">
        <v>329.226</v>
      </c>
      <c r="J410" s="5">
        <v>525</v>
      </c>
      <c r="K410" s="44">
        <v>525</v>
      </c>
      <c r="L410" s="45">
        <v>0</v>
      </c>
      <c r="M410" s="9">
        <v>21</v>
      </c>
      <c r="N410">
        <v>0</v>
      </c>
      <c r="O410" s="9">
        <v>12</v>
      </c>
      <c r="P410" s="167">
        <v>43.739370742396488</v>
      </c>
      <c r="Q410" s="23">
        <v>22.820541256902516</v>
      </c>
      <c r="R410" s="41" t="s">
        <v>1161</v>
      </c>
      <c r="S410" s="41" t="s">
        <v>1044</v>
      </c>
      <c r="T410" s="41" t="s">
        <v>601</v>
      </c>
      <c r="U410" s="41" t="s">
        <v>596</v>
      </c>
      <c r="V410" s="169" t="s">
        <v>758</v>
      </c>
      <c r="W410" s="41" t="s">
        <v>792</v>
      </c>
      <c r="X410" s="170">
        <v>0</v>
      </c>
      <c r="Y410" s="48">
        <v>3</v>
      </c>
      <c r="Z410" s="41" t="e">
        <v>#N/A</v>
      </c>
      <c r="AA410" s="41" t="e">
        <v>#N/A</v>
      </c>
      <c r="AC410" s="12"/>
      <c r="AD410" s="26"/>
      <c r="AE410" s="26"/>
      <c r="AF410" s="14" t="s">
        <v>1067</v>
      </c>
      <c r="AG410" s="12"/>
      <c r="AH410" s="12"/>
      <c r="AI410" s="12"/>
      <c r="AJ410" s="12"/>
      <c r="AK410" s="12"/>
      <c r="AL410" s="28">
        <v>1</v>
      </c>
      <c r="AM410" s="29" t="s">
        <v>1067</v>
      </c>
      <c r="AN410" s="47" t="s">
        <v>1198</v>
      </c>
      <c r="AP410" s="12"/>
    </row>
    <row r="411" spans="1:42">
      <c r="A411" s="4">
        <v>6471</v>
      </c>
      <c r="B411" s="168">
        <v>477.89925375696157</v>
      </c>
      <c r="C411">
        <v>0</v>
      </c>
      <c r="D411" s="5">
        <v>0</v>
      </c>
      <c r="E411" s="5">
        <v>477.89925375696157</v>
      </c>
      <c r="F411" s="6">
        <v>610.82425375696153</v>
      </c>
      <c r="G411" s="5">
        <v>418</v>
      </c>
      <c r="H411" s="5">
        <v>1028.8242537569615</v>
      </c>
      <c r="I411" s="17">
        <v>410.82899999999984</v>
      </c>
      <c r="J411" s="5">
        <v>351</v>
      </c>
      <c r="K411" s="44">
        <v>351</v>
      </c>
      <c r="L411" s="45">
        <v>0</v>
      </c>
      <c r="M411" s="9">
        <v>25</v>
      </c>
      <c r="N411">
        <v>0</v>
      </c>
      <c r="O411" s="9">
        <v>14</v>
      </c>
      <c r="P411" s="167">
        <v>43.630303839782968</v>
      </c>
      <c r="Q411" s="23">
        <v>26.557576250302674</v>
      </c>
      <c r="R411" s="41" t="s">
        <v>1161</v>
      </c>
      <c r="S411" s="41" t="s">
        <v>1049</v>
      </c>
      <c r="T411" s="41" t="s">
        <v>601</v>
      </c>
      <c r="U411" s="41" t="s">
        <v>790</v>
      </c>
      <c r="V411" s="169" t="s">
        <v>778</v>
      </c>
      <c r="W411" s="41" t="s">
        <v>766</v>
      </c>
      <c r="X411" s="170" t="s">
        <v>770</v>
      </c>
      <c r="Y411" s="48">
        <v>3</v>
      </c>
      <c r="Z411" s="41">
        <v>59</v>
      </c>
      <c r="AA411" s="41">
        <v>54</v>
      </c>
      <c r="AC411" s="12"/>
      <c r="AD411" s="26"/>
      <c r="AE411" s="26"/>
      <c r="AF411" s="14" t="s">
        <v>1067</v>
      </c>
      <c r="AG411" s="12"/>
      <c r="AH411" s="12"/>
      <c r="AI411" s="12"/>
      <c r="AJ411" s="12"/>
      <c r="AK411" s="12"/>
      <c r="AL411" s="28">
        <v>0</v>
      </c>
      <c r="AM411" s="29" t="s">
        <v>1067</v>
      </c>
      <c r="AN411" s="47" t="s">
        <v>976</v>
      </c>
      <c r="AP411" s="12"/>
    </row>
    <row r="412" spans="1:42">
      <c r="A412" s="4">
        <v>4161</v>
      </c>
      <c r="B412" s="168">
        <v>580</v>
      </c>
      <c r="C412">
        <v>0</v>
      </c>
      <c r="D412" s="5">
        <v>0</v>
      </c>
      <c r="E412" s="5">
        <v>580</v>
      </c>
      <c r="F412" s="6">
        <v>606.58500000000004</v>
      </c>
      <c r="G412" s="5">
        <v>125</v>
      </c>
      <c r="H412" s="5">
        <v>731.58500000000004</v>
      </c>
      <c r="I412" s="17">
        <v>82.084999999999994</v>
      </c>
      <c r="J412" s="5">
        <v>0</v>
      </c>
      <c r="K412" s="44">
        <v>0</v>
      </c>
      <c r="L412" s="45">
        <v>0</v>
      </c>
      <c r="M412" s="9">
        <v>5</v>
      </c>
      <c r="N412">
        <v>0</v>
      </c>
      <c r="O412" s="9">
        <v>14</v>
      </c>
      <c r="P412" s="167">
        <v>43.327500000000001</v>
      </c>
      <c r="Q412" s="23">
        <v>26.373260869565218</v>
      </c>
      <c r="R412" s="41" t="s">
        <v>1161</v>
      </c>
      <c r="S412" s="41" t="s">
        <v>1049</v>
      </c>
      <c r="T412" s="41" t="s">
        <v>601</v>
      </c>
      <c r="U412" s="41" t="s">
        <v>233</v>
      </c>
      <c r="V412" s="169" t="s">
        <v>771</v>
      </c>
      <c r="W412" s="41" t="s">
        <v>818</v>
      </c>
      <c r="X412" s="170" t="s">
        <v>819</v>
      </c>
      <c r="Y412" s="48">
        <v>5</v>
      </c>
      <c r="Z412" s="41">
        <v>48</v>
      </c>
      <c r="AA412" s="41">
        <v>48</v>
      </c>
      <c r="AC412" s="12"/>
      <c r="AD412" s="26"/>
      <c r="AE412" s="26"/>
      <c r="AF412" s="14" t="s">
        <v>1067</v>
      </c>
      <c r="AG412" s="12"/>
      <c r="AH412" s="12"/>
      <c r="AI412" s="12"/>
      <c r="AJ412" s="12"/>
      <c r="AK412" s="12"/>
      <c r="AL412" s="28">
        <v>1</v>
      </c>
      <c r="AM412" s="29" t="s">
        <v>1067</v>
      </c>
      <c r="AN412" s="47" t="s">
        <v>208</v>
      </c>
      <c r="AP412" s="12"/>
    </row>
    <row r="413" spans="1:42">
      <c r="A413" s="4">
        <v>159745</v>
      </c>
      <c r="B413" s="168">
        <v>804.39169308996361</v>
      </c>
      <c r="C413">
        <v>0</v>
      </c>
      <c r="D413" s="5">
        <v>0</v>
      </c>
      <c r="E413" s="5">
        <v>804.39169308996361</v>
      </c>
      <c r="F413" s="6">
        <v>995.80369308996364</v>
      </c>
      <c r="G413" s="5">
        <v>96</v>
      </c>
      <c r="H413" s="5">
        <v>1091.8036930899636</v>
      </c>
      <c r="I413" s="17">
        <v>562.55600000000015</v>
      </c>
      <c r="J413" s="5">
        <v>855</v>
      </c>
      <c r="K413" s="44">
        <v>0</v>
      </c>
      <c r="L413" s="45">
        <v>855</v>
      </c>
      <c r="M413" s="9">
        <v>36</v>
      </c>
      <c r="N413">
        <v>0</v>
      </c>
      <c r="O413" s="9" t="s">
        <v>750</v>
      </c>
      <c r="P413" s="167">
        <v>43.2958127430419</v>
      </c>
      <c r="Q413" s="23">
        <v>43.2958127430419</v>
      </c>
      <c r="R413" s="41" t="s">
        <v>1161</v>
      </c>
      <c r="S413" s="41" t="s">
        <v>1051</v>
      </c>
      <c r="T413" s="41" t="s">
        <v>601</v>
      </c>
      <c r="U413" s="41" t="s">
        <v>746</v>
      </c>
      <c r="V413" s="169" t="s">
        <v>765</v>
      </c>
      <c r="W413" s="41" t="s">
        <v>792</v>
      </c>
      <c r="X413" s="170" t="s">
        <v>1185</v>
      </c>
      <c r="Y413" s="48">
        <v>3</v>
      </c>
      <c r="Z413" s="41">
        <v>63</v>
      </c>
      <c r="AA413" s="41">
        <v>62</v>
      </c>
      <c r="AC413" s="12"/>
      <c r="AD413" s="26"/>
      <c r="AE413" s="26"/>
      <c r="AF413" s="14" t="s">
        <v>1067</v>
      </c>
      <c r="AG413" s="12"/>
      <c r="AH413" s="12"/>
      <c r="AI413" s="12"/>
      <c r="AJ413" s="12"/>
      <c r="AK413" s="12"/>
      <c r="AL413" s="28">
        <v>3</v>
      </c>
      <c r="AM413" s="29" t="s">
        <v>1067</v>
      </c>
      <c r="AN413" s="47" t="s">
        <v>567</v>
      </c>
      <c r="AP413" s="12"/>
    </row>
    <row r="414" spans="1:42">
      <c r="A414" s="4">
        <v>159567</v>
      </c>
      <c r="B414" s="168">
        <v>859.20000362997439</v>
      </c>
      <c r="C414">
        <v>0</v>
      </c>
      <c r="D414" s="5">
        <v>0</v>
      </c>
      <c r="E414" s="5">
        <v>859.20000362997439</v>
      </c>
      <c r="F414" s="6">
        <v>992.12500362997434</v>
      </c>
      <c r="G414" s="5">
        <v>0</v>
      </c>
      <c r="H414" s="5">
        <v>992.12500362997434</v>
      </c>
      <c r="I414" s="17">
        <v>511.30899999999968</v>
      </c>
      <c r="J414" s="5">
        <v>801</v>
      </c>
      <c r="K414" s="44">
        <v>0</v>
      </c>
      <c r="L414" s="45">
        <v>801</v>
      </c>
      <c r="M414" s="9">
        <v>25</v>
      </c>
      <c r="N414">
        <v>3</v>
      </c>
      <c r="O414" s="9" t="s">
        <v>750</v>
      </c>
      <c r="P414" s="167">
        <v>43.135869723042362</v>
      </c>
      <c r="Q414" s="23">
        <v>43.135869723042362</v>
      </c>
      <c r="R414" s="41" t="s">
        <v>1161</v>
      </c>
      <c r="S414" s="41" t="s">
        <v>1051</v>
      </c>
      <c r="T414" s="41" t="s">
        <v>601</v>
      </c>
      <c r="U414" s="41" t="s">
        <v>596</v>
      </c>
      <c r="V414" s="169" t="s">
        <v>758</v>
      </c>
      <c r="W414" s="41" t="s">
        <v>792</v>
      </c>
      <c r="X414" s="170">
        <v>0</v>
      </c>
      <c r="Y414" s="48">
        <v>3</v>
      </c>
      <c r="Z414" s="41">
        <v>14</v>
      </c>
      <c r="AA414" s="41">
        <v>88</v>
      </c>
      <c r="AC414" s="12"/>
      <c r="AD414" s="26"/>
      <c r="AE414" s="26"/>
      <c r="AF414" s="14" t="s">
        <v>1067</v>
      </c>
      <c r="AG414" s="12"/>
      <c r="AH414" s="12"/>
      <c r="AI414" s="12"/>
      <c r="AJ414" s="12"/>
      <c r="AK414" s="12"/>
      <c r="AL414" s="28">
        <v>3</v>
      </c>
      <c r="AM414" s="29" t="s">
        <v>1067</v>
      </c>
      <c r="AN414" s="47" t="s">
        <v>1372</v>
      </c>
      <c r="AP414" s="12"/>
    </row>
    <row r="415" spans="1:42">
      <c r="A415" s="4">
        <v>6359</v>
      </c>
      <c r="B415" s="168">
        <v>639.82172676750895</v>
      </c>
      <c r="C415">
        <v>0</v>
      </c>
      <c r="D415" s="5">
        <v>0</v>
      </c>
      <c r="E415" s="5">
        <v>639.82172676750895</v>
      </c>
      <c r="F415" s="6">
        <v>730.21072676750896</v>
      </c>
      <c r="G415" s="5">
        <v>0</v>
      </c>
      <c r="H415" s="5">
        <v>730.21072676750896</v>
      </c>
      <c r="I415" s="17">
        <v>642.39300000000003</v>
      </c>
      <c r="J415" s="5">
        <v>816</v>
      </c>
      <c r="K415" s="44">
        <v>500</v>
      </c>
      <c r="L415" s="45">
        <v>316</v>
      </c>
      <c r="M415" s="9">
        <v>17</v>
      </c>
      <c r="N415">
        <v>0</v>
      </c>
      <c r="O415" s="9">
        <v>17</v>
      </c>
      <c r="P415" s="167">
        <v>42.953572162794643</v>
      </c>
      <c r="Q415" s="23">
        <v>31.748292468152563</v>
      </c>
      <c r="R415" s="41" t="s">
        <v>1161</v>
      </c>
      <c r="S415" s="41" t="s">
        <v>1049</v>
      </c>
      <c r="T415" s="41" t="s">
        <v>601</v>
      </c>
      <c r="U415" s="41" t="s">
        <v>598</v>
      </c>
      <c r="V415" s="169" t="s">
        <v>771</v>
      </c>
      <c r="W415" s="41" t="s">
        <v>763</v>
      </c>
      <c r="X415" s="170" t="s">
        <v>754</v>
      </c>
      <c r="Y415" s="48">
        <v>3</v>
      </c>
      <c r="Z415" s="41">
        <v>74</v>
      </c>
      <c r="AA415" s="41">
        <v>61</v>
      </c>
      <c r="AC415" s="12"/>
      <c r="AD415" s="26"/>
      <c r="AE415" s="26"/>
      <c r="AF415" s="14" t="s">
        <v>1067</v>
      </c>
      <c r="AG415" s="12"/>
      <c r="AH415" s="12"/>
      <c r="AI415" s="12"/>
      <c r="AJ415" s="12"/>
      <c r="AK415" s="12"/>
      <c r="AL415" s="28">
        <v>1</v>
      </c>
      <c r="AM415" s="29" t="s">
        <v>1067</v>
      </c>
      <c r="AN415" s="47" t="s">
        <v>970</v>
      </c>
      <c r="AP415" s="12"/>
    </row>
    <row r="416" spans="1:42">
      <c r="A416" s="4">
        <v>6595</v>
      </c>
      <c r="B416" s="168">
        <v>504.4323039207444</v>
      </c>
      <c r="C416">
        <v>0</v>
      </c>
      <c r="D416" s="5">
        <v>0</v>
      </c>
      <c r="E416" s="5">
        <v>504.4323039207444</v>
      </c>
      <c r="F416" s="6">
        <v>674.57630392074441</v>
      </c>
      <c r="G416" s="5">
        <v>38</v>
      </c>
      <c r="H416" s="5">
        <v>712.57630392074441</v>
      </c>
      <c r="I416" s="17">
        <v>308.94400000000002</v>
      </c>
      <c r="J416" s="5">
        <v>570</v>
      </c>
      <c r="K416" s="44">
        <v>500</v>
      </c>
      <c r="L416" s="45">
        <v>70</v>
      </c>
      <c r="M416" s="9">
        <v>32</v>
      </c>
      <c r="N416">
        <v>0</v>
      </c>
      <c r="O416" s="9">
        <v>16</v>
      </c>
      <c r="P416" s="167">
        <v>42.161018995046526</v>
      </c>
      <c r="Q416" s="23">
        <v>29.329404518293234</v>
      </c>
      <c r="R416" s="41" t="s">
        <v>1161</v>
      </c>
      <c r="S416" s="41" t="s">
        <v>1049</v>
      </c>
      <c r="T416" s="41" t="s">
        <v>601</v>
      </c>
      <c r="U416" s="41" t="s">
        <v>746</v>
      </c>
      <c r="V416" s="169" t="s">
        <v>765</v>
      </c>
      <c r="W416" s="41" t="s">
        <v>779</v>
      </c>
      <c r="X416" s="170" t="s">
        <v>770</v>
      </c>
      <c r="Y416" s="48">
        <v>3</v>
      </c>
      <c r="Z416" s="41">
        <v>35</v>
      </c>
      <c r="AA416" s="41">
        <v>42</v>
      </c>
      <c r="AC416" s="12"/>
      <c r="AD416" s="26"/>
      <c r="AE416" s="26"/>
      <c r="AF416" s="14" t="s">
        <v>1067</v>
      </c>
      <c r="AG416" s="12"/>
      <c r="AH416" s="12"/>
      <c r="AI416" s="12"/>
      <c r="AJ416" s="12"/>
      <c r="AK416" s="12"/>
      <c r="AL416" s="28">
        <v>1</v>
      </c>
      <c r="AM416" s="29" t="s">
        <v>1067</v>
      </c>
      <c r="AN416" s="47" t="s">
        <v>983</v>
      </c>
      <c r="AP416" s="12"/>
    </row>
    <row r="417" spans="1:42">
      <c r="A417" s="4">
        <v>159501</v>
      </c>
      <c r="B417" s="168">
        <v>847.10309589603332</v>
      </c>
      <c r="C417">
        <v>0</v>
      </c>
      <c r="D417" s="5">
        <v>0</v>
      </c>
      <c r="E417" s="5">
        <v>847.10309589603332</v>
      </c>
      <c r="F417" s="6">
        <v>969.39409589603338</v>
      </c>
      <c r="G417" s="5">
        <v>0</v>
      </c>
      <c r="H417" s="5">
        <v>969.39409589603338</v>
      </c>
      <c r="I417" s="17">
        <v>824.40800000000002</v>
      </c>
      <c r="J417" s="5">
        <v>1104</v>
      </c>
      <c r="K417" s="44">
        <v>0</v>
      </c>
      <c r="L417" s="45">
        <v>1104</v>
      </c>
      <c r="M417" s="9">
        <v>23</v>
      </c>
      <c r="N417">
        <v>2</v>
      </c>
      <c r="O417" s="9" t="s">
        <v>750</v>
      </c>
      <c r="P417" s="167">
        <v>42.147569386784063</v>
      </c>
      <c r="Q417" s="23">
        <v>42.147569386784063</v>
      </c>
      <c r="R417" s="41" t="s">
        <v>1161</v>
      </c>
      <c r="S417" s="41" t="s">
        <v>1051</v>
      </c>
      <c r="T417" s="41" t="s">
        <v>601</v>
      </c>
      <c r="U417" s="41" t="s">
        <v>598</v>
      </c>
      <c r="V417" s="169" t="s">
        <v>771</v>
      </c>
      <c r="W417" s="41" t="s">
        <v>792</v>
      </c>
      <c r="X417" s="170">
        <v>0</v>
      </c>
      <c r="Y417" s="48">
        <v>3</v>
      </c>
      <c r="Z417" s="41" t="e">
        <v>#N/A</v>
      </c>
      <c r="AA417" s="41">
        <v>23</v>
      </c>
      <c r="AC417" s="12"/>
      <c r="AD417" s="26"/>
      <c r="AE417" s="26"/>
      <c r="AF417" s="14" t="s">
        <v>1067</v>
      </c>
      <c r="AG417" s="12"/>
      <c r="AH417" s="12"/>
      <c r="AI417" s="12"/>
      <c r="AJ417" s="12"/>
      <c r="AK417" s="12"/>
      <c r="AL417" s="28">
        <v>3</v>
      </c>
      <c r="AM417" s="29" t="s">
        <v>1067</v>
      </c>
      <c r="AN417" s="47" t="s">
        <v>1354</v>
      </c>
      <c r="AP417" s="12"/>
    </row>
    <row r="418" spans="1:42">
      <c r="A418" s="4">
        <v>9223</v>
      </c>
      <c r="B418" s="168">
        <v>241.4577038420189</v>
      </c>
      <c r="C418">
        <v>0</v>
      </c>
      <c r="D418" s="5">
        <v>0</v>
      </c>
      <c r="E418" s="5">
        <v>241.4577038420189</v>
      </c>
      <c r="F418" s="6">
        <v>252.09170384201889</v>
      </c>
      <c r="G418" s="5">
        <v>0</v>
      </c>
      <c r="H418" s="5">
        <v>252.09170384201889</v>
      </c>
      <c r="I418" s="17">
        <v>130.58500000000001</v>
      </c>
      <c r="J418" s="5">
        <v>0</v>
      </c>
      <c r="K418" s="44">
        <v>0</v>
      </c>
      <c r="L418" s="45">
        <v>0</v>
      </c>
      <c r="M418" s="9">
        <v>2</v>
      </c>
      <c r="N418">
        <v>0</v>
      </c>
      <c r="O418" s="9">
        <v>6</v>
      </c>
      <c r="P418" s="167">
        <v>42.015283973669817</v>
      </c>
      <c r="Q418" s="23">
        <v>10.960508862696473</v>
      </c>
      <c r="R418" s="41" t="s">
        <v>1161</v>
      </c>
      <c r="S418" s="41" t="s">
        <v>1049</v>
      </c>
      <c r="T418" s="41" t="s">
        <v>601</v>
      </c>
      <c r="U418" s="41" t="s">
        <v>599</v>
      </c>
      <c r="V418" s="169" t="s">
        <v>771</v>
      </c>
      <c r="W418" s="41" t="s">
        <v>262</v>
      </c>
      <c r="X418" s="170" t="s">
        <v>773</v>
      </c>
      <c r="Y418" s="48">
        <v>5</v>
      </c>
      <c r="Z418" s="41" t="e">
        <v>#N/A</v>
      </c>
      <c r="AA418" s="41">
        <v>34</v>
      </c>
      <c r="AC418" s="12"/>
      <c r="AD418" s="26"/>
      <c r="AE418" s="26"/>
      <c r="AF418" s="14" t="s">
        <v>1067</v>
      </c>
      <c r="AG418" s="12"/>
      <c r="AH418" s="12"/>
      <c r="AI418" s="12"/>
      <c r="AJ418" s="12"/>
      <c r="AK418" s="12"/>
      <c r="AL418" s="28">
        <v>0</v>
      </c>
      <c r="AM418" s="29" t="s">
        <v>1067</v>
      </c>
      <c r="AN418" s="47" t="s">
        <v>1149</v>
      </c>
      <c r="AP418" s="12"/>
    </row>
    <row r="419" spans="1:42">
      <c r="A419" s="4">
        <v>9891</v>
      </c>
      <c r="B419" s="168">
        <v>442.63920842549703</v>
      </c>
      <c r="C419">
        <v>0</v>
      </c>
      <c r="D419" s="5">
        <v>0</v>
      </c>
      <c r="E419" s="5">
        <v>442.63920842549703</v>
      </c>
      <c r="F419" s="6">
        <v>628.73420842549706</v>
      </c>
      <c r="G419" s="5">
        <v>445</v>
      </c>
      <c r="H419" s="5">
        <v>1073.7342084254969</v>
      </c>
      <c r="I419" s="17">
        <v>263.40299999999991</v>
      </c>
      <c r="J419" s="5">
        <v>220</v>
      </c>
      <c r="K419" s="44">
        <v>220</v>
      </c>
      <c r="L419" s="45">
        <v>0</v>
      </c>
      <c r="M419" s="9">
        <v>35</v>
      </c>
      <c r="N419">
        <v>0</v>
      </c>
      <c r="O419" s="9">
        <v>15</v>
      </c>
      <c r="P419" s="167">
        <v>41.91561389503314</v>
      </c>
      <c r="Q419" s="23">
        <v>27.336269931543349</v>
      </c>
      <c r="R419" s="41" t="s">
        <v>1161</v>
      </c>
      <c r="S419" s="41" t="s">
        <v>1049</v>
      </c>
      <c r="T419" s="41" t="s">
        <v>601</v>
      </c>
      <c r="U419" s="41" t="s">
        <v>1020</v>
      </c>
      <c r="V419" s="169" t="s">
        <v>1021</v>
      </c>
      <c r="W419" s="41" t="s">
        <v>1032</v>
      </c>
      <c r="X419" s="170">
        <v>0</v>
      </c>
      <c r="Y419" s="48">
        <v>3</v>
      </c>
      <c r="Z419" s="41">
        <v>34</v>
      </c>
      <c r="AA419" s="41">
        <v>33</v>
      </c>
      <c r="AC419" s="12"/>
      <c r="AD419" s="26"/>
      <c r="AE419" s="26"/>
      <c r="AF419" s="14" t="s">
        <v>1067</v>
      </c>
      <c r="AG419" s="12"/>
      <c r="AH419" s="12"/>
      <c r="AI419" s="12"/>
      <c r="AJ419" s="12"/>
      <c r="AK419" s="12"/>
      <c r="AL419" s="28">
        <v>0</v>
      </c>
      <c r="AM419" s="29" t="s">
        <v>1067</v>
      </c>
      <c r="AN419" s="47" t="s">
        <v>357</v>
      </c>
      <c r="AP419" s="12"/>
    </row>
    <row r="420" spans="1:42">
      <c r="A420" s="4">
        <v>159483</v>
      </c>
      <c r="B420" s="168">
        <v>841.63611832382924</v>
      </c>
      <c r="C420">
        <v>0</v>
      </c>
      <c r="D420" s="5">
        <v>0</v>
      </c>
      <c r="E420" s="5">
        <v>841.63611832382924</v>
      </c>
      <c r="F420" s="6">
        <v>963.92711832382929</v>
      </c>
      <c r="G420" s="5">
        <v>0</v>
      </c>
      <c r="H420" s="5">
        <v>963.92711832382929</v>
      </c>
      <c r="I420" s="17">
        <v>881.01599999999996</v>
      </c>
      <c r="J420" s="5">
        <v>1104</v>
      </c>
      <c r="K420" s="44">
        <v>1104</v>
      </c>
      <c r="L420" s="45">
        <v>0</v>
      </c>
      <c r="M420" s="9">
        <v>23</v>
      </c>
      <c r="N420">
        <v>4</v>
      </c>
      <c r="O420" s="9" t="s">
        <v>750</v>
      </c>
      <c r="P420" s="167">
        <v>41.90987470973171</v>
      </c>
      <c r="Q420" s="23">
        <v>41.90987470973171</v>
      </c>
      <c r="R420" s="41" t="s">
        <v>1161</v>
      </c>
      <c r="S420" s="41" t="s">
        <v>1048</v>
      </c>
      <c r="T420" s="41" t="s">
        <v>601</v>
      </c>
      <c r="U420" s="41" t="s">
        <v>598</v>
      </c>
      <c r="V420" s="169" t="s">
        <v>771</v>
      </c>
      <c r="W420" s="41" t="s">
        <v>792</v>
      </c>
      <c r="X420" s="170">
        <v>0</v>
      </c>
      <c r="Y420" s="48">
        <v>3</v>
      </c>
      <c r="Z420" s="41" t="e">
        <v>#N/A</v>
      </c>
      <c r="AA420" s="41">
        <v>8</v>
      </c>
      <c r="AC420" s="12"/>
      <c r="AD420" s="26"/>
      <c r="AE420" s="26"/>
      <c r="AF420" s="14" t="s">
        <v>1067</v>
      </c>
      <c r="AG420" s="12"/>
      <c r="AH420" s="12"/>
      <c r="AI420" s="12"/>
      <c r="AJ420" s="12"/>
      <c r="AK420" s="12"/>
      <c r="AL420" s="28">
        <v>3</v>
      </c>
      <c r="AM420" s="29" t="s">
        <v>1067</v>
      </c>
      <c r="AN420" s="47" t="s">
        <v>1346</v>
      </c>
      <c r="AP420" s="12"/>
    </row>
    <row r="421" spans="1:42">
      <c r="A421" s="4">
        <v>9515</v>
      </c>
      <c r="B421" s="168">
        <v>436.38899165329667</v>
      </c>
      <c r="C421">
        <v>0</v>
      </c>
      <c r="D421" s="5">
        <v>0</v>
      </c>
      <c r="E421" s="5">
        <v>436.38899165329667</v>
      </c>
      <c r="F421" s="6">
        <v>585.26499165329665</v>
      </c>
      <c r="G421" s="5">
        <v>38</v>
      </c>
      <c r="H421" s="5">
        <v>623.26499165329665</v>
      </c>
      <c r="I421" s="17">
        <v>270.38</v>
      </c>
      <c r="J421" s="5">
        <v>494</v>
      </c>
      <c r="K421" s="44">
        <v>494</v>
      </c>
      <c r="L421" s="45">
        <v>0</v>
      </c>
      <c r="M421" s="9">
        <v>28</v>
      </c>
      <c r="N421">
        <v>0</v>
      </c>
      <c r="O421" s="9">
        <v>14</v>
      </c>
      <c r="P421" s="167">
        <v>41.804642260949763</v>
      </c>
      <c r="Q421" s="23">
        <v>25.44630398492594</v>
      </c>
      <c r="R421" s="41" t="s">
        <v>1161</v>
      </c>
      <c r="S421" s="41" t="s">
        <v>1055</v>
      </c>
      <c r="T421" s="41" t="s">
        <v>601</v>
      </c>
      <c r="U421" s="41" t="s">
        <v>746</v>
      </c>
      <c r="V421" s="169" t="s">
        <v>765</v>
      </c>
      <c r="W421" s="41" t="s">
        <v>262</v>
      </c>
      <c r="X421" s="170">
        <v>0</v>
      </c>
      <c r="Y421" s="48">
        <v>2</v>
      </c>
      <c r="Z421" s="41" t="e">
        <v>#N/A</v>
      </c>
      <c r="AA421" s="41">
        <v>54</v>
      </c>
      <c r="AC421" s="12"/>
      <c r="AD421" s="26"/>
      <c r="AE421" s="26"/>
      <c r="AF421" s="14" t="s">
        <v>1067</v>
      </c>
      <c r="AG421" s="12"/>
      <c r="AH421" s="12"/>
      <c r="AI421" s="12"/>
      <c r="AJ421" s="12"/>
      <c r="AK421" s="12"/>
      <c r="AL421" s="28">
        <v>1</v>
      </c>
      <c r="AM421" s="29" t="s">
        <v>1067</v>
      </c>
      <c r="AN421" s="47" t="s">
        <v>1192</v>
      </c>
      <c r="AP421" s="12" t="s">
        <v>875</v>
      </c>
    </row>
    <row r="422" spans="1:42">
      <c r="A422" s="4">
        <v>3731</v>
      </c>
      <c r="B422" s="168">
        <v>496.6306522316396</v>
      </c>
      <c r="C422">
        <v>0</v>
      </c>
      <c r="D422" s="5">
        <v>0</v>
      </c>
      <c r="E422" s="5">
        <v>496.6306522316396</v>
      </c>
      <c r="F422" s="6">
        <v>624.23865223163966</v>
      </c>
      <c r="G422" s="5">
        <v>0</v>
      </c>
      <c r="H422" s="5">
        <v>624.23865223163966</v>
      </c>
      <c r="I422" s="17">
        <v>499.46399999999983</v>
      </c>
      <c r="J422" s="5">
        <v>792</v>
      </c>
      <c r="K422" s="44">
        <v>500</v>
      </c>
      <c r="L422" s="45">
        <v>292</v>
      </c>
      <c r="M422" s="9">
        <v>24</v>
      </c>
      <c r="N422">
        <v>0</v>
      </c>
      <c r="O422" s="9">
        <v>15</v>
      </c>
      <c r="P422" s="167">
        <v>41.615910148775974</v>
      </c>
      <c r="Q422" s="23">
        <v>27.14081096659303</v>
      </c>
      <c r="R422" s="41" t="s">
        <v>1161</v>
      </c>
      <c r="S422" s="41" t="s">
        <v>1049</v>
      </c>
      <c r="T422" s="41" t="s">
        <v>601</v>
      </c>
      <c r="U422" s="41" t="s">
        <v>599</v>
      </c>
      <c r="V422" s="169" t="s">
        <v>771</v>
      </c>
      <c r="W422" s="41" t="s">
        <v>225</v>
      </c>
      <c r="X422" s="170" t="s">
        <v>754</v>
      </c>
      <c r="Y422" s="48">
        <v>5</v>
      </c>
      <c r="Z422" s="41">
        <v>63</v>
      </c>
      <c r="AA422" s="41">
        <v>50</v>
      </c>
      <c r="AC422" s="12"/>
      <c r="AD422" s="26"/>
      <c r="AE422" s="26"/>
      <c r="AF422" s="14" t="s">
        <v>1067</v>
      </c>
      <c r="AG422" s="12"/>
      <c r="AH422" s="12"/>
      <c r="AI422" s="12"/>
      <c r="AJ422" s="12"/>
      <c r="AK422" s="12"/>
      <c r="AL422" s="28">
        <v>1</v>
      </c>
      <c r="AM422" s="29" t="s">
        <v>1067</v>
      </c>
      <c r="AN422" s="47" t="s">
        <v>194</v>
      </c>
      <c r="AP422" s="12"/>
    </row>
    <row r="423" spans="1:42">
      <c r="A423" s="4">
        <v>35183</v>
      </c>
      <c r="B423" s="168">
        <v>488.17861359248366</v>
      </c>
      <c r="C423">
        <v>0</v>
      </c>
      <c r="D423" s="5">
        <v>0</v>
      </c>
      <c r="E423" s="5">
        <v>488.17861359248366</v>
      </c>
      <c r="F423" s="6">
        <v>621.10361359248373</v>
      </c>
      <c r="G423" s="5">
        <v>276</v>
      </c>
      <c r="H423" s="5">
        <v>897.10361359248373</v>
      </c>
      <c r="I423" s="17">
        <v>178.01499999999999</v>
      </c>
      <c r="J423" s="5">
        <v>199</v>
      </c>
      <c r="K423" s="44">
        <v>199</v>
      </c>
      <c r="L423" s="45">
        <v>0</v>
      </c>
      <c r="M423" s="9">
        <v>25</v>
      </c>
      <c r="N423">
        <v>0</v>
      </c>
      <c r="O423" s="9">
        <v>15</v>
      </c>
      <c r="P423" s="167">
        <v>41.406907572832246</v>
      </c>
      <c r="Q423" s="23">
        <v>27.004504938803642</v>
      </c>
      <c r="R423" s="41" t="s">
        <v>1161</v>
      </c>
      <c r="S423" s="41" t="s">
        <v>1045</v>
      </c>
      <c r="T423" s="41" t="s">
        <v>601</v>
      </c>
      <c r="U423" s="41" t="s">
        <v>1020</v>
      </c>
      <c r="V423" s="169" t="s">
        <v>1021</v>
      </c>
      <c r="W423" s="41" t="s">
        <v>1174</v>
      </c>
      <c r="X423" s="170">
        <v>0</v>
      </c>
      <c r="Y423" s="48">
        <v>3</v>
      </c>
      <c r="Z423" s="41">
        <v>3</v>
      </c>
      <c r="AA423" s="41">
        <v>1</v>
      </c>
      <c r="AC423" s="12"/>
      <c r="AD423" s="26"/>
      <c r="AE423" s="26"/>
      <c r="AF423" s="14" t="s">
        <v>1067</v>
      </c>
      <c r="AG423" s="12"/>
      <c r="AH423" s="12"/>
      <c r="AI423" s="12"/>
      <c r="AJ423" s="12"/>
      <c r="AK423" s="12"/>
      <c r="AL423" s="28">
        <v>1</v>
      </c>
      <c r="AM423" s="29" t="s">
        <v>1067</v>
      </c>
      <c r="AN423" s="47" t="s">
        <v>448</v>
      </c>
      <c r="AP423" s="12"/>
    </row>
    <row r="424" spans="1:42">
      <c r="A424" s="4">
        <v>8887</v>
      </c>
      <c r="B424" s="168">
        <v>188.63845591550347</v>
      </c>
      <c r="C424">
        <v>0</v>
      </c>
      <c r="D424" s="5">
        <v>0</v>
      </c>
      <c r="E424" s="5">
        <v>188.63845591550347</v>
      </c>
      <c r="F424" s="6">
        <v>247.12545591550347</v>
      </c>
      <c r="G424" s="5">
        <v>153</v>
      </c>
      <c r="H424" s="5">
        <v>400.12545591550349</v>
      </c>
      <c r="I424" s="17">
        <v>72.119</v>
      </c>
      <c r="J424" s="5">
        <v>56</v>
      </c>
      <c r="K424" s="44">
        <v>56</v>
      </c>
      <c r="L424" s="45">
        <v>0</v>
      </c>
      <c r="M424" s="9">
        <v>11</v>
      </c>
      <c r="N424">
        <v>0</v>
      </c>
      <c r="O424" s="9">
        <v>6</v>
      </c>
      <c r="P424" s="167">
        <v>41.187575985917242</v>
      </c>
      <c r="Q424" s="23">
        <v>10.744585039804498</v>
      </c>
      <c r="R424" s="41" t="s">
        <v>1161</v>
      </c>
      <c r="S424" s="41" t="s">
        <v>1049</v>
      </c>
      <c r="T424" s="41" t="s">
        <v>601</v>
      </c>
      <c r="U424" s="41" t="s">
        <v>1020</v>
      </c>
      <c r="V424" s="169" t="s">
        <v>1021</v>
      </c>
      <c r="W424" s="41" t="s">
        <v>761</v>
      </c>
      <c r="X424" s="170" t="s">
        <v>774</v>
      </c>
      <c r="Y424" s="48">
        <v>3</v>
      </c>
      <c r="Z424" s="41">
        <v>37</v>
      </c>
      <c r="AA424" s="41">
        <v>35</v>
      </c>
      <c r="AC424" s="12"/>
      <c r="AD424" s="26"/>
      <c r="AE424" s="26"/>
      <c r="AF424" s="14" t="s">
        <v>1067</v>
      </c>
      <c r="AG424" s="12"/>
      <c r="AH424" s="12"/>
      <c r="AI424" s="12"/>
      <c r="AJ424" s="12"/>
      <c r="AK424" s="12"/>
      <c r="AL424" s="28">
        <v>1</v>
      </c>
      <c r="AM424" s="29" t="s">
        <v>1067</v>
      </c>
      <c r="AN424" s="47" t="s">
        <v>1140</v>
      </c>
      <c r="AP424" s="12"/>
    </row>
    <row r="425" spans="1:42">
      <c r="A425" s="4">
        <v>100235</v>
      </c>
      <c r="B425" s="168">
        <v>899.02738627409553</v>
      </c>
      <c r="C425">
        <v>0</v>
      </c>
      <c r="D425" s="5">
        <v>0</v>
      </c>
      <c r="E425" s="5">
        <v>899.02738627409553</v>
      </c>
      <c r="F425" s="6">
        <v>946.88038627409549</v>
      </c>
      <c r="G425" s="5">
        <v>0</v>
      </c>
      <c r="H425" s="5">
        <v>946.88038627409549</v>
      </c>
      <c r="I425" s="17">
        <v>95.003999999999991</v>
      </c>
      <c r="J425" s="5">
        <v>171</v>
      </c>
      <c r="K425" s="44">
        <v>171</v>
      </c>
      <c r="L425" s="45">
        <v>0</v>
      </c>
      <c r="M425" s="9">
        <v>9</v>
      </c>
      <c r="N425">
        <v>0</v>
      </c>
      <c r="O425" s="9" t="s">
        <v>750</v>
      </c>
      <c r="P425" s="167">
        <v>41.168712446699807</v>
      </c>
      <c r="Q425" s="23">
        <v>41.168712446699807</v>
      </c>
      <c r="R425" s="41" t="s">
        <v>1161</v>
      </c>
      <c r="S425" s="41" t="s">
        <v>1047</v>
      </c>
      <c r="T425" s="41" t="s">
        <v>785</v>
      </c>
      <c r="U425" s="41" t="s">
        <v>790</v>
      </c>
      <c r="V425" s="169" t="s">
        <v>791</v>
      </c>
      <c r="W425" s="41" t="s">
        <v>787</v>
      </c>
      <c r="X425" s="170" t="s">
        <v>1028</v>
      </c>
      <c r="Y425" s="48">
        <v>3</v>
      </c>
      <c r="Z425" s="41">
        <v>78</v>
      </c>
      <c r="AA425" s="41">
        <v>112</v>
      </c>
      <c r="AC425" s="12"/>
      <c r="AD425" s="26"/>
      <c r="AE425" s="26"/>
      <c r="AF425" s="14" t="s">
        <v>1067</v>
      </c>
      <c r="AG425" s="12"/>
      <c r="AH425" s="12"/>
      <c r="AI425" s="12"/>
      <c r="AJ425" s="12"/>
      <c r="AK425" s="12"/>
      <c r="AL425" s="28">
        <v>3</v>
      </c>
      <c r="AM425" s="29" t="s">
        <v>1067</v>
      </c>
      <c r="AN425" s="47" t="s">
        <v>1254</v>
      </c>
      <c r="AP425" s="12"/>
    </row>
    <row r="426" spans="1:42">
      <c r="A426" s="4">
        <v>37669</v>
      </c>
      <c r="B426" s="168">
        <v>314.69873415245718</v>
      </c>
      <c r="C426">
        <v>0</v>
      </c>
      <c r="D426" s="5">
        <v>0</v>
      </c>
      <c r="E426" s="5">
        <v>314.69873415245718</v>
      </c>
      <c r="F426" s="6">
        <v>410.40473415245719</v>
      </c>
      <c r="G426" s="5">
        <v>0</v>
      </c>
      <c r="H426" s="5">
        <v>410.40473415245719</v>
      </c>
      <c r="I426" s="17">
        <v>364.10199999999992</v>
      </c>
      <c r="J426" s="5">
        <v>578</v>
      </c>
      <c r="K426" s="44">
        <v>578</v>
      </c>
      <c r="L426" s="45">
        <v>0</v>
      </c>
      <c r="M426" s="9">
        <v>18</v>
      </c>
      <c r="N426">
        <v>2</v>
      </c>
      <c r="O426" s="9">
        <v>10</v>
      </c>
      <c r="P426" s="167">
        <v>41.040473415245721</v>
      </c>
      <c r="Q426" s="23">
        <v>17.843684093585097</v>
      </c>
      <c r="R426" s="41" t="s">
        <v>1161</v>
      </c>
      <c r="S426" s="41" t="s">
        <v>1044</v>
      </c>
      <c r="T426" s="41" t="s">
        <v>601</v>
      </c>
      <c r="U426" s="41" t="s">
        <v>599</v>
      </c>
      <c r="V426" s="169" t="s">
        <v>771</v>
      </c>
      <c r="W426" s="41" t="s">
        <v>792</v>
      </c>
      <c r="X426" s="170">
        <v>0</v>
      </c>
      <c r="Y426" s="48">
        <v>3</v>
      </c>
      <c r="Z426" s="41" t="e">
        <v>#N/A</v>
      </c>
      <c r="AA426" s="41" t="e">
        <v>#N/A</v>
      </c>
      <c r="AC426" s="12"/>
      <c r="AD426" s="26"/>
      <c r="AE426" s="26"/>
      <c r="AF426" s="14" t="s">
        <v>1067</v>
      </c>
      <c r="AG426" s="12"/>
      <c r="AH426" s="12"/>
      <c r="AI426" s="12"/>
      <c r="AJ426" s="12"/>
      <c r="AK426" s="12"/>
      <c r="AL426" s="28">
        <v>1</v>
      </c>
      <c r="AM426" s="29" t="s">
        <v>1067</v>
      </c>
      <c r="AN426" s="47" t="s">
        <v>1210</v>
      </c>
      <c r="AP426" s="12"/>
    </row>
    <row r="427" spans="1:42">
      <c r="A427" s="4">
        <v>37315</v>
      </c>
      <c r="B427" s="168">
        <v>455.39468935838772</v>
      </c>
      <c r="C427">
        <v>0</v>
      </c>
      <c r="D427" s="5">
        <v>0</v>
      </c>
      <c r="E427" s="5">
        <v>455.39468935838772</v>
      </c>
      <c r="F427" s="6">
        <v>614.90468935838771</v>
      </c>
      <c r="G427" s="5">
        <v>57</v>
      </c>
      <c r="H427" s="5">
        <v>671.90468935838771</v>
      </c>
      <c r="I427" s="17">
        <v>289.73399999999992</v>
      </c>
      <c r="J427" s="5">
        <v>513</v>
      </c>
      <c r="K427" s="44">
        <v>513</v>
      </c>
      <c r="L427" s="45">
        <v>0</v>
      </c>
      <c r="M427" s="9">
        <v>30</v>
      </c>
      <c r="N427">
        <v>0</v>
      </c>
      <c r="O427" s="9">
        <v>15</v>
      </c>
      <c r="P427" s="167">
        <v>40.993645957225844</v>
      </c>
      <c r="Q427" s="23">
        <v>26.734986493842943</v>
      </c>
      <c r="R427" s="41" t="s">
        <v>1161</v>
      </c>
      <c r="S427" s="41" t="s">
        <v>1050</v>
      </c>
      <c r="T427" s="41" t="s">
        <v>601</v>
      </c>
      <c r="U427" s="41" t="s">
        <v>746</v>
      </c>
      <c r="V427" s="169" t="s">
        <v>765</v>
      </c>
      <c r="W427" s="41" t="s">
        <v>792</v>
      </c>
      <c r="X427" s="170">
        <v>0</v>
      </c>
      <c r="Y427" s="48">
        <v>3</v>
      </c>
      <c r="Z427" s="41">
        <v>36</v>
      </c>
      <c r="AA427" s="41">
        <v>39</v>
      </c>
      <c r="AC427" s="12"/>
      <c r="AD427" s="26"/>
      <c r="AE427" s="26"/>
      <c r="AF427" s="14" t="s">
        <v>1067</v>
      </c>
      <c r="AG427" s="12"/>
      <c r="AH427" s="12"/>
      <c r="AI427" s="12"/>
      <c r="AJ427" s="12"/>
      <c r="AK427" s="12"/>
      <c r="AL427" s="28">
        <v>1</v>
      </c>
      <c r="AM427" s="29" t="s">
        <v>1067</v>
      </c>
      <c r="AN427" s="47" t="s">
        <v>531</v>
      </c>
      <c r="AP427" s="12"/>
    </row>
    <row r="428" spans="1:42">
      <c r="A428" s="4">
        <v>159863</v>
      </c>
      <c r="B428" s="168">
        <v>779.89474875981591</v>
      </c>
      <c r="C428">
        <v>0</v>
      </c>
      <c r="D428" s="5">
        <v>0</v>
      </c>
      <c r="E428" s="5">
        <v>779.89474875981591</v>
      </c>
      <c r="F428" s="6">
        <v>939.4047487598159</v>
      </c>
      <c r="G428" s="5">
        <v>48</v>
      </c>
      <c r="H428" s="5">
        <v>987.4047487598159</v>
      </c>
      <c r="I428" s="17">
        <v>426.2459999999997</v>
      </c>
      <c r="J428" s="5">
        <v>736</v>
      </c>
      <c r="K428" s="44">
        <v>0</v>
      </c>
      <c r="L428" s="45">
        <v>736</v>
      </c>
      <c r="M428" s="9">
        <v>30</v>
      </c>
      <c r="N428">
        <v>0</v>
      </c>
      <c r="O428" s="9" t="s">
        <v>750</v>
      </c>
      <c r="P428" s="167">
        <v>40.843684728687649</v>
      </c>
      <c r="Q428" s="23">
        <v>40.843684728687649</v>
      </c>
      <c r="R428" s="41" t="s">
        <v>1161</v>
      </c>
      <c r="S428" s="41" t="s">
        <v>1051</v>
      </c>
      <c r="T428" s="41" t="s">
        <v>823</v>
      </c>
      <c r="U428" s="41" t="s">
        <v>1187</v>
      </c>
      <c r="V428" s="169" t="s">
        <v>765</v>
      </c>
      <c r="W428" s="41" t="s">
        <v>792</v>
      </c>
      <c r="X428" s="170" t="s">
        <v>1178</v>
      </c>
      <c r="Y428" s="48">
        <v>3</v>
      </c>
      <c r="Z428" s="41">
        <v>51</v>
      </c>
      <c r="AA428" s="41">
        <v>80</v>
      </c>
      <c r="AC428" s="12"/>
      <c r="AD428" s="26"/>
      <c r="AE428" s="26"/>
      <c r="AF428" s="14" t="s">
        <v>1067</v>
      </c>
      <c r="AG428" s="12"/>
      <c r="AH428" s="12"/>
      <c r="AI428" s="12"/>
      <c r="AJ428" s="12"/>
      <c r="AK428" s="12"/>
      <c r="AL428" s="28">
        <v>3</v>
      </c>
      <c r="AM428" s="29" t="s">
        <v>1067</v>
      </c>
      <c r="AN428" s="47" t="s">
        <v>583</v>
      </c>
      <c r="AP428" s="12"/>
    </row>
    <row r="429" spans="1:42">
      <c r="A429" s="4">
        <v>35777</v>
      </c>
      <c r="B429" s="168">
        <v>781.63489180738736</v>
      </c>
      <c r="C429">
        <v>0</v>
      </c>
      <c r="D429" s="5">
        <v>0</v>
      </c>
      <c r="E429" s="5">
        <v>781.63489180738736</v>
      </c>
      <c r="F429" s="6">
        <v>935.82789180738735</v>
      </c>
      <c r="G429" s="5">
        <v>461</v>
      </c>
      <c r="H429" s="5">
        <v>1396.8278918073875</v>
      </c>
      <c r="I429" s="17">
        <v>349.24099999999999</v>
      </c>
      <c r="J429" s="5">
        <v>264</v>
      </c>
      <c r="K429" s="44">
        <v>0</v>
      </c>
      <c r="L429" s="45">
        <v>264</v>
      </c>
      <c r="M429" s="9">
        <v>29</v>
      </c>
      <c r="N429">
        <v>0</v>
      </c>
      <c r="O429" s="9" t="s">
        <v>750</v>
      </c>
      <c r="P429" s="167">
        <v>40.688169209016841</v>
      </c>
      <c r="Q429" s="23">
        <v>40.688169209016841</v>
      </c>
      <c r="R429" s="41" t="s">
        <v>1161</v>
      </c>
      <c r="S429" s="41" t="s">
        <v>1051</v>
      </c>
      <c r="T429" s="41" t="s">
        <v>823</v>
      </c>
      <c r="U429" s="41" t="s">
        <v>240</v>
      </c>
      <c r="V429" s="169" t="s">
        <v>230</v>
      </c>
      <c r="W429" s="41" t="s">
        <v>1176</v>
      </c>
      <c r="X429" s="170" t="s">
        <v>824</v>
      </c>
      <c r="Y429" s="48">
        <v>3</v>
      </c>
      <c r="Z429" s="41">
        <v>91</v>
      </c>
      <c r="AA429" s="41">
        <v>76</v>
      </c>
      <c r="AC429" s="12"/>
      <c r="AD429" s="26"/>
      <c r="AE429" s="26"/>
      <c r="AF429" s="14" t="s">
        <v>1067</v>
      </c>
      <c r="AG429" s="12"/>
      <c r="AH429" s="12"/>
      <c r="AI429" s="12"/>
      <c r="AJ429" s="12"/>
      <c r="AK429" s="12"/>
      <c r="AL429" s="28">
        <v>3</v>
      </c>
      <c r="AM429" s="29" t="s">
        <v>1067</v>
      </c>
      <c r="AN429" s="47" t="s">
        <v>456</v>
      </c>
      <c r="AP429" s="12"/>
    </row>
    <row r="430" spans="1:42">
      <c r="A430" s="4">
        <v>36833</v>
      </c>
      <c r="B430" s="168">
        <v>292.55907997532893</v>
      </c>
      <c r="C430">
        <v>0</v>
      </c>
      <c r="D430" s="5">
        <v>0</v>
      </c>
      <c r="E430" s="5">
        <v>292.55907997532893</v>
      </c>
      <c r="F430" s="6">
        <v>446.75207997532891</v>
      </c>
      <c r="G430" s="5">
        <v>336</v>
      </c>
      <c r="H430" s="5">
        <v>782.75207997532891</v>
      </c>
      <c r="I430" s="17">
        <v>244.25699999999992</v>
      </c>
      <c r="J430" s="5">
        <v>215</v>
      </c>
      <c r="K430" s="44">
        <v>215</v>
      </c>
      <c r="L430" s="45">
        <v>0</v>
      </c>
      <c r="M430" s="9">
        <v>29</v>
      </c>
      <c r="N430">
        <v>0</v>
      </c>
      <c r="O430" s="9">
        <v>11</v>
      </c>
      <c r="P430" s="167">
        <v>40.613825452302628</v>
      </c>
      <c r="Q430" s="23">
        <v>19.424003477188215</v>
      </c>
      <c r="R430" s="41" t="s">
        <v>1161</v>
      </c>
      <c r="S430" s="41" t="s">
        <v>1046</v>
      </c>
      <c r="T430" s="41" t="s">
        <v>601</v>
      </c>
      <c r="U430" s="41" t="s">
        <v>1020</v>
      </c>
      <c r="V430" s="169" t="s">
        <v>1021</v>
      </c>
      <c r="W430" s="41" t="s">
        <v>792</v>
      </c>
      <c r="X430" s="170">
        <v>0</v>
      </c>
      <c r="Y430" s="48">
        <v>3</v>
      </c>
      <c r="Z430" s="41" t="e">
        <v>#N/A</v>
      </c>
      <c r="AA430" s="41" t="e">
        <v>#N/A</v>
      </c>
      <c r="AC430" s="12"/>
      <c r="AD430" s="26"/>
      <c r="AE430" s="26"/>
      <c r="AF430" s="14" t="s">
        <v>1067</v>
      </c>
      <c r="AG430" s="12"/>
      <c r="AH430" s="12"/>
      <c r="AI430" s="12"/>
      <c r="AJ430" s="12"/>
      <c r="AK430" s="12"/>
      <c r="AL430" s="28">
        <v>0</v>
      </c>
      <c r="AM430" s="29" t="s">
        <v>1067</v>
      </c>
      <c r="AN430" s="47" t="s">
        <v>502</v>
      </c>
      <c r="AP430" s="12"/>
    </row>
    <row r="431" spans="1:42">
      <c r="A431" s="4">
        <v>159507</v>
      </c>
      <c r="B431" s="168">
        <v>750.98242140542175</v>
      </c>
      <c r="C431">
        <v>0</v>
      </c>
      <c r="D431" s="5">
        <v>0</v>
      </c>
      <c r="E431" s="5">
        <v>750.98242140542175</v>
      </c>
      <c r="F431" s="6">
        <v>931.76042140542177</v>
      </c>
      <c r="G431" s="5">
        <v>0</v>
      </c>
      <c r="H431" s="5">
        <v>931.76042140542177</v>
      </c>
      <c r="I431" s="17">
        <v>491.24900000000031</v>
      </c>
      <c r="J431" s="5">
        <v>1122</v>
      </c>
      <c r="K431" s="44">
        <v>1122</v>
      </c>
      <c r="L431" s="45">
        <v>0</v>
      </c>
      <c r="M431" s="9">
        <v>34</v>
      </c>
      <c r="N431">
        <v>5</v>
      </c>
      <c r="O431" s="9" t="s">
        <v>750</v>
      </c>
      <c r="P431" s="167">
        <v>40.511322669800947</v>
      </c>
      <c r="Q431" s="23">
        <v>40.511322669800947</v>
      </c>
      <c r="R431" s="41" t="s">
        <v>1161</v>
      </c>
      <c r="S431" s="41" t="s">
        <v>1048</v>
      </c>
      <c r="T431" s="41" t="s">
        <v>601</v>
      </c>
      <c r="U431" s="41" t="s">
        <v>742</v>
      </c>
      <c r="V431" s="169" t="s">
        <v>778</v>
      </c>
      <c r="W431" s="41" t="s">
        <v>792</v>
      </c>
      <c r="X431" s="170">
        <v>0</v>
      </c>
      <c r="Y431" s="48">
        <v>3</v>
      </c>
      <c r="Z431" s="41" t="e">
        <v>#N/A</v>
      </c>
      <c r="AA431" s="41">
        <v>15</v>
      </c>
      <c r="AC431" s="12"/>
      <c r="AD431" s="26"/>
      <c r="AE431" s="26"/>
      <c r="AF431" s="14" t="s">
        <v>1067</v>
      </c>
      <c r="AG431" s="12"/>
      <c r="AH431" s="12"/>
      <c r="AI431" s="12"/>
      <c r="AJ431" s="12"/>
      <c r="AK431" s="12"/>
      <c r="AL431" s="28">
        <v>3</v>
      </c>
      <c r="AM431" s="29" t="s">
        <v>1067</v>
      </c>
      <c r="AN431" s="47" t="s">
        <v>1355</v>
      </c>
      <c r="AP431" s="12"/>
    </row>
    <row r="432" spans="1:42">
      <c r="A432" s="4">
        <v>6455</v>
      </c>
      <c r="B432" s="168">
        <v>326.35378607695742</v>
      </c>
      <c r="C432">
        <v>0</v>
      </c>
      <c r="D432" s="5">
        <v>0</v>
      </c>
      <c r="E432" s="5">
        <v>326.35378607695742</v>
      </c>
      <c r="F432" s="6">
        <v>443.32778607695741</v>
      </c>
      <c r="G432" s="5">
        <v>57</v>
      </c>
      <c r="H432" s="5">
        <v>500.32778607695741</v>
      </c>
      <c r="I432" s="17">
        <v>212.60599999999997</v>
      </c>
      <c r="J432" s="5">
        <v>361</v>
      </c>
      <c r="K432" s="44">
        <v>361</v>
      </c>
      <c r="L432" s="45">
        <v>0</v>
      </c>
      <c r="M432" s="9">
        <v>22</v>
      </c>
      <c r="N432">
        <v>0</v>
      </c>
      <c r="O432" s="9">
        <v>11</v>
      </c>
      <c r="P432" s="167">
        <v>40.302526006996125</v>
      </c>
      <c r="Q432" s="23">
        <v>19.275121133780758</v>
      </c>
      <c r="R432" s="41" t="s">
        <v>1161</v>
      </c>
      <c r="S432" s="41" t="s">
        <v>1049</v>
      </c>
      <c r="T432" s="41" t="s">
        <v>601</v>
      </c>
      <c r="U432" s="41" t="s">
        <v>746</v>
      </c>
      <c r="V432" s="169" t="s">
        <v>765</v>
      </c>
      <c r="W432" s="41" t="s">
        <v>761</v>
      </c>
      <c r="X432" s="170" t="s">
        <v>754</v>
      </c>
      <c r="Y432" s="48">
        <v>3</v>
      </c>
      <c r="Z432" s="41">
        <v>36</v>
      </c>
      <c r="AA432" s="41">
        <v>43</v>
      </c>
      <c r="AC432" s="12"/>
      <c r="AD432" s="26"/>
      <c r="AE432" s="26"/>
      <c r="AF432" s="14" t="s">
        <v>1067</v>
      </c>
      <c r="AG432" s="12"/>
      <c r="AH432" s="12"/>
      <c r="AI432" s="12"/>
      <c r="AJ432" s="12"/>
      <c r="AK432" s="12"/>
      <c r="AL432" s="28">
        <v>1</v>
      </c>
      <c r="AM432" s="29" t="s">
        <v>1067</v>
      </c>
      <c r="AN432" s="47" t="s">
        <v>974</v>
      </c>
      <c r="AP432" s="12"/>
    </row>
    <row r="433" spans="1:42">
      <c r="A433" s="4">
        <v>9591</v>
      </c>
      <c r="B433" s="168">
        <v>439.90082951922869</v>
      </c>
      <c r="C433">
        <v>0</v>
      </c>
      <c r="D433" s="5">
        <v>0</v>
      </c>
      <c r="E433" s="5">
        <v>439.90082951922869</v>
      </c>
      <c r="F433" s="6">
        <v>562.19182951922869</v>
      </c>
      <c r="G433" s="5">
        <v>276</v>
      </c>
      <c r="H433" s="5">
        <v>838.19182951922869</v>
      </c>
      <c r="I433" s="17">
        <v>187.67099999999994</v>
      </c>
      <c r="J433" s="5">
        <v>161</v>
      </c>
      <c r="K433" s="44">
        <v>161</v>
      </c>
      <c r="L433" s="45">
        <v>0</v>
      </c>
      <c r="M433" s="9">
        <v>23</v>
      </c>
      <c r="N433">
        <v>0</v>
      </c>
      <c r="O433" s="9">
        <v>14</v>
      </c>
      <c r="P433" s="167">
        <v>40.15655925137348</v>
      </c>
      <c r="Q433" s="23">
        <v>24.443123022575161</v>
      </c>
      <c r="R433" s="41" t="s">
        <v>1161</v>
      </c>
      <c r="S433" s="41" t="s">
        <v>1049</v>
      </c>
      <c r="T433" s="41" t="s">
        <v>601</v>
      </c>
      <c r="U433" s="41" t="s">
        <v>1020</v>
      </c>
      <c r="V433" s="169" t="s">
        <v>1021</v>
      </c>
      <c r="W433" s="41" t="s">
        <v>809</v>
      </c>
      <c r="X433" s="170" t="s">
        <v>770</v>
      </c>
      <c r="Y433" s="48">
        <v>5</v>
      </c>
      <c r="Z433" s="41">
        <v>38</v>
      </c>
      <c r="AA433" s="41">
        <v>44</v>
      </c>
      <c r="AC433" s="12"/>
      <c r="AD433" s="26"/>
      <c r="AE433" s="26"/>
      <c r="AF433" s="14" t="s">
        <v>1067</v>
      </c>
      <c r="AG433" s="12"/>
      <c r="AH433" s="12"/>
      <c r="AI433" s="12"/>
      <c r="AJ433" s="12"/>
      <c r="AK433" s="12"/>
      <c r="AL433" s="28">
        <v>0</v>
      </c>
      <c r="AM433" s="29" t="s">
        <v>1067</v>
      </c>
      <c r="AN433" s="47" t="s">
        <v>345</v>
      </c>
      <c r="AP433" s="12"/>
    </row>
    <row r="434" spans="1:42">
      <c r="A434" s="4">
        <v>100453</v>
      </c>
      <c r="B434" s="168">
        <v>879.21998752204195</v>
      </c>
      <c r="C434">
        <v>0</v>
      </c>
      <c r="D434" s="5">
        <v>0</v>
      </c>
      <c r="E434" s="5">
        <v>879.21998752204195</v>
      </c>
      <c r="F434" s="6">
        <v>921.75598752204201</v>
      </c>
      <c r="G434" s="5">
        <v>0</v>
      </c>
      <c r="H434" s="5">
        <v>921.75598752204201</v>
      </c>
      <c r="I434" s="17">
        <v>123.736</v>
      </c>
      <c r="J434" s="5">
        <v>200</v>
      </c>
      <c r="K434" s="44">
        <v>200</v>
      </c>
      <c r="L434" s="45">
        <v>0</v>
      </c>
      <c r="M434" s="9">
        <v>8</v>
      </c>
      <c r="N434">
        <v>0</v>
      </c>
      <c r="O434" s="9" t="s">
        <v>750</v>
      </c>
      <c r="P434" s="167">
        <v>40.076347283567046</v>
      </c>
      <c r="Q434" s="23">
        <v>40.076347283567046</v>
      </c>
      <c r="R434" s="41" t="s">
        <v>1161</v>
      </c>
      <c r="S434" s="41" t="s">
        <v>1047</v>
      </c>
      <c r="T434" s="41" t="s">
        <v>785</v>
      </c>
      <c r="U434" s="41" t="s">
        <v>1184</v>
      </c>
      <c r="V434" s="169" t="s">
        <v>791</v>
      </c>
      <c r="W434" s="41" t="s">
        <v>787</v>
      </c>
      <c r="X434" s="170" t="s">
        <v>1028</v>
      </c>
      <c r="Y434" s="48">
        <v>3</v>
      </c>
      <c r="Z434" s="41">
        <v>122</v>
      </c>
      <c r="AA434" s="41">
        <v>155</v>
      </c>
      <c r="AC434" s="12"/>
      <c r="AD434" s="26"/>
      <c r="AE434" s="26"/>
      <c r="AF434" s="14" t="s">
        <v>1067</v>
      </c>
      <c r="AG434" s="12"/>
      <c r="AH434" s="12"/>
      <c r="AI434" s="12"/>
      <c r="AJ434" s="12"/>
      <c r="AK434" s="12"/>
      <c r="AL434" s="28">
        <v>3</v>
      </c>
      <c r="AM434" s="29" t="s">
        <v>1067</v>
      </c>
      <c r="AN434" s="47" t="s">
        <v>1256</v>
      </c>
      <c r="AP434" s="12"/>
    </row>
    <row r="435" spans="1:42">
      <c r="A435" s="4">
        <v>100745</v>
      </c>
      <c r="B435" s="168">
        <v>879.21998752204195</v>
      </c>
      <c r="C435">
        <v>0</v>
      </c>
      <c r="D435" s="5">
        <v>0</v>
      </c>
      <c r="E435" s="5">
        <v>879.21998752204195</v>
      </c>
      <c r="F435" s="6">
        <v>921.75598752204201</v>
      </c>
      <c r="G435" s="5">
        <v>0</v>
      </c>
      <c r="H435" s="5">
        <v>921.75598752204201</v>
      </c>
      <c r="I435" s="17">
        <v>123.736</v>
      </c>
      <c r="J435" s="5">
        <v>200</v>
      </c>
      <c r="K435" s="44">
        <v>200</v>
      </c>
      <c r="L435" s="45">
        <v>0</v>
      </c>
      <c r="M435" s="9">
        <v>8</v>
      </c>
      <c r="N435">
        <v>0</v>
      </c>
      <c r="O435" s="9" t="s">
        <v>750</v>
      </c>
      <c r="P435" s="167">
        <v>40.076347283567046</v>
      </c>
      <c r="Q435" s="23">
        <v>40.076347283567046</v>
      </c>
      <c r="R435" s="41" t="s">
        <v>1161</v>
      </c>
      <c r="S435" s="41" t="s">
        <v>1047</v>
      </c>
      <c r="T435" s="41" t="s">
        <v>785</v>
      </c>
      <c r="U435" s="41" t="s">
        <v>1184</v>
      </c>
      <c r="V435" s="169" t="s">
        <v>791</v>
      </c>
      <c r="W435" s="41" t="s">
        <v>787</v>
      </c>
      <c r="X435" s="170" t="s">
        <v>1028</v>
      </c>
      <c r="Y435" s="48">
        <v>3</v>
      </c>
      <c r="Z435" s="41">
        <v>129</v>
      </c>
      <c r="AA435" s="41">
        <v>130</v>
      </c>
      <c r="AC435" s="12"/>
      <c r="AD435" s="26"/>
      <c r="AE435" s="26"/>
      <c r="AF435" s="14" t="s">
        <v>1067</v>
      </c>
      <c r="AG435" s="12"/>
      <c r="AH435" s="12"/>
      <c r="AI435" s="12"/>
      <c r="AJ435" s="12"/>
      <c r="AK435" s="12"/>
      <c r="AL435" s="28">
        <v>3</v>
      </c>
      <c r="AM435" s="29" t="s">
        <v>1067</v>
      </c>
      <c r="AN435" s="47" t="s">
        <v>1259</v>
      </c>
      <c r="AP435" s="12"/>
    </row>
    <row r="436" spans="1:42">
      <c r="A436" s="4">
        <v>36779</v>
      </c>
      <c r="B436" s="168">
        <v>671.17360643500365</v>
      </c>
      <c r="C436">
        <v>0</v>
      </c>
      <c r="D436" s="5">
        <v>0</v>
      </c>
      <c r="E436" s="5">
        <v>671.17360643500365</v>
      </c>
      <c r="F436" s="6">
        <v>921.07260643500365</v>
      </c>
      <c r="G436" s="5">
        <v>641</v>
      </c>
      <c r="H436" s="5">
        <v>1562.0726064350038</v>
      </c>
      <c r="I436" s="17">
        <v>335.32299999999975</v>
      </c>
      <c r="J436" s="5">
        <v>252</v>
      </c>
      <c r="K436" s="44">
        <v>0</v>
      </c>
      <c r="L436" s="45">
        <v>252</v>
      </c>
      <c r="M436" s="9">
        <v>47</v>
      </c>
      <c r="N436">
        <v>0</v>
      </c>
      <c r="O436" s="9" t="s">
        <v>750</v>
      </c>
      <c r="P436" s="167">
        <v>40.046635062391466</v>
      </c>
      <c r="Q436" s="23">
        <v>40.046635062391466</v>
      </c>
      <c r="R436" s="41" t="s">
        <v>1161</v>
      </c>
      <c r="S436" s="41" t="s">
        <v>1051</v>
      </c>
      <c r="T436" s="41" t="s">
        <v>601</v>
      </c>
      <c r="U436" s="41" t="s">
        <v>1020</v>
      </c>
      <c r="V436" s="169" t="s">
        <v>1021</v>
      </c>
      <c r="W436" s="41" t="s">
        <v>792</v>
      </c>
      <c r="X436" s="170" t="s">
        <v>1178</v>
      </c>
      <c r="Y436" s="48">
        <v>3</v>
      </c>
      <c r="Z436" s="41">
        <v>40</v>
      </c>
      <c r="AA436" s="41">
        <v>33</v>
      </c>
      <c r="AC436" s="12"/>
      <c r="AD436" s="26"/>
      <c r="AE436" s="26"/>
      <c r="AF436" s="14" t="s">
        <v>1067</v>
      </c>
      <c r="AG436" s="12"/>
      <c r="AH436" s="12"/>
      <c r="AI436" s="12"/>
      <c r="AJ436" s="12"/>
      <c r="AK436" s="12"/>
      <c r="AL436" s="28">
        <v>3</v>
      </c>
      <c r="AM436" s="29" t="s">
        <v>1067</v>
      </c>
      <c r="AN436" s="47" t="s">
        <v>500</v>
      </c>
      <c r="AP436" s="12"/>
    </row>
    <row r="437" spans="1:42">
      <c r="A437" s="4">
        <v>159935</v>
      </c>
      <c r="B437" s="168">
        <v>789.66761900054212</v>
      </c>
      <c r="C437">
        <v>0</v>
      </c>
      <c r="D437" s="5">
        <v>0</v>
      </c>
      <c r="E437" s="5">
        <v>789.66761900054212</v>
      </c>
      <c r="F437" s="6">
        <v>917.27561900054206</v>
      </c>
      <c r="G437" s="5">
        <v>0</v>
      </c>
      <c r="H437" s="5">
        <v>917.27561900054206</v>
      </c>
      <c r="I437" s="17">
        <v>496.7739999999996</v>
      </c>
      <c r="J437" s="5">
        <v>792</v>
      </c>
      <c r="K437" s="44">
        <v>0</v>
      </c>
      <c r="L437" s="45">
        <v>792</v>
      </c>
      <c r="M437" s="9">
        <v>24</v>
      </c>
      <c r="N437">
        <v>0</v>
      </c>
      <c r="O437" s="9" t="s">
        <v>750</v>
      </c>
      <c r="P437" s="167">
        <v>39.88154865219748</v>
      </c>
      <c r="Q437" s="23">
        <v>39.88154865219748</v>
      </c>
      <c r="R437" s="41" t="s">
        <v>1161</v>
      </c>
      <c r="S437" s="41" t="s">
        <v>1051</v>
      </c>
      <c r="T437" s="41" t="s">
        <v>823</v>
      </c>
      <c r="U437" s="41" t="s">
        <v>596</v>
      </c>
      <c r="V437" s="169" t="s">
        <v>758</v>
      </c>
      <c r="W437" s="41" t="s">
        <v>792</v>
      </c>
      <c r="X437" s="170" t="s">
        <v>1185</v>
      </c>
      <c r="Y437" s="48">
        <v>3</v>
      </c>
      <c r="Z437" s="41">
        <v>82</v>
      </c>
      <c r="AA437" s="41">
        <v>75</v>
      </c>
      <c r="AC437" s="12"/>
      <c r="AD437" s="26"/>
      <c r="AE437" s="26"/>
      <c r="AF437" s="14" t="s">
        <v>1067</v>
      </c>
      <c r="AG437" s="12"/>
      <c r="AH437" s="12"/>
      <c r="AI437" s="12"/>
      <c r="AJ437" s="12"/>
      <c r="AK437" s="12"/>
      <c r="AL437" s="28">
        <v>3</v>
      </c>
      <c r="AM437" s="29" t="s">
        <v>1067</v>
      </c>
      <c r="AN437" s="47" t="s">
        <v>593</v>
      </c>
      <c r="AP437" s="12"/>
    </row>
    <row r="438" spans="1:42">
      <c r="A438" s="4">
        <v>4997</v>
      </c>
      <c r="B438" s="168">
        <v>345.31834085947509</v>
      </c>
      <c r="C438">
        <v>0</v>
      </c>
      <c r="D438" s="5">
        <v>0</v>
      </c>
      <c r="E438" s="5">
        <v>345.31834085947509</v>
      </c>
      <c r="F438" s="6">
        <v>515.46234085947503</v>
      </c>
      <c r="G438" s="5">
        <v>312</v>
      </c>
      <c r="H438" s="5">
        <v>827.46234085947503</v>
      </c>
      <c r="I438" s="17">
        <v>236.98599999999985</v>
      </c>
      <c r="J438" s="5">
        <v>296</v>
      </c>
      <c r="K438" s="44">
        <v>296</v>
      </c>
      <c r="L438" s="45">
        <v>0</v>
      </c>
      <c r="M438" s="9">
        <v>32</v>
      </c>
      <c r="N438">
        <v>0</v>
      </c>
      <c r="O438" s="9">
        <v>13</v>
      </c>
      <c r="P438" s="167">
        <v>39.650949296882693</v>
      </c>
      <c r="Q438" s="23">
        <v>22.411406124325001</v>
      </c>
      <c r="R438" s="41" t="s">
        <v>1161</v>
      </c>
      <c r="S438" s="41" t="s">
        <v>1049</v>
      </c>
      <c r="T438" s="41" t="s">
        <v>601</v>
      </c>
      <c r="U438" s="41" t="s">
        <v>1020</v>
      </c>
      <c r="V438" s="169" t="s">
        <v>1021</v>
      </c>
      <c r="W438" s="41" t="s">
        <v>779</v>
      </c>
      <c r="X438" s="170" t="s">
        <v>799</v>
      </c>
      <c r="Y438" s="48">
        <v>3</v>
      </c>
      <c r="Z438" s="41">
        <v>28</v>
      </c>
      <c r="AA438" s="41">
        <v>26</v>
      </c>
      <c r="AC438" s="12"/>
      <c r="AD438" s="26"/>
      <c r="AE438" s="26"/>
      <c r="AF438" s="14" t="s">
        <v>1067</v>
      </c>
      <c r="AG438" s="12"/>
      <c r="AH438" s="12"/>
      <c r="AI438" s="12"/>
      <c r="AJ438" s="12"/>
      <c r="AK438" s="12"/>
      <c r="AL438" s="28">
        <v>1</v>
      </c>
      <c r="AM438" s="29" t="s">
        <v>1067</v>
      </c>
      <c r="AN438" s="47" t="s">
        <v>925</v>
      </c>
      <c r="AP438" s="12"/>
    </row>
    <row r="439" spans="1:42">
      <c r="A439" s="4">
        <v>35131</v>
      </c>
      <c r="B439" s="168">
        <v>352.39394397466788</v>
      </c>
      <c r="C439">
        <v>0</v>
      </c>
      <c r="D439" s="5">
        <v>0</v>
      </c>
      <c r="E439" s="5">
        <v>352.39394397466788</v>
      </c>
      <c r="F439" s="6">
        <v>511.90394397466787</v>
      </c>
      <c r="G439" s="5">
        <v>0</v>
      </c>
      <c r="H439" s="5">
        <v>511.90394397466787</v>
      </c>
      <c r="I439" s="17">
        <v>318.98399999999975</v>
      </c>
      <c r="J439" s="5">
        <v>750</v>
      </c>
      <c r="K439" s="44">
        <v>750</v>
      </c>
      <c r="L439" s="45">
        <v>0</v>
      </c>
      <c r="M439" s="9">
        <v>30</v>
      </c>
      <c r="N439">
        <v>0</v>
      </c>
      <c r="O439" s="9">
        <v>13</v>
      </c>
      <c r="P439" s="167">
        <v>39.377226459589835</v>
      </c>
      <c r="Q439" s="23">
        <v>22.256693216289907</v>
      </c>
      <c r="R439" s="41" t="s">
        <v>1161</v>
      </c>
      <c r="S439" s="41" t="s">
        <v>1045</v>
      </c>
      <c r="T439" s="41" t="s">
        <v>601</v>
      </c>
      <c r="U439" s="41" t="s">
        <v>742</v>
      </c>
      <c r="V439" s="169" t="s">
        <v>778</v>
      </c>
      <c r="W439" s="41" t="s">
        <v>1174</v>
      </c>
      <c r="X439" s="170" t="s">
        <v>754</v>
      </c>
      <c r="Y439" s="48">
        <v>3</v>
      </c>
      <c r="Z439" s="41">
        <v>43</v>
      </c>
      <c r="AA439" s="41">
        <v>36</v>
      </c>
      <c r="AC439" s="12"/>
      <c r="AD439" s="26"/>
      <c r="AE439" s="26"/>
      <c r="AF439" s="14" t="s">
        <v>1067</v>
      </c>
      <c r="AG439" s="12"/>
      <c r="AH439" s="12"/>
      <c r="AI439" s="12"/>
      <c r="AJ439" s="12"/>
      <c r="AK439" s="12"/>
      <c r="AL439" s="28">
        <v>0</v>
      </c>
      <c r="AM439" s="29" t="s">
        <v>1067</v>
      </c>
      <c r="AN439" s="47" t="s">
        <v>446</v>
      </c>
      <c r="AP439" s="12"/>
    </row>
    <row r="440" spans="1:42">
      <c r="A440" s="4">
        <v>60589</v>
      </c>
      <c r="B440" s="168">
        <v>270.11632305220269</v>
      </c>
      <c r="C440">
        <v>0</v>
      </c>
      <c r="D440" s="5">
        <v>0</v>
      </c>
      <c r="E440" s="5">
        <v>270.11632305220269</v>
      </c>
      <c r="F440" s="6">
        <v>312.65232305220269</v>
      </c>
      <c r="G440" s="5">
        <v>0</v>
      </c>
      <c r="H440" s="5">
        <v>312.65232305220269</v>
      </c>
      <c r="I440" s="17">
        <v>152.78199999999998</v>
      </c>
      <c r="J440" s="5">
        <v>330</v>
      </c>
      <c r="K440" s="44">
        <v>330</v>
      </c>
      <c r="L440" s="45">
        <v>0</v>
      </c>
      <c r="M440" s="9">
        <v>8</v>
      </c>
      <c r="N440">
        <v>4</v>
      </c>
      <c r="O440" s="9">
        <v>8</v>
      </c>
      <c r="P440" s="167">
        <v>39.081540381525336</v>
      </c>
      <c r="Q440" s="23">
        <v>13.593579263139247</v>
      </c>
      <c r="R440" s="41" t="s">
        <v>1161</v>
      </c>
      <c r="S440" s="41" t="s">
        <v>1053</v>
      </c>
      <c r="T440" s="41" t="s">
        <v>601</v>
      </c>
      <c r="U440" s="41" t="s">
        <v>848</v>
      </c>
      <c r="V440" s="169" t="s">
        <v>273</v>
      </c>
      <c r="W440" s="41" t="s">
        <v>809</v>
      </c>
      <c r="X440" s="170">
        <v>0</v>
      </c>
      <c r="Y440" s="48">
        <v>4</v>
      </c>
      <c r="Z440" s="41" t="e">
        <v>#N/A</v>
      </c>
      <c r="AA440" s="41" t="e">
        <v>#N/A</v>
      </c>
      <c r="AC440" s="12"/>
      <c r="AD440" s="26"/>
      <c r="AE440" s="26"/>
      <c r="AF440" s="14">
        <v>0</v>
      </c>
      <c r="AG440" s="12"/>
      <c r="AH440" s="12"/>
      <c r="AI440" s="12"/>
      <c r="AJ440" s="12"/>
      <c r="AK440" s="12"/>
      <c r="AL440" s="28">
        <v>1</v>
      </c>
      <c r="AM440" s="29" t="s">
        <v>1067</v>
      </c>
      <c r="AN440" s="47" t="s">
        <v>1242</v>
      </c>
      <c r="AP440" s="12"/>
    </row>
    <row r="441" spans="1:42">
      <c r="A441" s="4">
        <v>9905</v>
      </c>
      <c r="B441" s="168">
        <v>336.16469920289819</v>
      </c>
      <c r="C441">
        <v>0</v>
      </c>
      <c r="D441" s="5">
        <v>0</v>
      </c>
      <c r="E441" s="5">
        <v>336.16469920289819</v>
      </c>
      <c r="F441" s="6">
        <v>506.3086992028982</v>
      </c>
      <c r="G441" s="5">
        <v>276</v>
      </c>
      <c r="H441" s="5">
        <v>782.3086992028982</v>
      </c>
      <c r="I441" s="17">
        <v>207.45599999999993</v>
      </c>
      <c r="J441" s="5">
        <v>332</v>
      </c>
      <c r="K441" s="44">
        <v>332</v>
      </c>
      <c r="L441" s="45">
        <v>0</v>
      </c>
      <c r="M441" s="9">
        <v>32</v>
      </c>
      <c r="N441">
        <v>0</v>
      </c>
      <c r="O441" s="9">
        <v>13</v>
      </c>
      <c r="P441" s="167">
        <v>38.946823015607556</v>
      </c>
      <c r="Q441" s="23">
        <v>22.013421704473835</v>
      </c>
      <c r="R441" s="41" t="s">
        <v>1161</v>
      </c>
      <c r="S441" s="41" t="s">
        <v>1049</v>
      </c>
      <c r="T441" s="41" t="s">
        <v>601</v>
      </c>
      <c r="U441" s="41" t="s">
        <v>1020</v>
      </c>
      <c r="V441" s="169" t="s">
        <v>1021</v>
      </c>
      <c r="W441" s="41" t="s">
        <v>809</v>
      </c>
      <c r="X441" s="170">
        <v>0</v>
      </c>
      <c r="Y441" s="48">
        <v>3</v>
      </c>
      <c r="Z441" s="41">
        <v>26</v>
      </c>
      <c r="AA441" s="41">
        <v>28</v>
      </c>
      <c r="AC441" s="12"/>
      <c r="AD441" s="26"/>
      <c r="AE441" s="26"/>
      <c r="AF441" s="14" t="s">
        <v>1067</v>
      </c>
      <c r="AG441" s="12"/>
      <c r="AH441" s="12"/>
      <c r="AI441" s="12"/>
      <c r="AJ441" s="12"/>
      <c r="AK441" s="12"/>
      <c r="AL441" s="28">
        <v>1</v>
      </c>
      <c r="AM441" s="29" t="s">
        <v>1067</v>
      </c>
      <c r="AN441" s="47" t="s">
        <v>362</v>
      </c>
      <c r="AP441" s="12"/>
    </row>
    <row r="442" spans="1:42">
      <c r="A442" s="4">
        <v>37359</v>
      </c>
      <c r="B442" s="168">
        <v>419.91042845087145</v>
      </c>
      <c r="C442">
        <v>0</v>
      </c>
      <c r="D442" s="5">
        <v>0</v>
      </c>
      <c r="E442" s="5">
        <v>419.91042845087145</v>
      </c>
      <c r="F442" s="6">
        <v>579.42042845087144</v>
      </c>
      <c r="G442" s="5">
        <v>0</v>
      </c>
      <c r="H442" s="5">
        <v>579.42042845087144</v>
      </c>
      <c r="I442" s="17">
        <v>289.87799999999993</v>
      </c>
      <c r="J442" s="5">
        <v>570</v>
      </c>
      <c r="K442" s="44">
        <v>570</v>
      </c>
      <c r="L442" s="45">
        <v>0</v>
      </c>
      <c r="M442" s="9">
        <v>30</v>
      </c>
      <c r="N442">
        <v>0</v>
      </c>
      <c r="O442" s="9">
        <v>15</v>
      </c>
      <c r="P442" s="167">
        <v>38.628028563391432</v>
      </c>
      <c r="Q442" s="23">
        <v>25.192192541342237</v>
      </c>
      <c r="R442" s="41" t="s">
        <v>1161</v>
      </c>
      <c r="S442" s="41" t="s">
        <v>1046</v>
      </c>
      <c r="T442" s="41" t="s">
        <v>601</v>
      </c>
      <c r="U442" s="41" t="s">
        <v>746</v>
      </c>
      <c r="V442" s="169" t="s">
        <v>765</v>
      </c>
      <c r="W442" s="41" t="s">
        <v>792</v>
      </c>
      <c r="X442" s="170">
        <v>0</v>
      </c>
      <c r="Y442" s="48">
        <v>3</v>
      </c>
      <c r="Z442" s="41">
        <v>33</v>
      </c>
      <c r="AA442" s="41">
        <v>40</v>
      </c>
      <c r="AC442" s="12"/>
      <c r="AD442" s="26"/>
      <c r="AE442" s="26"/>
      <c r="AF442" s="14" t="s">
        <v>1067</v>
      </c>
      <c r="AG442" s="12"/>
      <c r="AH442" s="12"/>
      <c r="AI442" s="12"/>
      <c r="AJ442" s="12"/>
      <c r="AK442" s="12"/>
      <c r="AL442" s="28">
        <v>1</v>
      </c>
      <c r="AM442" s="29" t="s">
        <v>1067</v>
      </c>
      <c r="AN442" s="47" t="s">
        <v>535</v>
      </c>
      <c r="AP442" s="12"/>
    </row>
    <row r="443" spans="1:42">
      <c r="A443" s="4">
        <v>8461</v>
      </c>
      <c r="B443" s="168">
        <v>402.05072463768124</v>
      </c>
      <c r="C443">
        <v>0</v>
      </c>
      <c r="D443" s="5">
        <v>0</v>
      </c>
      <c r="E443" s="5">
        <v>402.05072463768124</v>
      </c>
      <c r="F443" s="6">
        <v>540.2927246376812</v>
      </c>
      <c r="G443" s="5">
        <v>375</v>
      </c>
      <c r="H443" s="5">
        <v>915.2927246376812</v>
      </c>
      <c r="I443" s="17">
        <v>162.27399999999997</v>
      </c>
      <c r="J443" s="5">
        <v>119</v>
      </c>
      <c r="K443" s="44">
        <v>119</v>
      </c>
      <c r="L443" s="45">
        <v>0</v>
      </c>
      <c r="M443" s="9">
        <v>26</v>
      </c>
      <c r="N443">
        <v>0</v>
      </c>
      <c r="O443" s="9">
        <v>14</v>
      </c>
      <c r="P443" s="167">
        <v>38.592337474120086</v>
      </c>
      <c r="Q443" s="23">
        <v>23.490988027725269</v>
      </c>
      <c r="R443" s="41" t="s">
        <v>1161</v>
      </c>
      <c r="S443" s="41" t="s">
        <v>1049</v>
      </c>
      <c r="T443" s="41" t="s">
        <v>601</v>
      </c>
      <c r="U443" s="41" t="s">
        <v>1020</v>
      </c>
      <c r="V443" s="169" t="s">
        <v>1021</v>
      </c>
      <c r="W443" s="41" t="s">
        <v>779</v>
      </c>
      <c r="X443" s="170" t="s">
        <v>770</v>
      </c>
      <c r="Y443" s="48">
        <v>3</v>
      </c>
      <c r="Z443" s="41">
        <v>36</v>
      </c>
      <c r="AA443" s="41">
        <v>39</v>
      </c>
      <c r="AC443" s="12"/>
      <c r="AD443" s="26"/>
      <c r="AE443" s="26"/>
      <c r="AF443" s="14" t="s">
        <v>1067</v>
      </c>
      <c r="AG443" s="12"/>
      <c r="AH443" s="12"/>
      <c r="AI443" s="12"/>
      <c r="AJ443" s="12"/>
      <c r="AK443" s="12"/>
      <c r="AL443" s="28">
        <v>1</v>
      </c>
      <c r="AM443" s="29" t="s">
        <v>1067</v>
      </c>
      <c r="AN443" s="47" t="s">
        <v>1129</v>
      </c>
      <c r="AP443" s="12"/>
    </row>
    <row r="444" spans="1:42">
      <c r="A444" s="4">
        <v>1455</v>
      </c>
      <c r="B444" s="168">
        <v>745.66599704405803</v>
      </c>
      <c r="C444">
        <v>0</v>
      </c>
      <c r="D444" s="5">
        <v>0</v>
      </c>
      <c r="E444" s="5">
        <v>745.66599704405803</v>
      </c>
      <c r="F444" s="6">
        <v>883.90799704405799</v>
      </c>
      <c r="G444" s="5">
        <v>0</v>
      </c>
      <c r="H444" s="5">
        <v>883.90799704405799</v>
      </c>
      <c r="I444" s="17">
        <v>433.79199999999992</v>
      </c>
      <c r="J444" s="5">
        <v>650</v>
      </c>
      <c r="K444" s="44">
        <v>500</v>
      </c>
      <c r="L444" s="45">
        <v>150</v>
      </c>
      <c r="M444" s="9">
        <v>26</v>
      </c>
      <c r="N444">
        <v>0</v>
      </c>
      <c r="O444" s="9" t="s">
        <v>750</v>
      </c>
      <c r="P444" s="167">
        <v>38.430782480176433</v>
      </c>
      <c r="Q444" s="23">
        <v>38.430782480176433</v>
      </c>
      <c r="R444" s="41" t="s">
        <v>1161</v>
      </c>
      <c r="S444" s="41" t="s">
        <v>1047</v>
      </c>
      <c r="T444" s="41" t="s">
        <v>785</v>
      </c>
      <c r="U444" s="41" t="s">
        <v>598</v>
      </c>
      <c r="V444" s="169" t="s">
        <v>786</v>
      </c>
      <c r="W444" s="41" t="s">
        <v>787</v>
      </c>
      <c r="X444" s="170" t="s">
        <v>788</v>
      </c>
      <c r="Y444" s="48">
        <v>3</v>
      </c>
      <c r="Z444" s="41">
        <v>33</v>
      </c>
      <c r="AA444" s="41">
        <v>30</v>
      </c>
      <c r="AC444" s="12"/>
      <c r="AD444" s="26"/>
      <c r="AE444" s="26"/>
      <c r="AF444" s="14" t="s">
        <v>1067</v>
      </c>
      <c r="AG444" s="12"/>
      <c r="AH444" s="12"/>
      <c r="AI444" s="12"/>
      <c r="AJ444" s="12"/>
      <c r="AK444" s="12"/>
      <c r="AL444" s="28">
        <v>3</v>
      </c>
      <c r="AM444" s="29" t="s">
        <v>1067</v>
      </c>
      <c r="AN444" s="47" t="s">
        <v>140</v>
      </c>
      <c r="AP444" s="12"/>
    </row>
    <row r="445" spans="1:42">
      <c r="A445" s="4">
        <v>8249</v>
      </c>
      <c r="B445" s="168">
        <v>826.45712281280953</v>
      </c>
      <c r="C445">
        <v>0</v>
      </c>
      <c r="D445" s="5">
        <v>0</v>
      </c>
      <c r="E445" s="5">
        <v>826.45712281280953</v>
      </c>
      <c r="F445" s="6">
        <v>879.62712281280949</v>
      </c>
      <c r="G445" s="5">
        <v>250</v>
      </c>
      <c r="H445" s="5">
        <v>1129.6271228128094</v>
      </c>
      <c r="I445" s="17">
        <v>156.44400000000002</v>
      </c>
      <c r="J445" s="5">
        <v>0</v>
      </c>
      <c r="K445" s="44">
        <v>0</v>
      </c>
      <c r="L445" s="45">
        <v>0</v>
      </c>
      <c r="M445" s="9">
        <v>10</v>
      </c>
      <c r="N445">
        <v>0</v>
      </c>
      <c r="O445" s="9" t="s">
        <v>750</v>
      </c>
      <c r="P445" s="167">
        <v>38.244657513600416</v>
      </c>
      <c r="Q445" s="23">
        <v>38.244657513600416</v>
      </c>
      <c r="R445" s="41" t="s">
        <v>1161</v>
      </c>
      <c r="S445" s="41" t="s">
        <v>1047</v>
      </c>
      <c r="T445" s="41" t="s">
        <v>785</v>
      </c>
      <c r="U445" s="41" t="s">
        <v>1027</v>
      </c>
      <c r="V445" s="169" t="s">
        <v>1019</v>
      </c>
      <c r="W445" s="41" t="s">
        <v>787</v>
      </c>
      <c r="X445" s="170" t="s">
        <v>1028</v>
      </c>
      <c r="Y445" s="48">
        <v>3</v>
      </c>
      <c r="Z445" s="41">
        <v>48</v>
      </c>
      <c r="AA445" s="41">
        <v>114</v>
      </c>
      <c r="AC445" s="12"/>
      <c r="AD445" s="26"/>
      <c r="AE445" s="26"/>
      <c r="AF445" s="14" t="s">
        <v>1067</v>
      </c>
      <c r="AG445" s="12"/>
      <c r="AH445" s="12"/>
      <c r="AI445" s="12"/>
      <c r="AJ445" s="12"/>
      <c r="AK445" s="12"/>
      <c r="AL445" s="28">
        <v>3</v>
      </c>
      <c r="AM445" s="29" t="s">
        <v>1067</v>
      </c>
      <c r="AN445" s="47" t="s">
        <v>1120</v>
      </c>
      <c r="AP445" s="12"/>
    </row>
    <row r="446" spans="1:42">
      <c r="A446" s="4">
        <v>37241</v>
      </c>
      <c r="B446" s="168">
        <v>632.07857536794165</v>
      </c>
      <c r="C446">
        <v>0</v>
      </c>
      <c r="D446" s="5">
        <v>0</v>
      </c>
      <c r="E446" s="5">
        <v>632.07857536794165</v>
      </c>
      <c r="F446" s="6">
        <v>802.22257536794166</v>
      </c>
      <c r="G446" s="5">
        <v>0</v>
      </c>
      <c r="H446" s="5">
        <v>802.22257536794166</v>
      </c>
      <c r="I446" s="17">
        <v>501.76</v>
      </c>
      <c r="J446" s="5">
        <v>800</v>
      </c>
      <c r="K446" s="44">
        <v>800</v>
      </c>
      <c r="L446" s="45">
        <v>0</v>
      </c>
      <c r="M446" s="9">
        <v>32</v>
      </c>
      <c r="N446">
        <v>0</v>
      </c>
      <c r="O446" s="9">
        <v>21</v>
      </c>
      <c r="P446" s="167">
        <v>38.201075017521035</v>
      </c>
      <c r="Q446" s="23">
        <v>34.87924240730181</v>
      </c>
      <c r="R446" s="41" t="s">
        <v>1161</v>
      </c>
      <c r="S446" s="41" t="s">
        <v>1046</v>
      </c>
      <c r="T446" s="41" t="s">
        <v>601</v>
      </c>
      <c r="U446" s="41" t="s">
        <v>596</v>
      </c>
      <c r="V446" s="169" t="s">
        <v>758</v>
      </c>
      <c r="W446" s="41" t="s">
        <v>792</v>
      </c>
      <c r="X446" s="170">
        <v>0</v>
      </c>
      <c r="Y446" s="48">
        <v>3</v>
      </c>
      <c r="Z446" s="41">
        <v>64</v>
      </c>
      <c r="AA446" s="41">
        <v>43</v>
      </c>
      <c r="AC446" s="12"/>
      <c r="AD446" s="26"/>
      <c r="AE446" s="26"/>
      <c r="AF446" s="14" t="s">
        <v>1067</v>
      </c>
      <c r="AG446" s="12"/>
      <c r="AH446" s="12"/>
      <c r="AI446" s="12"/>
      <c r="AJ446" s="12"/>
      <c r="AK446" s="12"/>
      <c r="AL446" s="28">
        <v>1</v>
      </c>
      <c r="AM446" s="29" t="s">
        <v>1067</v>
      </c>
      <c r="AN446" s="47" t="s">
        <v>524</v>
      </c>
      <c r="AP446" s="12"/>
    </row>
    <row r="447" spans="1:42">
      <c r="A447" s="4">
        <v>37021</v>
      </c>
      <c r="B447" s="168">
        <v>433.33174530651837</v>
      </c>
      <c r="C447">
        <v>0</v>
      </c>
      <c r="D447" s="5">
        <v>0</v>
      </c>
      <c r="E447" s="5">
        <v>433.33174530651837</v>
      </c>
      <c r="F447" s="6">
        <v>534.35474530651834</v>
      </c>
      <c r="G447" s="5">
        <v>0</v>
      </c>
      <c r="H447" s="5">
        <v>534.35474530651834</v>
      </c>
      <c r="I447" s="17">
        <v>298.93799999999999</v>
      </c>
      <c r="J447" s="5">
        <v>475</v>
      </c>
      <c r="K447" s="44">
        <v>475</v>
      </c>
      <c r="L447" s="45">
        <v>0</v>
      </c>
      <c r="M447" s="9">
        <v>19</v>
      </c>
      <c r="N447">
        <v>0</v>
      </c>
      <c r="O447" s="9">
        <v>14</v>
      </c>
      <c r="P447" s="167">
        <v>38.168196093322742</v>
      </c>
      <c r="Q447" s="23">
        <v>23.232815013326885</v>
      </c>
      <c r="R447" s="41" t="s">
        <v>1161</v>
      </c>
      <c r="S447" s="41" t="s">
        <v>1046</v>
      </c>
      <c r="T447" s="41" t="s">
        <v>823</v>
      </c>
      <c r="U447" s="41" t="s">
        <v>596</v>
      </c>
      <c r="V447" s="169" t="s">
        <v>758</v>
      </c>
      <c r="W447" s="41" t="s">
        <v>792</v>
      </c>
      <c r="X447" s="170">
        <v>0</v>
      </c>
      <c r="Y447" s="48">
        <v>3</v>
      </c>
      <c r="Z447" s="41">
        <v>88</v>
      </c>
      <c r="AA447" s="41">
        <v>56</v>
      </c>
      <c r="AC447" s="12"/>
      <c r="AD447" s="26"/>
      <c r="AE447" s="26"/>
      <c r="AF447" s="14" t="s">
        <v>1067</v>
      </c>
      <c r="AG447" s="12"/>
      <c r="AH447" s="12"/>
      <c r="AI447" s="12"/>
      <c r="AJ447" s="12"/>
      <c r="AK447" s="12"/>
      <c r="AL447" s="28">
        <v>1</v>
      </c>
      <c r="AM447" s="29" t="s">
        <v>1067</v>
      </c>
      <c r="AN447" s="47" t="s">
        <v>514</v>
      </c>
      <c r="AP447" s="12"/>
    </row>
    <row r="448" spans="1:42">
      <c r="A448" s="4">
        <v>37713</v>
      </c>
      <c r="B448" s="168">
        <v>223.24627789065332</v>
      </c>
      <c r="C448">
        <v>0</v>
      </c>
      <c r="D448" s="5">
        <v>0</v>
      </c>
      <c r="E448" s="5">
        <v>223.24627789065332</v>
      </c>
      <c r="F448" s="6">
        <v>265.78227789065329</v>
      </c>
      <c r="G448" s="5">
        <v>0</v>
      </c>
      <c r="H448" s="5">
        <v>265.78227789065329</v>
      </c>
      <c r="I448" s="17">
        <v>132.108</v>
      </c>
      <c r="J448" s="5">
        <v>208</v>
      </c>
      <c r="K448" s="44">
        <v>208</v>
      </c>
      <c r="L448" s="45">
        <v>0</v>
      </c>
      <c r="M448" s="9">
        <v>8</v>
      </c>
      <c r="N448">
        <v>1</v>
      </c>
      <c r="O448" s="9">
        <v>7</v>
      </c>
      <c r="P448" s="167">
        <v>37.968896841521897</v>
      </c>
      <c r="Q448" s="23">
        <v>11.5557512126371</v>
      </c>
      <c r="R448" s="41" t="s">
        <v>1161</v>
      </c>
      <c r="S448" s="41" t="s">
        <v>1044</v>
      </c>
      <c r="T448" s="41" t="s">
        <v>601</v>
      </c>
      <c r="U448" s="41" t="s">
        <v>596</v>
      </c>
      <c r="V448" s="169" t="s">
        <v>758</v>
      </c>
      <c r="W448" s="41" t="s">
        <v>792</v>
      </c>
      <c r="X448" s="170">
        <v>0</v>
      </c>
      <c r="Y448" s="48">
        <v>3</v>
      </c>
      <c r="Z448" s="41" t="e">
        <v>#N/A</v>
      </c>
      <c r="AA448" s="41" t="e">
        <v>#N/A</v>
      </c>
      <c r="AC448" s="12"/>
      <c r="AD448" s="26"/>
      <c r="AE448" s="26"/>
      <c r="AF448" s="14" t="s">
        <v>1067</v>
      </c>
      <c r="AG448" s="12"/>
      <c r="AH448" s="12"/>
      <c r="AI448" s="12"/>
      <c r="AJ448" s="12"/>
      <c r="AK448" s="12"/>
      <c r="AL448" s="28">
        <v>1</v>
      </c>
      <c r="AM448" s="29" t="s">
        <v>1067</v>
      </c>
      <c r="AN448" s="47" t="s">
        <v>1220</v>
      </c>
      <c r="AP448" s="12"/>
    </row>
    <row r="449" spans="1:42">
      <c r="A449" s="4">
        <v>7201</v>
      </c>
      <c r="B449" s="168">
        <v>617.59656904903386</v>
      </c>
      <c r="C449">
        <v>0</v>
      </c>
      <c r="D449" s="5">
        <v>0</v>
      </c>
      <c r="E449" s="5">
        <v>617.59656904903386</v>
      </c>
      <c r="F449" s="6">
        <v>718.61956904903388</v>
      </c>
      <c r="G449" s="5">
        <v>0</v>
      </c>
      <c r="H449" s="5">
        <v>718.61956904903388</v>
      </c>
      <c r="I449" s="17">
        <v>549.02700000000016</v>
      </c>
      <c r="J449" s="5">
        <v>822</v>
      </c>
      <c r="K449" s="44">
        <v>500</v>
      </c>
      <c r="L449" s="45">
        <v>322</v>
      </c>
      <c r="M449" s="9">
        <v>19</v>
      </c>
      <c r="N449">
        <v>1</v>
      </c>
      <c r="O449" s="9">
        <v>19</v>
      </c>
      <c r="P449" s="167">
        <v>37.8220825815281</v>
      </c>
      <c r="Q449" s="23">
        <v>31.244329089088431</v>
      </c>
      <c r="R449" s="41" t="s">
        <v>1161</v>
      </c>
      <c r="S449" s="41" t="s">
        <v>1049</v>
      </c>
      <c r="T449" s="41" t="s">
        <v>601</v>
      </c>
      <c r="U449" s="41" t="s">
        <v>749</v>
      </c>
      <c r="V449" s="169" t="s">
        <v>771</v>
      </c>
      <c r="W449" s="41" t="s">
        <v>821</v>
      </c>
      <c r="X449" s="170" t="s">
        <v>760</v>
      </c>
      <c r="Y449" s="48">
        <v>3</v>
      </c>
      <c r="Z449" s="41">
        <v>58</v>
      </c>
      <c r="AA449" s="41">
        <v>63</v>
      </c>
      <c r="AC449" s="12"/>
      <c r="AD449" s="26"/>
      <c r="AE449" s="26"/>
      <c r="AF449" s="14" t="s">
        <v>1067</v>
      </c>
      <c r="AG449" s="12"/>
      <c r="AH449" s="12"/>
      <c r="AI449" s="12"/>
      <c r="AJ449" s="12"/>
      <c r="AK449" s="12"/>
      <c r="AL449" s="28">
        <v>1</v>
      </c>
      <c r="AM449" s="29" t="s">
        <v>1067</v>
      </c>
      <c r="AN449" s="47" t="s">
        <v>288</v>
      </c>
      <c r="AP449" s="12"/>
    </row>
    <row r="450" spans="1:42">
      <c r="A450" s="4">
        <v>37759</v>
      </c>
      <c r="B450" s="168">
        <v>85.98863636363636</v>
      </c>
      <c r="C450">
        <v>0</v>
      </c>
      <c r="D450" s="5">
        <v>0</v>
      </c>
      <c r="E450" s="5">
        <v>85.98863636363636</v>
      </c>
      <c r="F450" s="6">
        <v>112.57363636363635</v>
      </c>
      <c r="G450" s="5">
        <v>0</v>
      </c>
      <c r="H450" s="5">
        <v>112.57363636363635</v>
      </c>
      <c r="I450" s="17">
        <v>17.454999999999998</v>
      </c>
      <c r="J450" s="5">
        <v>95</v>
      </c>
      <c r="K450" s="44">
        <v>95</v>
      </c>
      <c r="L450" s="45">
        <v>0</v>
      </c>
      <c r="M450" s="9">
        <v>5</v>
      </c>
      <c r="N450">
        <v>0</v>
      </c>
      <c r="O450" s="9">
        <v>3</v>
      </c>
      <c r="P450" s="167">
        <v>37.524545454545454</v>
      </c>
      <c r="Q450" s="23">
        <v>4.8945059288537545</v>
      </c>
      <c r="R450" s="41" t="s">
        <v>1161</v>
      </c>
      <c r="S450" s="41" t="s">
        <v>1044</v>
      </c>
      <c r="T450" s="41" t="s">
        <v>601</v>
      </c>
      <c r="U450" s="41" t="s">
        <v>236</v>
      </c>
      <c r="V450" s="169" t="s">
        <v>1021</v>
      </c>
      <c r="W450" s="41" t="s">
        <v>792</v>
      </c>
      <c r="X450" s="170">
        <v>0</v>
      </c>
      <c r="Y450" s="48">
        <v>3</v>
      </c>
      <c r="Z450" s="41" t="e">
        <v>#N/A</v>
      </c>
      <c r="AA450" s="41" t="e">
        <v>#N/A</v>
      </c>
      <c r="AC450" s="12"/>
      <c r="AD450" s="26"/>
      <c r="AE450" s="26"/>
      <c r="AF450" s="14" t="s">
        <v>1067</v>
      </c>
      <c r="AG450" s="12"/>
      <c r="AH450" s="12"/>
      <c r="AI450" s="12"/>
      <c r="AJ450" s="12"/>
      <c r="AK450" s="12"/>
      <c r="AL450" s="28">
        <v>1</v>
      </c>
      <c r="AM450" s="29" t="s">
        <v>1067</v>
      </c>
      <c r="AN450" s="47" t="s">
        <v>1234</v>
      </c>
      <c r="AP450" s="12"/>
    </row>
    <row r="451" spans="1:42">
      <c r="A451" s="4">
        <v>37671</v>
      </c>
      <c r="B451" s="168">
        <v>314.69873415245718</v>
      </c>
      <c r="C451">
        <v>0</v>
      </c>
      <c r="D451" s="5">
        <v>0</v>
      </c>
      <c r="E451" s="5">
        <v>314.69873415245718</v>
      </c>
      <c r="F451" s="6">
        <v>410.40473415245719</v>
      </c>
      <c r="G451" s="5">
        <v>0</v>
      </c>
      <c r="H451" s="5">
        <v>410.40473415245719</v>
      </c>
      <c r="I451" s="17">
        <v>364.10199999999992</v>
      </c>
      <c r="J451" s="5">
        <v>578</v>
      </c>
      <c r="K451" s="44">
        <v>578</v>
      </c>
      <c r="L451" s="45">
        <v>0</v>
      </c>
      <c r="M451" s="9">
        <v>18</v>
      </c>
      <c r="N451">
        <v>2</v>
      </c>
      <c r="O451" s="9">
        <v>11</v>
      </c>
      <c r="P451" s="167">
        <v>37.309521286587021</v>
      </c>
      <c r="Q451" s="23">
        <v>17.843684093585097</v>
      </c>
      <c r="R451" s="41" t="s">
        <v>1161</v>
      </c>
      <c r="S451" s="41" t="s">
        <v>1044</v>
      </c>
      <c r="T451" s="41" t="s">
        <v>601</v>
      </c>
      <c r="U451" s="41" t="s">
        <v>599</v>
      </c>
      <c r="V451" s="169" t="s">
        <v>771</v>
      </c>
      <c r="W451" s="41" t="s">
        <v>792</v>
      </c>
      <c r="X451" s="170">
        <v>0</v>
      </c>
      <c r="Y451" s="48">
        <v>3</v>
      </c>
      <c r="Z451" s="41" t="e">
        <v>#N/A</v>
      </c>
      <c r="AA451" s="41" t="e">
        <v>#N/A</v>
      </c>
      <c r="AC451" s="12"/>
      <c r="AD451" s="26"/>
      <c r="AE451" s="26"/>
      <c r="AF451" s="14" t="s">
        <v>1067</v>
      </c>
      <c r="AG451" s="12"/>
      <c r="AH451" s="12"/>
      <c r="AI451" s="12"/>
      <c r="AJ451" s="12"/>
      <c r="AK451" s="12"/>
      <c r="AL451" s="28">
        <v>1</v>
      </c>
      <c r="AM451" s="29" t="s">
        <v>1067</v>
      </c>
      <c r="AN451" s="47" t="s">
        <v>1211</v>
      </c>
      <c r="AP451" s="12"/>
    </row>
    <row r="452" spans="1:42">
      <c r="A452" s="4">
        <v>9593</v>
      </c>
      <c r="B452" s="168">
        <v>403.15082951922869</v>
      </c>
      <c r="C452">
        <v>0</v>
      </c>
      <c r="D452" s="5">
        <v>0</v>
      </c>
      <c r="E452" s="5">
        <v>403.15082951922869</v>
      </c>
      <c r="F452" s="6">
        <v>520.12482951922868</v>
      </c>
      <c r="G452" s="5">
        <v>264</v>
      </c>
      <c r="H452" s="5">
        <v>784.12482951922868</v>
      </c>
      <c r="I452" s="17">
        <v>180.05399999999995</v>
      </c>
      <c r="J452" s="5">
        <v>154</v>
      </c>
      <c r="K452" s="44">
        <v>154</v>
      </c>
      <c r="L452" s="45">
        <v>0</v>
      </c>
      <c r="M452" s="9">
        <v>22</v>
      </c>
      <c r="N452">
        <v>0</v>
      </c>
      <c r="O452" s="9">
        <v>14</v>
      </c>
      <c r="P452" s="167">
        <v>37.151773537087763</v>
      </c>
      <c r="Q452" s="23">
        <v>22.614123022575161</v>
      </c>
      <c r="R452" s="41" t="s">
        <v>1161</v>
      </c>
      <c r="S452" s="41" t="s">
        <v>1049</v>
      </c>
      <c r="T452" s="41" t="s">
        <v>601</v>
      </c>
      <c r="U452" s="41" t="s">
        <v>1020</v>
      </c>
      <c r="V452" s="169" t="s">
        <v>1021</v>
      </c>
      <c r="W452" s="41" t="s">
        <v>809</v>
      </c>
      <c r="X452" s="170" t="s">
        <v>770</v>
      </c>
      <c r="Y452" s="48">
        <v>5</v>
      </c>
      <c r="Z452" s="41">
        <v>37</v>
      </c>
      <c r="AA452" s="41">
        <v>38</v>
      </c>
      <c r="AC452" s="12"/>
      <c r="AD452" s="26"/>
      <c r="AE452" s="26"/>
      <c r="AF452" s="14" t="s">
        <v>1067</v>
      </c>
      <c r="AG452" s="12"/>
      <c r="AH452" s="12"/>
      <c r="AI452" s="12"/>
      <c r="AJ452" s="12"/>
      <c r="AK452" s="12"/>
      <c r="AL452" s="28">
        <v>1</v>
      </c>
      <c r="AM452" s="29" t="s">
        <v>1067</v>
      </c>
      <c r="AN452" s="47" t="s">
        <v>346</v>
      </c>
      <c r="AP452" s="12"/>
    </row>
    <row r="453" spans="1:42">
      <c r="A453" s="4">
        <v>9131</v>
      </c>
      <c r="B453" s="168">
        <v>142.89375506893754</v>
      </c>
      <c r="C453">
        <v>0</v>
      </c>
      <c r="D453" s="5">
        <v>0</v>
      </c>
      <c r="E453" s="5">
        <v>142.89375506893754</v>
      </c>
      <c r="F453" s="6">
        <v>148.21075506893754</v>
      </c>
      <c r="G453" s="5">
        <v>0</v>
      </c>
      <c r="H453" s="5">
        <v>148.21075506893754</v>
      </c>
      <c r="I453" s="17">
        <v>43.195999999999998</v>
      </c>
      <c r="J453" s="5">
        <v>0</v>
      </c>
      <c r="K453" s="44">
        <v>0</v>
      </c>
      <c r="L453" s="45">
        <v>0</v>
      </c>
      <c r="M453" s="9">
        <v>1</v>
      </c>
      <c r="N453">
        <v>0</v>
      </c>
      <c r="O453" s="9">
        <v>4</v>
      </c>
      <c r="P453" s="167">
        <v>37.052688767234386</v>
      </c>
      <c r="Q453" s="23">
        <v>6.4439458725625016</v>
      </c>
      <c r="R453" s="41" t="s">
        <v>1161</v>
      </c>
      <c r="S453" s="41" t="s">
        <v>1049</v>
      </c>
      <c r="T453" s="41" t="s">
        <v>601</v>
      </c>
      <c r="U453" s="41" t="s">
        <v>274</v>
      </c>
      <c r="V453" s="169" t="s">
        <v>765</v>
      </c>
      <c r="W453" s="41" t="s">
        <v>763</v>
      </c>
      <c r="X453" s="170" t="s">
        <v>754</v>
      </c>
      <c r="Y453" s="48">
        <v>5</v>
      </c>
      <c r="Z453" s="41" t="e">
        <v>#N/A</v>
      </c>
      <c r="AA453" s="41">
        <v>22</v>
      </c>
      <c r="AC453" s="12"/>
      <c r="AD453" s="26"/>
      <c r="AE453" s="26"/>
      <c r="AF453" s="14" t="s">
        <v>1067</v>
      </c>
      <c r="AG453" s="12"/>
      <c r="AH453" s="12"/>
      <c r="AI453" s="12"/>
      <c r="AJ453" s="12"/>
      <c r="AK453" s="12"/>
      <c r="AL453" s="28">
        <v>0</v>
      </c>
      <c r="AM453" s="29" t="s">
        <v>1067</v>
      </c>
      <c r="AN453" s="47" t="s">
        <v>1147</v>
      </c>
      <c r="AP453" s="12"/>
    </row>
    <row r="454" spans="1:42">
      <c r="A454" s="4">
        <v>30373</v>
      </c>
      <c r="B454" s="168">
        <v>142.89375506893754</v>
      </c>
      <c r="C454">
        <v>0</v>
      </c>
      <c r="D454" s="5">
        <v>0</v>
      </c>
      <c r="E454" s="5">
        <v>142.89375506893754</v>
      </c>
      <c r="F454" s="6">
        <v>148.21075506893754</v>
      </c>
      <c r="G454" s="5">
        <v>0</v>
      </c>
      <c r="H454" s="5">
        <v>148.21075506893754</v>
      </c>
      <c r="I454" s="17">
        <v>43.195999999999998</v>
      </c>
      <c r="J454" s="5">
        <v>0</v>
      </c>
      <c r="K454" s="44">
        <v>0</v>
      </c>
      <c r="L454" s="45">
        <v>0</v>
      </c>
      <c r="M454" s="9">
        <v>1</v>
      </c>
      <c r="N454">
        <v>0</v>
      </c>
      <c r="O454" s="9">
        <v>4</v>
      </c>
      <c r="P454" s="167">
        <v>37.052688767234386</v>
      </c>
      <c r="Q454" s="23">
        <v>6.4439458725625016</v>
      </c>
      <c r="R454" s="41" t="s">
        <v>1161</v>
      </c>
      <c r="S454" s="41" t="s">
        <v>1045</v>
      </c>
      <c r="T454" s="41" t="s">
        <v>601</v>
      </c>
      <c r="U454" s="41" t="s">
        <v>600</v>
      </c>
      <c r="V454" s="169" t="s">
        <v>279</v>
      </c>
      <c r="W454" s="41" t="s">
        <v>1176</v>
      </c>
      <c r="X454" s="170">
        <v>0</v>
      </c>
      <c r="Y454" s="48">
        <v>3</v>
      </c>
      <c r="Z454" s="41" t="e">
        <v>#N/A</v>
      </c>
      <c r="AA454" s="41">
        <v>13</v>
      </c>
      <c r="AC454" s="12"/>
      <c r="AD454" s="26"/>
      <c r="AE454" s="26"/>
      <c r="AF454" s="14" t="s">
        <v>1067</v>
      </c>
      <c r="AG454" s="12"/>
      <c r="AH454" s="12"/>
      <c r="AI454" s="12"/>
      <c r="AJ454" s="12"/>
      <c r="AK454" s="12"/>
      <c r="AL454" s="28">
        <v>0</v>
      </c>
      <c r="AM454" s="29" t="s">
        <v>1067</v>
      </c>
      <c r="AN454" s="47" t="s">
        <v>423</v>
      </c>
      <c r="AP454" s="12"/>
    </row>
    <row r="455" spans="1:42">
      <c r="A455" s="4">
        <v>159669</v>
      </c>
      <c r="B455" s="168">
        <v>722.47044495861041</v>
      </c>
      <c r="C455">
        <v>0</v>
      </c>
      <c r="D455" s="5">
        <v>0</v>
      </c>
      <c r="E455" s="5">
        <v>722.47044495861041</v>
      </c>
      <c r="F455" s="6">
        <v>850.07844495861036</v>
      </c>
      <c r="G455" s="5">
        <v>0</v>
      </c>
      <c r="H455" s="5">
        <v>850.07844495861036</v>
      </c>
      <c r="I455" s="17">
        <v>595.64900000000011</v>
      </c>
      <c r="J455" s="5">
        <v>985</v>
      </c>
      <c r="K455" s="44">
        <v>0</v>
      </c>
      <c r="L455" s="45">
        <v>985</v>
      </c>
      <c r="M455" s="9">
        <v>24</v>
      </c>
      <c r="N455">
        <v>0</v>
      </c>
      <c r="O455" s="9" t="s">
        <v>750</v>
      </c>
      <c r="P455" s="167">
        <v>36.9599323895048</v>
      </c>
      <c r="Q455" s="23">
        <v>36.9599323895048</v>
      </c>
      <c r="R455" s="41" t="s">
        <v>1161</v>
      </c>
      <c r="S455" s="41" t="s">
        <v>1051</v>
      </c>
      <c r="T455" s="41" t="s">
        <v>601</v>
      </c>
      <c r="U455" s="41" t="s">
        <v>599</v>
      </c>
      <c r="V455" s="169" t="s">
        <v>771</v>
      </c>
      <c r="W455" s="41" t="s">
        <v>792</v>
      </c>
      <c r="X455" s="170">
        <v>0</v>
      </c>
      <c r="Y455" s="48">
        <v>3</v>
      </c>
      <c r="Z455" s="41">
        <v>44</v>
      </c>
      <c r="AA455" s="41">
        <v>31</v>
      </c>
      <c r="AC455" s="12"/>
      <c r="AD455" s="26"/>
      <c r="AE455" s="26"/>
      <c r="AF455" s="14" t="s">
        <v>1067</v>
      </c>
      <c r="AG455" s="12"/>
      <c r="AH455" s="12"/>
      <c r="AI455" s="12"/>
      <c r="AJ455" s="12"/>
      <c r="AK455" s="12"/>
      <c r="AL455" s="28">
        <v>3</v>
      </c>
      <c r="AM455" s="29" t="s">
        <v>1067</v>
      </c>
      <c r="AN455" s="47" t="s">
        <v>1398</v>
      </c>
      <c r="AP455" s="12"/>
    </row>
    <row r="456" spans="1:42">
      <c r="A456" s="4">
        <v>32713</v>
      </c>
      <c r="B456" s="168">
        <v>626.61595093809569</v>
      </c>
      <c r="C456">
        <v>0</v>
      </c>
      <c r="D456" s="5">
        <v>0</v>
      </c>
      <c r="E456" s="5">
        <v>626.61595093809569</v>
      </c>
      <c r="F456" s="6">
        <v>849.92995093809577</v>
      </c>
      <c r="G456" s="5">
        <v>38</v>
      </c>
      <c r="H456" s="5">
        <v>887.92995093809577</v>
      </c>
      <c r="I456" s="17">
        <v>343.85699999999969</v>
      </c>
      <c r="J456" s="5">
        <v>818</v>
      </c>
      <c r="K456" s="44">
        <v>0</v>
      </c>
      <c r="L456" s="45">
        <v>818</v>
      </c>
      <c r="M456" s="9">
        <v>42</v>
      </c>
      <c r="N456">
        <v>0</v>
      </c>
      <c r="O456" s="9" t="s">
        <v>750</v>
      </c>
      <c r="P456" s="167">
        <v>36.953476127743293</v>
      </c>
      <c r="Q456" s="23">
        <v>36.953476127743293</v>
      </c>
      <c r="R456" s="41" t="s">
        <v>1161</v>
      </c>
      <c r="S456" s="41" t="s">
        <v>1051</v>
      </c>
      <c r="T456" s="41" t="s">
        <v>601</v>
      </c>
      <c r="U456" s="41" t="s">
        <v>1020</v>
      </c>
      <c r="V456" s="169" t="s">
        <v>1021</v>
      </c>
      <c r="W456" s="41" t="s">
        <v>1177</v>
      </c>
      <c r="X456" s="170" t="s">
        <v>1178</v>
      </c>
      <c r="Y456" s="48">
        <v>3</v>
      </c>
      <c r="Z456" s="41">
        <v>16</v>
      </c>
      <c r="AA456" s="41">
        <v>5</v>
      </c>
      <c r="AC456" s="12"/>
      <c r="AD456" s="26"/>
      <c r="AE456" s="26"/>
      <c r="AF456" s="14" t="s">
        <v>1067</v>
      </c>
      <c r="AG456" s="12"/>
      <c r="AH456" s="12"/>
      <c r="AI456" s="12"/>
      <c r="AJ456" s="12"/>
      <c r="AK456" s="12"/>
      <c r="AL456" s="28">
        <v>3</v>
      </c>
      <c r="AM456" s="29" t="s">
        <v>1067</v>
      </c>
      <c r="AN456" s="47" t="s">
        <v>427</v>
      </c>
      <c r="AP456" s="12"/>
    </row>
    <row r="457" spans="1:42">
      <c r="A457" s="4">
        <v>159491</v>
      </c>
      <c r="B457" s="168">
        <v>726.01827174528057</v>
      </c>
      <c r="C457">
        <v>0</v>
      </c>
      <c r="D457" s="5">
        <v>0</v>
      </c>
      <c r="E457" s="5">
        <v>726.01827174528057</v>
      </c>
      <c r="F457" s="6">
        <v>837.67527174528061</v>
      </c>
      <c r="G457" s="5">
        <v>0</v>
      </c>
      <c r="H457" s="5">
        <v>837.67527174528061</v>
      </c>
      <c r="I457" s="17">
        <v>450.79500000000002</v>
      </c>
      <c r="J457" s="5">
        <v>693</v>
      </c>
      <c r="K457" s="44">
        <v>0</v>
      </c>
      <c r="L457" s="45">
        <v>693</v>
      </c>
      <c r="M457" s="9">
        <v>21</v>
      </c>
      <c r="N457">
        <v>0</v>
      </c>
      <c r="O457" s="9" t="s">
        <v>750</v>
      </c>
      <c r="P457" s="167">
        <v>36.420663988925241</v>
      </c>
      <c r="Q457" s="23">
        <v>36.420663988925241</v>
      </c>
      <c r="R457" s="41" t="s">
        <v>1161</v>
      </c>
      <c r="S457" s="41" t="s">
        <v>1051</v>
      </c>
      <c r="T457" s="41" t="s">
        <v>601</v>
      </c>
      <c r="U457" s="41" t="s">
        <v>596</v>
      </c>
      <c r="V457" s="169" t="s">
        <v>758</v>
      </c>
      <c r="W457" s="41" t="s">
        <v>792</v>
      </c>
      <c r="X457" s="170">
        <v>0</v>
      </c>
      <c r="Y457" s="48">
        <v>3</v>
      </c>
      <c r="Z457" s="41" t="e">
        <v>#N/A</v>
      </c>
      <c r="AA457" s="41">
        <v>12</v>
      </c>
      <c r="AC457" s="12"/>
      <c r="AD457" s="26"/>
      <c r="AE457" s="26"/>
      <c r="AF457" s="14" t="s">
        <v>1067</v>
      </c>
      <c r="AG457" s="12"/>
      <c r="AH457" s="12"/>
      <c r="AI457" s="12"/>
      <c r="AJ457" s="12"/>
      <c r="AK457" s="12"/>
      <c r="AL457" s="28">
        <v>3</v>
      </c>
      <c r="AM457" s="29" t="s">
        <v>1067</v>
      </c>
      <c r="AN457" s="47" t="s">
        <v>1349</v>
      </c>
      <c r="AP457" s="12"/>
    </row>
    <row r="458" spans="1:42">
      <c r="A458" s="4">
        <v>159529</v>
      </c>
      <c r="B458" s="168">
        <v>713.17641837051951</v>
      </c>
      <c r="C458">
        <v>0</v>
      </c>
      <c r="D458" s="5">
        <v>0</v>
      </c>
      <c r="E458" s="5">
        <v>713.17641837051951</v>
      </c>
      <c r="F458" s="6">
        <v>835.46741837051945</v>
      </c>
      <c r="G458" s="5">
        <v>0</v>
      </c>
      <c r="H458" s="5">
        <v>835.46741837051945</v>
      </c>
      <c r="I458" s="17">
        <v>475.29299999999978</v>
      </c>
      <c r="J458" s="5">
        <v>751</v>
      </c>
      <c r="K458" s="44">
        <v>0</v>
      </c>
      <c r="L458" s="45">
        <v>751</v>
      </c>
      <c r="M458" s="9">
        <v>23</v>
      </c>
      <c r="N458">
        <v>1</v>
      </c>
      <c r="O458" s="9" t="s">
        <v>750</v>
      </c>
      <c r="P458" s="167">
        <v>36.324670363935631</v>
      </c>
      <c r="Q458" s="23">
        <v>36.324670363935631</v>
      </c>
      <c r="R458" s="41" t="s">
        <v>1161</v>
      </c>
      <c r="S458" s="41" t="s">
        <v>1051</v>
      </c>
      <c r="T458" s="41" t="s">
        <v>601</v>
      </c>
      <c r="U458" s="41" t="s">
        <v>596</v>
      </c>
      <c r="V458" s="169" t="s">
        <v>758</v>
      </c>
      <c r="W458" s="41" t="s">
        <v>792</v>
      </c>
      <c r="X458" s="170">
        <v>0</v>
      </c>
      <c r="Y458" s="48">
        <v>3</v>
      </c>
      <c r="Z458" s="41" t="e">
        <v>#N/A</v>
      </c>
      <c r="AA458" s="41">
        <v>55</v>
      </c>
      <c r="AC458" s="12"/>
      <c r="AD458" s="26"/>
      <c r="AE458" s="26"/>
      <c r="AF458" s="14" t="s">
        <v>1067</v>
      </c>
      <c r="AG458" s="12"/>
      <c r="AH458" s="12"/>
      <c r="AI458" s="12"/>
      <c r="AJ458" s="12"/>
      <c r="AK458" s="12"/>
      <c r="AL458" s="28">
        <v>3</v>
      </c>
      <c r="AM458" s="29" t="s">
        <v>1067</v>
      </c>
      <c r="AN458" s="47" t="s">
        <v>1360</v>
      </c>
      <c r="AP458" s="12"/>
    </row>
    <row r="459" spans="1:42">
      <c r="A459" s="4">
        <v>36291</v>
      </c>
      <c r="B459" s="168">
        <v>246.18776916451336</v>
      </c>
      <c r="C459">
        <v>1</v>
      </c>
      <c r="D459" s="5">
        <v>28.131284038541928</v>
      </c>
      <c r="E459" s="5">
        <v>274.31905320305526</v>
      </c>
      <c r="F459" s="6">
        <v>290.27005320305528</v>
      </c>
      <c r="G459" s="5">
        <v>0</v>
      </c>
      <c r="H459" s="5">
        <v>290.27005320305528</v>
      </c>
      <c r="I459" s="17">
        <v>144.977</v>
      </c>
      <c r="J459" s="5">
        <v>0</v>
      </c>
      <c r="K459" s="44">
        <v>0</v>
      </c>
      <c r="L459" s="45">
        <v>0</v>
      </c>
      <c r="M459" s="9">
        <v>3</v>
      </c>
      <c r="N459">
        <v>0</v>
      </c>
      <c r="O459" s="9">
        <v>8</v>
      </c>
      <c r="P459" s="167">
        <v>36.28375665038191</v>
      </c>
      <c r="Q459" s="23">
        <v>12.620437095785013</v>
      </c>
      <c r="R459" s="41" t="s">
        <v>1161</v>
      </c>
      <c r="S459" s="41" t="s">
        <v>1046</v>
      </c>
      <c r="T459" s="41" t="s">
        <v>601</v>
      </c>
      <c r="U459" s="41" t="s">
        <v>598</v>
      </c>
      <c r="V459" s="169" t="s">
        <v>771</v>
      </c>
      <c r="W459" s="41" t="s">
        <v>1176</v>
      </c>
      <c r="X459" s="170">
        <v>0</v>
      </c>
      <c r="Y459" s="48">
        <v>3</v>
      </c>
      <c r="Z459" s="41" t="e">
        <v>#N/A</v>
      </c>
      <c r="AA459" s="41">
        <v>35</v>
      </c>
      <c r="AC459" s="12"/>
      <c r="AD459" s="26"/>
      <c r="AE459" s="26"/>
      <c r="AF459" s="14" t="s">
        <v>1067</v>
      </c>
      <c r="AG459" s="12"/>
      <c r="AH459" s="12"/>
      <c r="AI459" s="12"/>
      <c r="AJ459" s="12"/>
      <c r="AK459" s="12"/>
      <c r="AL459" s="28">
        <v>0</v>
      </c>
      <c r="AM459" s="29" t="s">
        <v>1067</v>
      </c>
      <c r="AN459" s="47" t="s">
        <v>466</v>
      </c>
      <c r="AP459" s="12"/>
    </row>
    <row r="460" spans="1:42">
      <c r="A460" s="4">
        <v>36293</v>
      </c>
      <c r="B460" s="168">
        <v>246.18776916451336</v>
      </c>
      <c r="C460">
        <v>1</v>
      </c>
      <c r="D460" s="5">
        <v>28.131284038541928</v>
      </c>
      <c r="E460" s="5">
        <v>274.31905320305526</v>
      </c>
      <c r="F460" s="6">
        <v>290.27005320305528</v>
      </c>
      <c r="G460" s="5">
        <v>0</v>
      </c>
      <c r="H460" s="5">
        <v>290.27005320305528</v>
      </c>
      <c r="I460" s="17">
        <v>144.977</v>
      </c>
      <c r="J460" s="5">
        <v>0</v>
      </c>
      <c r="K460" s="44">
        <v>0</v>
      </c>
      <c r="L460" s="45">
        <v>0</v>
      </c>
      <c r="M460" s="9">
        <v>3</v>
      </c>
      <c r="N460">
        <v>0</v>
      </c>
      <c r="O460" s="9">
        <v>8</v>
      </c>
      <c r="P460" s="167">
        <v>36.28375665038191</v>
      </c>
      <c r="Q460" s="23">
        <v>12.620437095785013</v>
      </c>
      <c r="R460" s="41" t="s">
        <v>1161</v>
      </c>
      <c r="S460" s="41" t="s">
        <v>1046</v>
      </c>
      <c r="T460" s="41" t="s">
        <v>601</v>
      </c>
      <c r="U460" s="41" t="s">
        <v>598</v>
      </c>
      <c r="V460" s="169" t="s">
        <v>771</v>
      </c>
      <c r="W460" s="41" t="s">
        <v>1176</v>
      </c>
      <c r="X460" s="170">
        <v>0</v>
      </c>
      <c r="Y460" s="48">
        <v>3</v>
      </c>
      <c r="Z460" s="41" t="e">
        <v>#N/A</v>
      </c>
      <c r="AA460" s="41">
        <v>32</v>
      </c>
      <c r="AC460" s="12"/>
      <c r="AD460" s="26"/>
      <c r="AE460" s="26"/>
      <c r="AF460" s="14" t="s">
        <v>1067</v>
      </c>
      <c r="AG460" s="12"/>
      <c r="AH460" s="12"/>
      <c r="AI460" s="12"/>
      <c r="AJ460" s="12"/>
      <c r="AK460" s="12"/>
      <c r="AL460" s="28">
        <v>0</v>
      </c>
      <c r="AM460" s="29" t="s">
        <v>1067</v>
      </c>
      <c r="AN460" s="47" t="s">
        <v>467</v>
      </c>
      <c r="AP460" s="12"/>
    </row>
    <row r="461" spans="1:42">
      <c r="A461" s="4">
        <v>7027</v>
      </c>
      <c r="B461" s="168">
        <v>350.37492446921715</v>
      </c>
      <c r="C461">
        <v>0</v>
      </c>
      <c r="D461" s="5">
        <v>0</v>
      </c>
      <c r="E461" s="5">
        <v>350.37492446921715</v>
      </c>
      <c r="F461" s="6">
        <v>467.34892446921714</v>
      </c>
      <c r="G461" s="5">
        <v>19</v>
      </c>
      <c r="H461" s="5">
        <v>486.34892446921714</v>
      </c>
      <c r="I461" s="17">
        <v>212.03</v>
      </c>
      <c r="J461" s="5">
        <v>399</v>
      </c>
      <c r="K461" s="44">
        <v>399</v>
      </c>
      <c r="L461" s="45">
        <v>0</v>
      </c>
      <c r="M461" s="9">
        <v>22</v>
      </c>
      <c r="N461">
        <v>0</v>
      </c>
      <c r="O461" s="9">
        <v>13</v>
      </c>
      <c r="P461" s="167">
        <v>35.949917266862855</v>
      </c>
      <c r="Q461" s="23">
        <v>20.319518455183353</v>
      </c>
      <c r="R461" s="41" t="s">
        <v>1161</v>
      </c>
      <c r="S461" s="41" t="s">
        <v>1049</v>
      </c>
      <c r="T461" s="41" t="s">
        <v>601</v>
      </c>
      <c r="U461" s="41" t="s">
        <v>746</v>
      </c>
      <c r="V461" s="169" t="s">
        <v>765</v>
      </c>
      <c r="W461" s="41" t="s">
        <v>761</v>
      </c>
      <c r="X461" s="170" t="s">
        <v>774</v>
      </c>
      <c r="Y461" s="48">
        <v>3</v>
      </c>
      <c r="Z461" s="41">
        <v>49</v>
      </c>
      <c r="AA461" s="41">
        <v>46</v>
      </c>
      <c r="AC461" s="12"/>
      <c r="AD461" s="26"/>
      <c r="AE461" s="26"/>
      <c r="AF461" s="14" t="s">
        <v>1067</v>
      </c>
      <c r="AG461" s="12"/>
      <c r="AH461" s="12"/>
      <c r="AI461" s="12"/>
      <c r="AJ461" s="12"/>
      <c r="AK461" s="12"/>
      <c r="AL461" s="28">
        <v>1</v>
      </c>
      <c r="AM461" s="29" t="s">
        <v>1067</v>
      </c>
      <c r="AN461" s="47" t="s">
        <v>1007</v>
      </c>
      <c r="AP461" s="12"/>
    </row>
    <row r="462" spans="1:42">
      <c r="A462" s="4">
        <v>159511</v>
      </c>
      <c r="B462" s="168">
        <v>630.19009415061009</v>
      </c>
      <c r="C462">
        <v>0</v>
      </c>
      <c r="D462" s="5">
        <v>0</v>
      </c>
      <c r="E462" s="5">
        <v>630.19009415061009</v>
      </c>
      <c r="F462" s="6">
        <v>821.60209415061013</v>
      </c>
      <c r="G462" s="5">
        <v>19</v>
      </c>
      <c r="H462" s="5">
        <v>840.60209415061013</v>
      </c>
      <c r="I462" s="17">
        <v>629.36299999999972</v>
      </c>
      <c r="J462" s="5">
        <v>1169</v>
      </c>
      <c r="K462" s="44">
        <v>1169</v>
      </c>
      <c r="L462" s="45">
        <v>0</v>
      </c>
      <c r="M462" s="9">
        <v>36</v>
      </c>
      <c r="N462">
        <v>4</v>
      </c>
      <c r="O462" s="9" t="s">
        <v>750</v>
      </c>
      <c r="P462" s="167">
        <v>35.721830180461311</v>
      </c>
      <c r="Q462" s="23">
        <v>35.721830180461311</v>
      </c>
      <c r="R462" s="41" t="s">
        <v>1161</v>
      </c>
      <c r="S462" s="41" t="s">
        <v>1048</v>
      </c>
      <c r="T462" s="41" t="s">
        <v>601</v>
      </c>
      <c r="U462" s="41" t="s">
        <v>793</v>
      </c>
      <c r="V462" s="169" t="s">
        <v>771</v>
      </c>
      <c r="W462" s="41" t="s">
        <v>792</v>
      </c>
      <c r="X462" s="170">
        <v>0</v>
      </c>
      <c r="Y462" s="48">
        <v>3</v>
      </c>
      <c r="Z462" s="41" t="e">
        <v>#N/A</v>
      </c>
      <c r="AA462" s="41">
        <v>18</v>
      </c>
      <c r="AC462" s="12"/>
      <c r="AD462" s="26"/>
      <c r="AE462" s="26"/>
      <c r="AF462" s="14" t="s">
        <v>1067</v>
      </c>
      <c r="AG462" s="12"/>
      <c r="AH462" s="12"/>
      <c r="AI462" s="12"/>
      <c r="AJ462" s="12"/>
      <c r="AK462" s="12"/>
      <c r="AL462" s="28">
        <v>3</v>
      </c>
      <c r="AM462" s="29" t="s">
        <v>1067</v>
      </c>
      <c r="AN462" s="47" t="s">
        <v>1357</v>
      </c>
      <c r="AP462" s="12"/>
    </row>
    <row r="463" spans="1:42">
      <c r="A463" s="4">
        <v>37239</v>
      </c>
      <c r="B463" s="168">
        <v>632.07857536794165</v>
      </c>
      <c r="C463">
        <v>0</v>
      </c>
      <c r="D463" s="5">
        <v>0</v>
      </c>
      <c r="E463" s="5">
        <v>632.07857536794165</v>
      </c>
      <c r="F463" s="6">
        <v>802.22257536794166</v>
      </c>
      <c r="G463" s="5">
        <v>0</v>
      </c>
      <c r="H463" s="5">
        <v>802.22257536794166</v>
      </c>
      <c r="I463" s="17">
        <v>501.76</v>
      </c>
      <c r="J463" s="5">
        <v>800</v>
      </c>
      <c r="K463" s="44">
        <v>800</v>
      </c>
      <c r="L463" s="45">
        <v>0</v>
      </c>
      <c r="M463" s="9">
        <v>32</v>
      </c>
      <c r="N463">
        <v>0</v>
      </c>
      <c r="O463" s="9">
        <v>23</v>
      </c>
      <c r="P463" s="167">
        <v>34.87924240730181</v>
      </c>
      <c r="Q463" s="23">
        <v>34.87924240730181</v>
      </c>
      <c r="R463" s="41" t="s">
        <v>1161</v>
      </c>
      <c r="S463" s="41" t="s">
        <v>1046</v>
      </c>
      <c r="T463" s="41" t="s">
        <v>601</v>
      </c>
      <c r="U463" s="41" t="s">
        <v>596</v>
      </c>
      <c r="V463" s="169" t="s">
        <v>758</v>
      </c>
      <c r="W463" s="41" t="s">
        <v>792</v>
      </c>
      <c r="X463" s="170">
        <v>0</v>
      </c>
      <c r="Y463" s="48">
        <v>3</v>
      </c>
      <c r="Z463" s="41">
        <v>60</v>
      </c>
      <c r="AA463" s="41">
        <v>38</v>
      </c>
      <c r="AC463" s="12"/>
      <c r="AD463" s="26"/>
      <c r="AE463" s="26"/>
      <c r="AF463" s="14" t="s">
        <v>1067</v>
      </c>
      <c r="AG463" s="12"/>
      <c r="AH463" s="12"/>
      <c r="AI463" s="12"/>
      <c r="AJ463" s="12"/>
      <c r="AK463" s="12"/>
      <c r="AL463" s="28">
        <v>1</v>
      </c>
      <c r="AM463" s="29" t="s">
        <v>1067</v>
      </c>
      <c r="AN463" s="47" t="s">
        <v>523</v>
      </c>
      <c r="AP463" s="12"/>
    </row>
    <row r="464" spans="1:42">
      <c r="A464" s="4">
        <v>6609</v>
      </c>
      <c r="B464" s="168">
        <v>542.62376956204832</v>
      </c>
      <c r="C464">
        <v>0</v>
      </c>
      <c r="D464" s="5">
        <v>0</v>
      </c>
      <c r="E464" s="5">
        <v>542.62376956204832</v>
      </c>
      <c r="F464" s="6">
        <v>755.30376956204827</v>
      </c>
      <c r="G464" s="5">
        <v>870</v>
      </c>
      <c r="H464" s="5">
        <v>1625.3037695620483</v>
      </c>
      <c r="I464" s="17">
        <v>643.74000000000058</v>
      </c>
      <c r="J464" s="5">
        <v>442</v>
      </c>
      <c r="K464" s="44">
        <v>442</v>
      </c>
      <c r="L464" s="45">
        <v>0</v>
      </c>
      <c r="M464" s="9">
        <v>40</v>
      </c>
      <c r="N464">
        <v>0</v>
      </c>
      <c r="O464" s="9">
        <v>22</v>
      </c>
      <c r="P464" s="167">
        <v>34.331989525547648</v>
      </c>
      <c r="Q464" s="23">
        <v>32.83929432878471</v>
      </c>
      <c r="R464" s="41" t="s">
        <v>1161</v>
      </c>
      <c r="S464" s="41" t="s">
        <v>1049</v>
      </c>
      <c r="T464" s="41" t="s">
        <v>601</v>
      </c>
      <c r="U464" s="41" t="s">
        <v>276</v>
      </c>
      <c r="V464" s="169" t="s">
        <v>778</v>
      </c>
      <c r="W464" s="41" t="s">
        <v>761</v>
      </c>
      <c r="X464" s="170" t="s">
        <v>770</v>
      </c>
      <c r="Y464" s="48">
        <v>3</v>
      </c>
      <c r="Z464" s="41">
        <v>65</v>
      </c>
      <c r="AA464" s="41">
        <v>45</v>
      </c>
      <c r="AC464" s="12"/>
      <c r="AD464" s="26"/>
      <c r="AE464" s="26"/>
      <c r="AF464" s="14" t="s">
        <v>1067</v>
      </c>
      <c r="AG464" s="12"/>
      <c r="AH464" s="12"/>
      <c r="AI464" s="12"/>
      <c r="AJ464" s="12"/>
      <c r="AK464" s="12"/>
      <c r="AL464" s="28">
        <v>1</v>
      </c>
      <c r="AM464" s="29" t="s">
        <v>1067</v>
      </c>
      <c r="AN464" s="47" t="s">
        <v>984</v>
      </c>
      <c r="AP464" s="12"/>
    </row>
    <row r="465" spans="1:42">
      <c r="A465" s="4">
        <v>159513</v>
      </c>
      <c r="B465" s="168">
        <v>604.06493624023017</v>
      </c>
      <c r="C465">
        <v>0</v>
      </c>
      <c r="D465" s="5">
        <v>0</v>
      </c>
      <c r="E465" s="5">
        <v>604.06493624023017</v>
      </c>
      <c r="F465" s="6">
        <v>784.84293624023019</v>
      </c>
      <c r="G465" s="5">
        <v>485</v>
      </c>
      <c r="H465" s="5">
        <v>1269.8429362402303</v>
      </c>
      <c r="I465" s="17">
        <v>240.26599999999988</v>
      </c>
      <c r="J465" s="5">
        <v>161</v>
      </c>
      <c r="K465" s="44">
        <v>161</v>
      </c>
      <c r="L465" s="45">
        <v>0</v>
      </c>
      <c r="M465" s="9">
        <v>34</v>
      </c>
      <c r="N465">
        <v>0</v>
      </c>
      <c r="O465" s="9" t="s">
        <v>750</v>
      </c>
      <c r="P465" s="167">
        <v>34.12360592348827</v>
      </c>
      <c r="Q465" s="23">
        <v>34.12360592348827</v>
      </c>
      <c r="R465" s="41" t="s">
        <v>1161</v>
      </c>
      <c r="S465" s="41" t="s">
        <v>1048</v>
      </c>
      <c r="T465" s="41" t="s">
        <v>601</v>
      </c>
      <c r="U465" s="41" t="s">
        <v>1020</v>
      </c>
      <c r="V465" s="169" t="s">
        <v>1021</v>
      </c>
      <c r="W465" s="41" t="s">
        <v>792</v>
      </c>
      <c r="X465" s="170">
        <v>0</v>
      </c>
      <c r="Y465" s="48">
        <v>3</v>
      </c>
      <c r="Z465" s="41" t="e">
        <v>#N/A</v>
      </c>
      <c r="AA465" s="41">
        <v>8</v>
      </c>
      <c r="AC465" s="12"/>
      <c r="AD465" s="26"/>
      <c r="AE465" s="26"/>
      <c r="AF465" s="14" t="s">
        <v>1067</v>
      </c>
      <c r="AG465" s="12"/>
      <c r="AH465" s="12"/>
      <c r="AI465" s="12"/>
      <c r="AJ465" s="12"/>
      <c r="AK465" s="12"/>
      <c r="AL465" s="28">
        <v>3</v>
      </c>
      <c r="AM465" s="29" t="s">
        <v>1067</v>
      </c>
      <c r="AN465" s="47" t="s">
        <v>1358</v>
      </c>
      <c r="AP465" s="12"/>
    </row>
    <row r="466" spans="1:42">
      <c r="A466" s="4">
        <v>4633</v>
      </c>
      <c r="B466" s="168">
        <v>740.28530612112866</v>
      </c>
      <c r="C466">
        <v>0</v>
      </c>
      <c r="D466" s="5">
        <v>0</v>
      </c>
      <c r="E466" s="5">
        <v>740.28530612112866</v>
      </c>
      <c r="F466" s="6">
        <v>809.40630612112864</v>
      </c>
      <c r="G466" s="5">
        <v>0</v>
      </c>
      <c r="H466" s="5">
        <v>809.40630612112864</v>
      </c>
      <c r="I466" s="17">
        <v>217.85499999999999</v>
      </c>
      <c r="J466" s="5">
        <v>325</v>
      </c>
      <c r="K466" s="44">
        <v>325</v>
      </c>
      <c r="L466" s="45">
        <v>0</v>
      </c>
      <c r="M466" s="9">
        <v>13</v>
      </c>
      <c r="N466">
        <v>1</v>
      </c>
      <c r="O466" s="9">
        <v>24</v>
      </c>
      <c r="P466" s="167">
        <v>33.725262755047027</v>
      </c>
      <c r="Q466" s="23">
        <v>33.725262755047027</v>
      </c>
      <c r="R466" s="41" t="s">
        <v>1161</v>
      </c>
      <c r="S466" s="41" t="s">
        <v>1049</v>
      </c>
      <c r="T466" s="41" t="s">
        <v>601</v>
      </c>
      <c r="U466" s="41" t="s">
        <v>596</v>
      </c>
      <c r="V466" s="169" t="s">
        <v>758</v>
      </c>
      <c r="W466" s="41" t="s">
        <v>250</v>
      </c>
      <c r="X466" s="170" t="s">
        <v>774</v>
      </c>
      <c r="Y466" s="48">
        <v>3</v>
      </c>
      <c r="Z466" s="41">
        <v>50</v>
      </c>
      <c r="AA466" s="41">
        <v>28</v>
      </c>
      <c r="AC466" s="12"/>
      <c r="AD466" s="26"/>
      <c r="AE466" s="26"/>
      <c r="AF466" s="14" t="s">
        <v>1067</v>
      </c>
      <c r="AG466" s="12"/>
      <c r="AH466" s="12"/>
      <c r="AI466" s="12"/>
      <c r="AJ466" s="12"/>
      <c r="AK466" s="12"/>
      <c r="AL466" s="28">
        <v>1</v>
      </c>
      <c r="AM466" s="29" t="s">
        <v>1067</v>
      </c>
      <c r="AN466" s="47" t="s">
        <v>918</v>
      </c>
      <c r="AP466" s="12"/>
    </row>
    <row r="467" spans="1:42">
      <c r="A467" s="4">
        <v>10059</v>
      </c>
      <c r="B467" s="168">
        <v>578.53310910656455</v>
      </c>
      <c r="C467">
        <v>0</v>
      </c>
      <c r="D467" s="5">
        <v>0</v>
      </c>
      <c r="E467" s="5">
        <v>578.53310910656455</v>
      </c>
      <c r="F467" s="6">
        <v>674.23910910656457</v>
      </c>
      <c r="G467" s="5">
        <v>192</v>
      </c>
      <c r="H467" s="5">
        <v>866.23910910656457</v>
      </c>
      <c r="I467" s="17">
        <v>670.52600000000007</v>
      </c>
      <c r="J467" s="5">
        <v>672</v>
      </c>
      <c r="K467" s="44">
        <v>500</v>
      </c>
      <c r="L467" s="45">
        <v>172</v>
      </c>
      <c r="M467" s="9">
        <v>18</v>
      </c>
      <c r="N467">
        <v>3</v>
      </c>
      <c r="O467" s="9">
        <v>20</v>
      </c>
      <c r="P467" s="167">
        <v>33.71195545532823</v>
      </c>
      <c r="Q467" s="23">
        <v>29.314743874198459</v>
      </c>
      <c r="R467" s="41" t="s">
        <v>1161</v>
      </c>
      <c r="S467" s="41" t="s">
        <v>1049</v>
      </c>
      <c r="T467" s="41" t="s">
        <v>601</v>
      </c>
      <c r="U467" s="41" t="s">
        <v>598</v>
      </c>
      <c r="V467" s="169" t="s">
        <v>771</v>
      </c>
      <c r="W467" s="41" t="s">
        <v>1162</v>
      </c>
      <c r="X467" s="170">
        <v>0</v>
      </c>
      <c r="Y467" s="48">
        <v>3</v>
      </c>
      <c r="Z467" s="41" t="e">
        <v>#N/A</v>
      </c>
      <c r="AA467" s="41" t="e">
        <v>#N/A</v>
      </c>
      <c r="AC467" s="12"/>
      <c r="AD467" s="26"/>
      <c r="AE467" s="26"/>
      <c r="AF467" s="14" t="s">
        <v>1067</v>
      </c>
      <c r="AG467" s="12"/>
      <c r="AH467" s="12"/>
      <c r="AI467" s="12"/>
      <c r="AJ467" s="12"/>
      <c r="AK467" s="12"/>
      <c r="AL467" s="28">
        <v>1</v>
      </c>
      <c r="AM467" s="29" t="s">
        <v>1067</v>
      </c>
      <c r="AN467" s="47" t="s">
        <v>414</v>
      </c>
      <c r="AP467" s="12"/>
    </row>
    <row r="468" spans="1:42">
      <c r="A468" s="4">
        <v>86555</v>
      </c>
      <c r="B468" s="168">
        <v>544.13520404716053</v>
      </c>
      <c r="C468">
        <v>0</v>
      </c>
      <c r="D468" s="5">
        <v>0</v>
      </c>
      <c r="E468" s="5">
        <v>544.13520404716053</v>
      </c>
      <c r="F468" s="6">
        <v>767.44920404716049</v>
      </c>
      <c r="G468" s="5">
        <v>574</v>
      </c>
      <c r="H468" s="5">
        <v>1341.4492040471605</v>
      </c>
      <c r="I468" s="17">
        <v>259.69799999999998</v>
      </c>
      <c r="J468" s="5">
        <v>224</v>
      </c>
      <c r="K468" s="44">
        <v>224</v>
      </c>
      <c r="L468" s="45">
        <v>0</v>
      </c>
      <c r="M468" s="9">
        <v>42</v>
      </c>
      <c r="N468">
        <v>0</v>
      </c>
      <c r="O468" s="9" t="s">
        <v>750</v>
      </c>
      <c r="P468" s="167">
        <v>33.367356697702633</v>
      </c>
      <c r="Q468" s="23">
        <v>33.367356697702633</v>
      </c>
      <c r="R468" s="41" t="s">
        <v>1161</v>
      </c>
      <c r="S468" s="41" t="s">
        <v>1054</v>
      </c>
      <c r="T468" s="41" t="s">
        <v>601</v>
      </c>
      <c r="U468" s="41" t="s">
        <v>1020</v>
      </c>
      <c r="V468" s="169" t="s">
        <v>1021</v>
      </c>
      <c r="W468" s="41" t="s">
        <v>833</v>
      </c>
      <c r="X468" s="170" t="s">
        <v>1183</v>
      </c>
      <c r="Y468" s="48">
        <v>3</v>
      </c>
      <c r="Z468" s="41">
        <v>9</v>
      </c>
      <c r="AA468" s="41">
        <v>11</v>
      </c>
      <c r="AC468" s="12"/>
      <c r="AD468" s="26"/>
      <c r="AE468" s="26"/>
      <c r="AF468" s="14" t="s">
        <v>1067</v>
      </c>
      <c r="AG468" s="12"/>
      <c r="AH468" s="12"/>
      <c r="AI468" s="12"/>
      <c r="AJ468" s="12"/>
      <c r="AK468" s="12"/>
      <c r="AL468" s="28">
        <v>3</v>
      </c>
      <c r="AM468" s="29" t="s">
        <v>1067</v>
      </c>
      <c r="AN468" s="47" t="s">
        <v>1249</v>
      </c>
      <c r="AP468" s="12" t="s">
        <v>880</v>
      </c>
    </row>
    <row r="469" spans="1:42">
      <c r="A469" s="4">
        <v>159433</v>
      </c>
      <c r="B469" s="168">
        <v>654.64885422315365</v>
      </c>
      <c r="C469">
        <v>0</v>
      </c>
      <c r="D469" s="5">
        <v>0</v>
      </c>
      <c r="E469" s="5">
        <v>654.64885422315365</v>
      </c>
      <c r="F469" s="6">
        <v>766.30585422315369</v>
      </c>
      <c r="G469" s="5">
        <v>0</v>
      </c>
      <c r="H469" s="5">
        <v>766.30585422315369</v>
      </c>
      <c r="I469" s="17">
        <v>433.51399999999973</v>
      </c>
      <c r="J469" s="5">
        <v>693</v>
      </c>
      <c r="K469" s="44">
        <v>0</v>
      </c>
      <c r="L469" s="45">
        <v>693</v>
      </c>
      <c r="M469" s="9">
        <v>21</v>
      </c>
      <c r="N469">
        <v>0</v>
      </c>
      <c r="O469" s="9" t="s">
        <v>750</v>
      </c>
      <c r="P469" s="167">
        <v>33.317645835789293</v>
      </c>
      <c r="Q469" s="23">
        <v>33.317645835789293</v>
      </c>
      <c r="R469" s="41" t="s">
        <v>1161</v>
      </c>
      <c r="S469" s="41" t="s">
        <v>1051</v>
      </c>
      <c r="T469" s="41" t="s">
        <v>601</v>
      </c>
      <c r="U469" s="41" t="s">
        <v>596</v>
      </c>
      <c r="V469" s="169" t="s">
        <v>758</v>
      </c>
      <c r="W469" s="41" t="s">
        <v>792</v>
      </c>
      <c r="X469" s="170">
        <v>0</v>
      </c>
      <c r="Y469" s="48">
        <v>3</v>
      </c>
      <c r="Z469" s="41" t="e">
        <v>#N/A</v>
      </c>
      <c r="AA469" s="41" t="e">
        <v>#N/A</v>
      </c>
      <c r="AC469" s="12"/>
      <c r="AD469" s="26"/>
      <c r="AE469" s="26"/>
      <c r="AF469" s="14" t="s">
        <v>1067</v>
      </c>
      <c r="AG469" s="12"/>
      <c r="AH469" s="12"/>
      <c r="AI469" s="12"/>
      <c r="AJ469" s="12"/>
      <c r="AK469" s="12"/>
      <c r="AL469" s="28">
        <v>3</v>
      </c>
      <c r="AM469" s="29" t="s">
        <v>1067</v>
      </c>
      <c r="AN469" s="47" t="s">
        <v>1322</v>
      </c>
      <c r="AP469" s="12"/>
    </row>
    <row r="470" spans="1:42">
      <c r="A470" s="4">
        <v>159741</v>
      </c>
      <c r="B470" s="168">
        <v>540.16677424193495</v>
      </c>
      <c r="C470">
        <v>0</v>
      </c>
      <c r="D470" s="5">
        <v>0</v>
      </c>
      <c r="E470" s="5">
        <v>540.16677424193495</v>
      </c>
      <c r="F470" s="6">
        <v>763.48077424193502</v>
      </c>
      <c r="G470" s="5">
        <v>19</v>
      </c>
      <c r="H470" s="5">
        <v>782.48077424193502</v>
      </c>
      <c r="I470" s="17">
        <v>315.09099999999989</v>
      </c>
      <c r="J470" s="5">
        <v>808</v>
      </c>
      <c r="K470" s="44">
        <v>0</v>
      </c>
      <c r="L470" s="45">
        <v>808</v>
      </c>
      <c r="M470" s="9">
        <v>42</v>
      </c>
      <c r="N470">
        <v>0</v>
      </c>
      <c r="O470" s="9" t="s">
        <v>750</v>
      </c>
      <c r="P470" s="167">
        <v>33.194816271388483</v>
      </c>
      <c r="Q470" s="23">
        <v>33.194816271388483</v>
      </c>
      <c r="R470" s="41" t="s">
        <v>1161</v>
      </c>
      <c r="S470" s="41" t="s">
        <v>1051</v>
      </c>
      <c r="T470" s="41" t="s">
        <v>823</v>
      </c>
      <c r="U470" s="41" t="s">
        <v>600</v>
      </c>
      <c r="V470" s="169" t="s">
        <v>279</v>
      </c>
      <c r="W470" s="41" t="s">
        <v>792</v>
      </c>
      <c r="X470" s="170" t="s">
        <v>824</v>
      </c>
      <c r="Y470" s="48">
        <v>3</v>
      </c>
      <c r="Z470" s="41">
        <v>25</v>
      </c>
      <c r="AA470" s="41">
        <v>27</v>
      </c>
      <c r="AC470" s="12"/>
      <c r="AD470" s="26"/>
      <c r="AE470" s="26"/>
      <c r="AF470" s="14" t="s">
        <v>1067</v>
      </c>
      <c r="AG470" s="12"/>
      <c r="AH470" s="12"/>
      <c r="AI470" s="12"/>
      <c r="AJ470" s="12"/>
      <c r="AK470" s="12"/>
      <c r="AL470" s="28">
        <v>3</v>
      </c>
      <c r="AM470" s="29" t="s">
        <v>1067</v>
      </c>
      <c r="AN470" s="47" t="s">
        <v>566</v>
      </c>
      <c r="AP470" s="12"/>
    </row>
    <row r="471" spans="1:42">
      <c r="A471" s="4">
        <v>35275</v>
      </c>
      <c r="B471" s="168">
        <v>356.40522129061992</v>
      </c>
      <c r="C471">
        <v>0</v>
      </c>
      <c r="D471" s="5">
        <v>0</v>
      </c>
      <c r="E471" s="5">
        <v>356.40522129061992</v>
      </c>
      <c r="F471" s="6">
        <v>526.54922129061993</v>
      </c>
      <c r="G471" s="5">
        <v>276</v>
      </c>
      <c r="H471" s="5">
        <v>802.54922129061993</v>
      </c>
      <c r="I471" s="17">
        <v>245.8479999999999</v>
      </c>
      <c r="J471" s="5">
        <v>332</v>
      </c>
      <c r="K471" s="44">
        <v>332</v>
      </c>
      <c r="L471" s="45">
        <v>0</v>
      </c>
      <c r="M471" s="9">
        <v>32</v>
      </c>
      <c r="N471">
        <v>0</v>
      </c>
      <c r="O471" s="9">
        <v>16</v>
      </c>
      <c r="P471" s="167">
        <v>32.909326330663745</v>
      </c>
      <c r="Q471" s="23">
        <v>22.893444403939998</v>
      </c>
      <c r="R471" s="41" t="s">
        <v>1161</v>
      </c>
      <c r="S471" s="41" t="s">
        <v>1045</v>
      </c>
      <c r="T471" s="41" t="s">
        <v>601</v>
      </c>
      <c r="U471" s="41" t="s">
        <v>1020</v>
      </c>
      <c r="V471" s="169" t="s">
        <v>1021</v>
      </c>
      <c r="W471" s="41" t="s">
        <v>1174</v>
      </c>
      <c r="X471" s="170" t="s">
        <v>773</v>
      </c>
      <c r="Y471" s="48">
        <v>3</v>
      </c>
      <c r="Z471" s="41">
        <v>45</v>
      </c>
      <c r="AA471" s="41">
        <v>21</v>
      </c>
      <c r="AC471" s="12"/>
      <c r="AD471" s="26"/>
      <c r="AE471" s="26"/>
      <c r="AF471" s="14" t="s">
        <v>1067</v>
      </c>
      <c r="AG471" s="12"/>
      <c r="AH471" s="12"/>
      <c r="AI471" s="12"/>
      <c r="AJ471" s="12"/>
      <c r="AK471" s="12"/>
      <c r="AL471" s="28">
        <v>1</v>
      </c>
      <c r="AM471" s="29" t="s">
        <v>1067</v>
      </c>
      <c r="AN471" s="47" t="s">
        <v>451</v>
      </c>
      <c r="AP471" s="12"/>
    </row>
    <row r="472" spans="1:42">
      <c r="A472" s="4">
        <v>9661</v>
      </c>
      <c r="B472" s="168">
        <v>353.0435020645059</v>
      </c>
      <c r="C472">
        <v>0</v>
      </c>
      <c r="D472" s="5">
        <v>0</v>
      </c>
      <c r="E472" s="5">
        <v>353.0435020645059</v>
      </c>
      <c r="F472" s="6">
        <v>523.18750206450591</v>
      </c>
      <c r="G472" s="5">
        <v>276</v>
      </c>
      <c r="H472" s="5">
        <v>799.18750206450591</v>
      </c>
      <c r="I472" s="17">
        <v>234.31</v>
      </c>
      <c r="J472" s="5">
        <v>332</v>
      </c>
      <c r="K472" s="44">
        <v>332</v>
      </c>
      <c r="L472" s="45">
        <v>0</v>
      </c>
      <c r="M472" s="9">
        <v>32</v>
      </c>
      <c r="N472">
        <v>0</v>
      </c>
      <c r="O472" s="9">
        <v>16</v>
      </c>
      <c r="P472" s="167">
        <v>32.699218879031619</v>
      </c>
      <c r="Q472" s="23">
        <v>22.747282698456779</v>
      </c>
      <c r="R472" s="41" t="s">
        <v>1161</v>
      </c>
      <c r="S472" s="41" t="s">
        <v>1049</v>
      </c>
      <c r="T472" s="41" t="s">
        <v>601</v>
      </c>
      <c r="U472" s="41" t="s">
        <v>1020</v>
      </c>
      <c r="V472" s="169" t="s">
        <v>1021</v>
      </c>
      <c r="W472" s="41" t="s">
        <v>809</v>
      </c>
      <c r="X472" s="170" t="s">
        <v>774</v>
      </c>
      <c r="Y472" s="48">
        <v>5</v>
      </c>
      <c r="Z472" s="41">
        <v>25</v>
      </c>
      <c r="AA472" s="41">
        <v>22</v>
      </c>
      <c r="AC472" s="12"/>
      <c r="AD472" s="26"/>
      <c r="AE472" s="26"/>
      <c r="AF472" s="14" t="s">
        <v>1067</v>
      </c>
      <c r="AG472" s="12"/>
      <c r="AH472" s="12"/>
      <c r="AI472" s="12"/>
      <c r="AJ472" s="12"/>
      <c r="AK472" s="12"/>
      <c r="AL472" s="28">
        <v>1</v>
      </c>
      <c r="AM472" s="29" t="s">
        <v>1067</v>
      </c>
      <c r="AN472" s="47" t="s">
        <v>349</v>
      </c>
      <c r="AP472" s="12"/>
    </row>
    <row r="473" spans="1:42">
      <c r="A473" s="4">
        <v>2681</v>
      </c>
      <c r="B473" s="168">
        <v>316.22337125129263</v>
      </c>
      <c r="C473">
        <v>0</v>
      </c>
      <c r="D473" s="5">
        <v>0</v>
      </c>
      <c r="E473" s="5">
        <v>316.22337125129263</v>
      </c>
      <c r="F473" s="6">
        <v>326.85737125129265</v>
      </c>
      <c r="G473" s="5">
        <v>0</v>
      </c>
      <c r="H473" s="5">
        <v>326.85737125129265</v>
      </c>
      <c r="I473" s="17">
        <v>79.415000000000006</v>
      </c>
      <c r="J473" s="5">
        <v>96</v>
      </c>
      <c r="K473" s="44">
        <v>96</v>
      </c>
      <c r="L473" s="45">
        <v>0</v>
      </c>
      <c r="M473" s="9">
        <v>2</v>
      </c>
      <c r="N473">
        <v>1</v>
      </c>
      <c r="O473" s="9">
        <v>10</v>
      </c>
      <c r="P473" s="167">
        <v>32.685737125129265</v>
      </c>
      <c r="Q473" s="23">
        <v>14.211190054404028</v>
      </c>
      <c r="R473" s="41" t="s">
        <v>1161</v>
      </c>
      <c r="S473" s="41" t="s">
        <v>1049</v>
      </c>
      <c r="T473" s="41" t="s">
        <v>601</v>
      </c>
      <c r="U473" s="41" t="s">
        <v>598</v>
      </c>
      <c r="V473" s="169" t="s">
        <v>771</v>
      </c>
      <c r="W473" s="41" t="s">
        <v>1013</v>
      </c>
      <c r="X473" s="170" t="s">
        <v>760</v>
      </c>
      <c r="Y473" s="48">
        <v>3</v>
      </c>
      <c r="Z473" s="41" t="e">
        <v>#N/A</v>
      </c>
      <c r="AA473" s="41">
        <v>20</v>
      </c>
      <c r="AC473" s="12"/>
      <c r="AD473" s="26"/>
      <c r="AE473" s="26"/>
      <c r="AF473" s="14" t="s">
        <v>1067</v>
      </c>
      <c r="AG473" s="12"/>
      <c r="AH473" s="12"/>
      <c r="AI473" s="12"/>
      <c r="AJ473" s="12"/>
      <c r="AK473" s="12"/>
      <c r="AL473" s="28">
        <v>0</v>
      </c>
      <c r="AM473" s="29" t="s">
        <v>1067</v>
      </c>
      <c r="AN473" s="47" t="s">
        <v>173</v>
      </c>
      <c r="AP473" s="12"/>
    </row>
    <row r="474" spans="1:42">
      <c r="A474" s="4">
        <v>9471</v>
      </c>
      <c r="B474" s="168">
        <v>119.77858880778589</v>
      </c>
      <c r="C474">
        <v>0</v>
      </c>
      <c r="D474" s="5">
        <v>0</v>
      </c>
      <c r="E474" s="5">
        <v>119.77858880778589</v>
      </c>
      <c r="F474" s="6">
        <v>130.41258880778588</v>
      </c>
      <c r="G474" s="5">
        <v>0</v>
      </c>
      <c r="H474" s="5">
        <v>130.41258880778588</v>
      </c>
      <c r="I474" s="17">
        <v>71.36</v>
      </c>
      <c r="J474" s="5">
        <v>0</v>
      </c>
      <c r="K474" s="44">
        <v>0</v>
      </c>
      <c r="L474" s="45">
        <v>0</v>
      </c>
      <c r="M474" s="9">
        <v>2</v>
      </c>
      <c r="N474">
        <v>0</v>
      </c>
      <c r="O474" s="9">
        <v>4</v>
      </c>
      <c r="P474" s="167">
        <v>32.60314720194647</v>
      </c>
      <c r="Q474" s="23">
        <v>5.6701125568602553</v>
      </c>
      <c r="R474" s="41" t="s">
        <v>1161</v>
      </c>
      <c r="S474" s="41" t="s">
        <v>1049</v>
      </c>
      <c r="T474" s="41" t="s">
        <v>601</v>
      </c>
      <c r="U474" s="41" t="s">
        <v>1020</v>
      </c>
      <c r="V474" s="169" t="s">
        <v>1021</v>
      </c>
      <c r="W474" s="41" t="s">
        <v>262</v>
      </c>
      <c r="X474" s="170" t="s">
        <v>764</v>
      </c>
      <c r="Y474" s="48">
        <v>5</v>
      </c>
      <c r="Z474" s="41" t="e">
        <v>#N/A</v>
      </c>
      <c r="AA474" s="41">
        <v>12</v>
      </c>
      <c r="AC474" s="12"/>
      <c r="AD474" s="26"/>
      <c r="AE474" s="26"/>
      <c r="AF474" s="14" t="s">
        <v>1067</v>
      </c>
      <c r="AG474" s="12"/>
      <c r="AH474" s="12"/>
      <c r="AI474" s="12"/>
      <c r="AJ474" s="12"/>
      <c r="AK474" s="12"/>
      <c r="AL474" s="28">
        <v>0</v>
      </c>
      <c r="AM474" s="29" t="s">
        <v>1067</v>
      </c>
      <c r="AN474" s="47" t="s">
        <v>1189</v>
      </c>
      <c r="AP474" s="12"/>
    </row>
    <row r="475" spans="1:42">
      <c r="A475" s="4">
        <v>1631</v>
      </c>
      <c r="B475" s="168">
        <v>715.33333333333326</v>
      </c>
      <c r="C475">
        <v>0</v>
      </c>
      <c r="D475" s="5">
        <v>0</v>
      </c>
      <c r="E475" s="5">
        <v>715.33333333333326</v>
      </c>
      <c r="F475" s="6">
        <v>747.2353333333333</v>
      </c>
      <c r="G475" s="5">
        <v>72</v>
      </c>
      <c r="H475" s="5">
        <v>819.2353333333333</v>
      </c>
      <c r="I475" s="17">
        <v>63.335999999999991</v>
      </c>
      <c r="J475" s="5">
        <v>42</v>
      </c>
      <c r="K475" s="44">
        <v>42</v>
      </c>
      <c r="L475" s="45">
        <v>0</v>
      </c>
      <c r="M475" s="9">
        <v>6</v>
      </c>
      <c r="N475">
        <v>0</v>
      </c>
      <c r="O475" s="9" t="s">
        <v>750</v>
      </c>
      <c r="P475" s="167">
        <v>32.488492753623184</v>
      </c>
      <c r="Q475" s="23">
        <v>32.488492753623184</v>
      </c>
      <c r="R475" s="41" t="s">
        <v>1161</v>
      </c>
      <c r="S475" s="41" t="s">
        <v>1047</v>
      </c>
      <c r="T475" s="41" t="s">
        <v>785</v>
      </c>
      <c r="U475" s="41" t="s">
        <v>790</v>
      </c>
      <c r="V475" s="169" t="s">
        <v>791</v>
      </c>
      <c r="W475" s="41" t="s">
        <v>792</v>
      </c>
      <c r="X475" s="170" t="s">
        <v>754</v>
      </c>
      <c r="Y475" s="48">
        <v>3</v>
      </c>
      <c r="Z475" s="41">
        <v>96</v>
      </c>
      <c r="AA475" s="41">
        <v>67</v>
      </c>
      <c r="AC475" s="12"/>
      <c r="AD475" s="26"/>
      <c r="AE475" s="26"/>
      <c r="AF475" s="14" t="s">
        <v>1067</v>
      </c>
      <c r="AG475" s="12"/>
      <c r="AH475" s="12"/>
      <c r="AI475" s="12"/>
      <c r="AJ475" s="12"/>
      <c r="AK475" s="12"/>
      <c r="AL475" s="28">
        <v>3</v>
      </c>
      <c r="AM475" s="29" t="s">
        <v>1067</v>
      </c>
      <c r="AN475" s="47" t="s">
        <v>143</v>
      </c>
      <c r="AP475" s="12"/>
    </row>
    <row r="476" spans="1:42">
      <c r="A476" s="4">
        <v>37607</v>
      </c>
      <c r="B476" s="168">
        <v>333.64272612800312</v>
      </c>
      <c r="C476">
        <v>0</v>
      </c>
      <c r="D476" s="5">
        <v>0</v>
      </c>
      <c r="E476" s="5">
        <v>333.64272612800312</v>
      </c>
      <c r="F476" s="6">
        <v>514.42072612800314</v>
      </c>
      <c r="G476" s="5">
        <v>336</v>
      </c>
      <c r="H476" s="5">
        <v>850.42072612800314</v>
      </c>
      <c r="I476" s="17">
        <v>281.87099999999992</v>
      </c>
      <c r="J476" s="5">
        <v>272</v>
      </c>
      <c r="K476" s="44">
        <v>272</v>
      </c>
      <c r="L476" s="45">
        <v>0</v>
      </c>
      <c r="M476" s="9">
        <v>34</v>
      </c>
      <c r="N476">
        <v>0</v>
      </c>
      <c r="O476" s="9">
        <v>16</v>
      </c>
      <c r="P476" s="167">
        <v>32.151295383000196</v>
      </c>
      <c r="Q476" s="23">
        <v>22.366118527304483</v>
      </c>
      <c r="R476" s="41" t="s">
        <v>1161</v>
      </c>
      <c r="S476" s="41" t="s">
        <v>1046</v>
      </c>
      <c r="T476" s="41" t="s">
        <v>601</v>
      </c>
      <c r="U476" s="41" t="s">
        <v>1020</v>
      </c>
      <c r="V476" s="169" t="s">
        <v>1021</v>
      </c>
      <c r="W476" s="41" t="s">
        <v>792</v>
      </c>
      <c r="X476" s="170">
        <v>0</v>
      </c>
      <c r="Y476" s="48">
        <v>0</v>
      </c>
      <c r="Z476" s="41" t="e">
        <v>#N/A</v>
      </c>
      <c r="AA476" s="41" t="e">
        <v>#N/A</v>
      </c>
      <c r="AC476" s="12"/>
      <c r="AD476" s="26"/>
      <c r="AE476" s="26"/>
      <c r="AF476" s="14">
        <v>41855</v>
      </c>
      <c r="AG476" s="12"/>
      <c r="AH476" s="12"/>
      <c r="AI476" s="12"/>
      <c r="AJ476" s="12"/>
      <c r="AK476" s="12"/>
      <c r="AL476" s="28">
        <v>0</v>
      </c>
      <c r="AM476" s="29">
        <v>41855</v>
      </c>
      <c r="AN476" s="47" t="s">
        <v>557</v>
      </c>
      <c r="AP476" s="12"/>
    </row>
    <row r="477" spans="1:42">
      <c r="A477" s="4">
        <v>37421</v>
      </c>
      <c r="B477" s="168">
        <v>516.04794223712054</v>
      </c>
      <c r="C477">
        <v>4</v>
      </c>
      <c r="D477" s="5">
        <v>112.52513615416771</v>
      </c>
      <c r="E477" s="5">
        <v>628.57307839128828</v>
      </c>
      <c r="F477" s="6">
        <v>734.91307839128831</v>
      </c>
      <c r="G477" s="5">
        <v>95</v>
      </c>
      <c r="H477" s="5">
        <v>829.91307839128831</v>
      </c>
      <c r="I477" s="17">
        <v>276.423</v>
      </c>
      <c r="J477" s="5">
        <v>345</v>
      </c>
      <c r="K477" s="44">
        <v>345</v>
      </c>
      <c r="L477" s="45">
        <v>0</v>
      </c>
      <c r="M477" s="9">
        <v>20</v>
      </c>
      <c r="N477">
        <v>0</v>
      </c>
      <c r="O477" s="9">
        <v>0</v>
      </c>
      <c r="P477" s="167">
        <v>31.952742538751664</v>
      </c>
      <c r="Q477" s="23">
        <v>31.952742538751664</v>
      </c>
      <c r="R477" s="41" t="s">
        <v>1161</v>
      </c>
      <c r="S477" s="41" t="s">
        <v>1046</v>
      </c>
      <c r="T477" s="41" t="s">
        <v>601</v>
      </c>
      <c r="U477" s="41" t="s">
        <v>775</v>
      </c>
      <c r="V477" s="169" t="s">
        <v>776</v>
      </c>
      <c r="W477" s="41" t="s">
        <v>828</v>
      </c>
      <c r="X477" s="170" t="s">
        <v>830</v>
      </c>
      <c r="Y477" s="48">
        <v>0</v>
      </c>
      <c r="Z477" s="41">
        <v>94</v>
      </c>
      <c r="AA477" s="41">
        <v>129</v>
      </c>
      <c r="AC477" s="12"/>
      <c r="AD477" s="26"/>
      <c r="AE477" s="26"/>
      <c r="AF477" s="14">
        <v>41836</v>
      </c>
      <c r="AG477" s="12"/>
      <c r="AH477" s="12"/>
      <c r="AI477" s="12"/>
      <c r="AJ477" s="12"/>
      <c r="AK477" s="12"/>
      <c r="AL477" s="28">
        <v>0</v>
      </c>
      <c r="AM477" s="29">
        <v>41834</v>
      </c>
      <c r="AN477" s="47" t="s">
        <v>539</v>
      </c>
      <c r="AP477" s="12"/>
    </row>
    <row r="478" spans="1:42">
      <c r="A478" s="4">
        <v>30917</v>
      </c>
      <c r="B478" s="168">
        <v>389.84188570835028</v>
      </c>
      <c r="C478">
        <v>0</v>
      </c>
      <c r="D478" s="5">
        <v>0</v>
      </c>
      <c r="E478" s="5">
        <v>389.84188570835028</v>
      </c>
      <c r="F478" s="6">
        <v>602.52188570835028</v>
      </c>
      <c r="G478" s="5">
        <v>50</v>
      </c>
      <c r="H478" s="5">
        <v>652.52188570835028</v>
      </c>
      <c r="I478" s="17">
        <v>131.89199999999997</v>
      </c>
      <c r="J478" s="5">
        <v>490</v>
      </c>
      <c r="K478" s="44">
        <v>490</v>
      </c>
      <c r="L478" s="45">
        <v>0</v>
      </c>
      <c r="M478" s="9">
        <v>40</v>
      </c>
      <c r="N478">
        <v>0</v>
      </c>
      <c r="O478" s="9">
        <v>19</v>
      </c>
      <c r="P478" s="167">
        <v>31.711678195176329</v>
      </c>
      <c r="Q478" s="23">
        <v>26.196603726450011</v>
      </c>
      <c r="R478" s="41" t="s">
        <v>1161</v>
      </c>
      <c r="S478" s="41" t="s">
        <v>1050</v>
      </c>
      <c r="T478" s="41" t="s">
        <v>601</v>
      </c>
      <c r="U478" s="41" t="s">
        <v>600</v>
      </c>
      <c r="V478" s="169" t="s">
        <v>279</v>
      </c>
      <c r="W478" s="41" t="s">
        <v>1176</v>
      </c>
      <c r="X478" s="170">
        <v>0</v>
      </c>
      <c r="Y478" s="48">
        <v>3</v>
      </c>
      <c r="Z478" s="41">
        <v>16</v>
      </c>
      <c r="AA478" s="41">
        <v>23</v>
      </c>
      <c r="AC478" s="12"/>
      <c r="AD478" s="26"/>
      <c r="AE478" s="26"/>
      <c r="AF478" s="14" t="s">
        <v>1067</v>
      </c>
      <c r="AG478" s="12"/>
      <c r="AH478" s="12"/>
      <c r="AI478" s="12"/>
      <c r="AJ478" s="12"/>
      <c r="AK478" s="12"/>
      <c r="AL478" s="28">
        <v>0</v>
      </c>
      <c r="AM478" s="29" t="s">
        <v>1067</v>
      </c>
      <c r="AN478" s="47" t="s">
        <v>424</v>
      </c>
      <c r="AP478" s="12"/>
    </row>
    <row r="479" spans="1:42">
      <c r="A479" s="4">
        <v>9943</v>
      </c>
      <c r="B479" s="168">
        <v>188.26247798684958</v>
      </c>
      <c r="C479">
        <v>0</v>
      </c>
      <c r="D479" s="5">
        <v>0</v>
      </c>
      <c r="E479" s="5">
        <v>188.26247798684958</v>
      </c>
      <c r="F479" s="6">
        <v>347.77247798684959</v>
      </c>
      <c r="G479" s="5">
        <v>324</v>
      </c>
      <c r="H479" s="5">
        <v>671.77247798684959</v>
      </c>
      <c r="I479" s="17">
        <v>140.76</v>
      </c>
      <c r="J479" s="5">
        <v>246</v>
      </c>
      <c r="K479" s="44">
        <v>246</v>
      </c>
      <c r="L479" s="45">
        <v>0</v>
      </c>
      <c r="M479" s="9">
        <v>30</v>
      </c>
      <c r="N479">
        <v>0</v>
      </c>
      <c r="O479" s="9">
        <v>11</v>
      </c>
      <c r="P479" s="167">
        <v>31.615679816986326</v>
      </c>
      <c r="Q479" s="23">
        <v>15.120542521167375</v>
      </c>
      <c r="R479" s="41" t="s">
        <v>1161</v>
      </c>
      <c r="S479" s="41" t="s">
        <v>1049</v>
      </c>
      <c r="T479" s="41" t="s">
        <v>601</v>
      </c>
      <c r="U479" s="41" t="s">
        <v>236</v>
      </c>
      <c r="V479" s="169" t="s">
        <v>1021</v>
      </c>
      <c r="W479" s="41" t="s">
        <v>1032</v>
      </c>
      <c r="X479" s="170">
        <v>0</v>
      </c>
      <c r="Y479" s="48">
        <v>3</v>
      </c>
      <c r="Z479" s="41">
        <v>21</v>
      </c>
      <c r="AA479" s="41">
        <v>21</v>
      </c>
      <c r="AC479" s="12"/>
      <c r="AD479" s="26"/>
      <c r="AE479" s="26"/>
      <c r="AF479" s="14" t="s">
        <v>1067</v>
      </c>
      <c r="AG479" s="12"/>
      <c r="AH479" s="12"/>
      <c r="AI479" s="12"/>
      <c r="AJ479" s="12"/>
      <c r="AK479" s="12"/>
      <c r="AL479" s="28">
        <v>1</v>
      </c>
      <c r="AM479" s="29" t="s">
        <v>1067</v>
      </c>
      <c r="AN479" s="47" t="s">
        <v>371</v>
      </c>
      <c r="AP479" s="12"/>
    </row>
    <row r="480" spans="1:42">
      <c r="A480" s="4">
        <v>9897</v>
      </c>
      <c r="B480" s="168">
        <v>335.61067014221186</v>
      </c>
      <c r="C480">
        <v>0</v>
      </c>
      <c r="D480" s="5">
        <v>0</v>
      </c>
      <c r="E480" s="5">
        <v>335.61067014221186</v>
      </c>
      <c r="F480" s="6">
        <v>505.75467014221186</v>
      </c>
      <c r="G480" s="5">
        <v>312</v>
      </c>
      <c r="H480" s="5">
        <v>817.75467014221181</v>
      </c>
      <c r="I480" s="17">
        <v>210.70399999999995</v>
      </c>
      <c r="J480" s="5">
        <v>296</v>
      </c>
      <c r="K480" s="44">
        <v>296</v>
      </c>
      <c r="L480" s="45">
        <v>0</v>
      </c>
      <c r="M480" s="9">
        <v>32</v>
      </c>
      <c r="N480">
        <v>0</v>
      </c>
      <c r="O480" s="9">
        <v>16</v>
      </c>
      <c r="P480" s="167">
        <v>31.609666883888242</v>
      </c>
      <c r="Q480" s="23">
        <v>21.989333484443993</v>
      </c>
      <c r="R480" s="41" t="s">
        <v>1161</v>
      </c>
      <c r="S480" s="41" t="s">
        <v>1049</v>
      </c>
      <c r="T480" s="41" t="s">
        <v>601</v>
      </c>
      <c r="U480" s="41" t="s">
        <v>1020</v>
      </c>
      <c r="V480" s="169" t="s">
        <v>1021</v>
      </c>
      <c r="W480" s="41" t="s">
        <v>1032</v>
      </c>
      <c r="X480" s="170">
        <v>0</v>
      </c>
      <c r="Y480" s="48">
        <v>3</v>
      </c>
      <c r="Z480" s="41">
        <v>26</v>
      </c>
      <c r="AA480" s="41">
        <v>29</v>
      </c>
      <c r="AC480" s="12"/>
      <c r="AD480" s="26"/>
      <c r="AE480" s="26"/>
      <c r="AF480" s="14" t="s">
        <v>1067</v>
      </c>
      <c r="AG480" s="12"/>
      <c r="AH480" s="12"/>
      <c r="AI480" s="12"/>
      <c r="AJ480" s="12"/>
      <c r="AK480" s="12"/>
      <c r="AL480" s="28">
        <v>1</v>
      </c>
      <c r="AM480" s="29" t="s">
        <v>1067</v>
      </c>
      <c r="AN480" s="47" t="s">
        <v>359</v>
      </c>
      <c r="AP480" s="12"/>
    </row>
    <row r="481" spans="1:42">
      <c r="A481" s="4">
        <v>159575</v>
      </c>
      <c r="B481" s="168">
        <v>617.76031880492042</v>
      </c>
      <c r="C481">
        <v>0</v>
      </c>
      <c r="D481" s="5">
        <v>0</v>
      </c>
      <c r="E481" s="5">
        <v>617.76031880492042</v>
      </c>
      <c r="F481" s="6">
        <v>724.10031880492045</v>
      </c>
      <c r="G481" s="5">
        <v>0</v>
      </c>
      <c r="H481" s="5">
        <v>724.10031880492045</v>
      </c>
      <c r="I481" s="17">
        <v>413.18099999999964</v>
      </c>
      <c r="J481" s="5">
        <v>660</v>
      </c>
      <c r="K481" s="44">
        <v>0</v>
      </c>
      <c r="L481" s="45">
        <v>660</v>
      </c>
      <c r="M481" s="9">
        <v>20</v>
      </c>
      <c r="N481">
        <v>0</v>
      </c>
      <c r="O481" s="9" t="s">
        <v>750</v>
      </c>
      <c r="P481" s="167">
        <v>31.48262255673567</v>
      </c>
      <c r="Q481" s="23">
        <v>31.48262255673567</v>
      </c>
      <c r="R481" s="41" t="s">
        <v>1161</v>
      </c>
      <c r="S481" s="41" t="s">
        <v>1051</v>
      </c>
      <c r="T481" s="41" t="s">
        <v>601</v>
      </c>
      <c r="U481" s="41" t="s">
        <v>596</v>
      </c>
      <c r="V481" s="169" t="s">
        <v>758</v>
      </c>
      <c r="W481" s="41" t="s">
        <v>792</v>
      </c>
      <c r="X481" s="170">
        <v>0</v>
      </c>
      <c r="Y481" s="48">
        <v>3</v>
      </c>
      <c r="Z481" s="41">
        <v>6</v>
      </c>
      <c r="AA481" s="41">
        <v>59</v>
      </c>
      <c r="AC481" s="12"/>
      <c r="AD481" s="26"/>
      <c r="AE481" s="26"/>
      <c r="AF481" s="14" t="s">
        <v>1067</v>
      </c>
      <c r="AG481" s="12"/>
      <c r="AH481" s="12"/>
      <c r="AI481" s="12"/>
      <c r="AJ481" s="12"/>
      <c r="AK481" s="12"/>
      <c r="AL481" s="28">
        <v>3</v>
      </c>
      <c r="AM481" s="29" t="s">
        <v>1067</v>
      </c>
      <c r="AN481" s="47" t="s">
        <v>1376</v>
      </c>
      <c r="AP481" s="12"/>
    </row>
    <row r="482" spans="1:42">
      <c r="A482" s="4">
        <v>4501</v>
      </c>
      <c r="B482" s="168">
        <v>369.88157206017127</v>
      </c>
      <c r="C482">
        <v>0</v>
      </c>
      <c r="D482" s="5">
        <v>0</v>
      </c>
      <c r="E482" s="5">
        <v>369.88157206017127</v>
      </c>
      <c r="F482" s="6">
        <v>433.68557206017124</v>
      </c>
      <c r="G482" s="5">
        <v>76</v>
      </c>
      <c r="H482" s="5">
        <v>509.68557206017124</v>
      </c>
      <c r="I482" s="17">
        <v>260.71600000000007</v>
      </c>
      <c r="J482" s="5">
        <v>320</v>
      </c>
      <c r="K482" s="44">
        <v>320</v>
      </c>
      <c r="L482" s="45">
        <v>0</v>
      </c>
      <c r="M482" s="9">
        <v>12</v>
      </c>
      <c r="N482">
        <v>0</v>
      </c>
      <c r="O482" s="9">
        <v>14</v>
      </c>
      <c r="P482" s="167">
        <v>30.977540861440804</v>
      </c>
      <c r="Q482" s="23">
        <v>18.855894437398749</v>
      </c>
      <c r="R482" s="41" t="s">
        <v>1161</v>
      </c>
      <c r="S482" s="41" t="s">
        <v>1049</v>
      </c>
      <c r="T482" s="41" t="s">
        <v>601</v>
      </c>
      <c r="U482" s="41" t="s">
        <v>751</v>
      </c>
      <c r="V482" s="169" t="s">
        <v>752</v>
      </c>
      <c r="W482" s="41" t="s">
        <v>246</v>
      </c>
      <c r="X482" s="170" t="s">
        <v>770</v>
      </c>
      <c r="Y482" s="48">
        <v>3</v>
      </c>
      <c r="Z482" s="41">
        <v>51</v>
      </c>
      <c r="AA482" s="41">
        <v>19</v>
      </c>
      <c r="AC482" s="12"/>
      <c r="AD482" s="26"/>
      <c r="AE482" s="26"/>
      <c r="AF482" s="14" t="s">
        <v>1067</v>
      </c>
      <c r="AG482" s="12"/>
      <c r="AH482" s="12"/>
      <c r="AI482" s="12"/>
      <c r="AJ482" s="12"/>
      <c r="AK482" s="12"/>
      <c r="AL482" s="28">
        <v>1</v>
      </c>
      <c r="AM482" s="29" t="s">
        <v>1067</v>
      </c>
      <c r="AN482" s="47" t="s">
        <v>887</v>
      </c>
      <c r="AP482" s="12"/>
    </row>
    <row r="483" spans="1:42">
      <c r="A483" s="4">
        <v>9651</v>
      </c>
      <c r="B483" s="168">
        <v>292.98079150140023</v>
      </c>
      <c r="C483">
        <v>0</v>
      </c>
      <c r="D483" s="5">
        <v>0</v>
      </c>
      <c r="E483" s="5">
        <v>292.98079150140023</v>
      </c>
      <c r="F483" s="6">
        <v>463.12479150140024</v>
      </c>
      <c r="G483" s="5">
        <v>216</v>
      </c>
      <c r="H483" s="5">
        <v>679.1247915014003</v>
      </c>
      <c r="I483" s="17">
        <v>129.95200000000003</v>
      </c>
      <c r="J483" s="5">
        <v>392</v>
      </c>
      <c r="K483" s="44">
        <v>392</v>
      </c>
      <c r="L483" s="45">
        <v>0</v>
      </c>
      <c r="M483" s="9">
        <v>32</v>
      </c>
      <c r="N483">
        <v>0</v>
      </c>
      <c r="O483" s="9">
        <v>15</v>
      </c>
      <c r="P483" s="167">
        <v>30.874986100093349</v>
      </c>
      <c r="Q483" s="23">
        <v>20.135860500060879</v>
      </c>
      <c r="R483" s="41" t="s">
        <v>1161</v>
      </c>
      <c r="S483" s="41" t="s">
        <v>1049</v>
      </c>
      <c r="T483" s="41" t="s">
        <v>601</v>
      </c>
      <c r="U483" s="41" t="s">
        <v>236</v>
      </c>
      <c r="V483" s="169" t="s">
        <v>1021</v>
      </c>
      <c r="W483" s="41" t="s">
        <v>809</v>
      </c>
      <c r="X483" s="170" t="s">
        <v>799</v>
      </c>
      <c r="Y483" s="48">
        <v>5</v>
      </c>
      <c r="Z483" s="41">
        <v>39</v>
      </c>
      <c r="AA483" s="41">
        <v>23</v>
      </c>
      <c r="AC483" s="12"/>
      <c r="AD483" s="26"/>
      <c r="AE483" s="26"/>
      <c r="AF483" s="14" t="s">
        <v>1067</v>
      </c>
      <c r="AG483" s="12"/>
      <c r="AH483" s="12"/>
      <c r="AI483" s="12"/>
      <c r="AJ483" s="12"/>
      <c r="AK483" s="12"/>
      <c r="AL483" s="28">
        <v>1</v>
      </c>
      <c r="AM483" s="29" t="s">
        <v>1067</v>
      </c>
      <c r="AN483" s="47" t="s">
        <v>348</v>
      </c>
      <c r="AP483" s="12"/>
    </row>
    <row r="484" spans="1:42">
      <c r="A484" s="4">
        <v>7223</v>
      </c>
      <c r="B484" s="168">
        <v>158.25292956188656</v>
      </c>
      <c r="C484">
        <v>0</v>
      </c>
      <c r="D484" s="5">
        <v>0</v>
      </c>
      <c r="E484" s="5">
        <v>158.25292956188656</v>
      </c>
      <c r="F484" s="6">
        <v>243.32492956188656</v>
      </c>
      <c r="G484" s="5">
        <v>156</v>
      </c>
      <c r="H484" s="5">
        <v>399.32492956188656</v>
      </c>
      <c r="I484" s="17">
        <v>103.42799999999998</v>
      </c>
      <c r="J484" s="5">
        <v>148</v>
      </c>
      <c r="K484" s="44">
        <v>148</v>
      </c>
      <c r="L484" s="45">
        <v>0</v>
      </c>
      <c r="M484" s="9">
        <v>16</v>
      </c>
      <c r="N484">
        <v>0</v>
      </c>
      <c r="O484" s="9">
        <v>8</v>
      </c>
      <c r="P484" s="167">
        <v>30.41561619523582</v>
      </c>
      <c r="Q484" s="23">
        <v>10.579344763560286</v>
      </c>
      <c r="R484" s="41" t="s">
        <v>1161</v>
      </c>
      <c r="S484" s="41" t="s">
        <v>1049</v>
      </c>
      <c r="T484" s="41" t="s">
        <v>601</v>
      </c>
      <c r="U484" s="41" t="s">
        <v>1020</v>
      </c>
      <c r="V484" s="169" t="s">
        <v>1021</v>
      </c>
      <c r="W484" s="41" t="s">
        <v>763</v>
      </c>
      <c r="X484" s="170" t="s">
        <v>773</v>
      </c>
      <c r="Y484" s="48">
        <v>3</v>
      </c>
      <c r="Z484" s="41">
        <v>24</v>
      </c>
      <c r="AA484" s="41">
        <v>28</v>
      </c>
      <c r="AC484" s="12"/>
      <c r="AD484" s="26"/>
      <c r="AE484" s="26"/>
      <c r="AF484" s="14" t="s">
        <v>1067</v>
      </c>
      <c r="AG484" s="12"/>
      <c r="AH484" s="12"/>
      <c r="AI484" s="12"/>
      <c r="AJ484" s="12"/>
      <c r="AK484" s="12"/>
      <c r="AL484" s="28">
        <v>1</v>
      </c>
      <c r="AM484" s="29" t="s">
        <v>1067</v>
      </c>
      <c r="AN484" s="47" t="s">
        <v>291</v>
      </c>
      <c r="AP484" s="12"/>
    </row>
    <row r="485" spans="1:42">
      <c r="A485" s="4">
        <v>7709</v>
      </c>
      <c r="B485" s="168">
        <v>283.46340966711432</v>
      </c>
      <c r="C485">
        <v>0</v>
      </c>
      <c r="D485" s="5">
        <v>0</v>
      </c>
      <c r="E485" s="5">
        <v>283.46340966711432</v>
      </c>
      <c r="F485" s="6">
        <v>421.70540966711434</v>
      </c>
      <c r="G485" s="5">
        <v>228</v>
      </c>
      <c r="H485" s="5">
        <v>649.70540966711428</v>
      </c>
      <c r="I485" s="17">
        <v>170.08199999999997</v>
      </c>
      <c r="J485" s="5">
        <v>266</v>
      </c>
      <c r="K485" s="44">
        <v>266</v>
      </c>
      <c r="L485" s="45">
        <v>0</v>
      </c>
      <c r="M485" s="9">
        <v>26</v>
      </c>
      <c r="N485">
        <v>0</v>
      </c>
      <c r="O485" s="9">
        <v>14</v>
      </c>
      <c r="P485" s="167">
        <v>30.121814976222453</v>
      </c>
      <c r="Q485" s="23">
        <v>18.335017811613668</v>
      </c>
      <c r="R485" s="41" t="s">
        <v>1161</v>
      </c>
      <c r="S485" s="41" t="s">
        <v>1049</v>
      </c>
      <c r="T485" s="41" t="s">
        <v>601</v>
      </c>
      <c r="U485" s="41" t="s">
        <v>1020</v>
      </c>
      <c r="V485" s="169" t="s">
        <v>1021</v>
      </c>
      <c r="W485" s="41" t="s">
        <v>761</v>
      </c>
      <c r="X485" s="170" t="s">
        <v>773</v>
      </c>
      <c r="Y485" s="48">
        <v>3</v>
      </c>
      <c r="Z485" s="41">
        <v>26</v>
      </c>
      <c r="AA485" s="41">
        <v>27</v>
      </c>
      <c r="AC485" s="12"/>
      <c r="AD485" s="26"/>
      <c r="AE485" s="26"/>
      <c r="AF485" s="14" t="s">
        <v>1067</v>
      </c>
      <c r="AG485" s="12"/>
      <c r="AH485" s="12"/>
      <c r="AI485" s="12"/>
      <c r="AJ485" s="12"/>
      <c r="AK485" s="12"/>
      <c r="AL485" s="28">
        <v>1</v>
      </c>
      <c r="AM485" s="29" t="s">
        <v>1067</v>
      </c>
      <c r="AN485" s="47" t="s">
        <v>1098</v>
      </c>
      <c r="AP485" s="12"/>
    </row>
    <row r="486" spans="1:42">
      <c r="A486" s="4">
        <v>5133</v>
      </c>
      <c r="B486" s="168">
        <v>154.02146076153178</v>
      </c>
      <c r="C486">
        <v>0</v>
      </c>
      <c r="D486" s="5">
        <v>0</v>
      </c>
      <c r="E486" s="5">
        <v>154.02146076153178</v>
      </c>
      <c r="F486" s="6">
        <v>270.99546076153177</v>
      </c>
      <c r="G486" s="5">
        <v>228</v>
      </c>
      <c r="H486" s="5">
        <v>498.99546076153177</v>
      </c>
      <c r="I486" s="17">
        <v>150.61199999999994</v>
      </c>
      <c r="J486" s="5">
        <v>190</v>
      </c>
      <c r="K486" s="44">
        <v>190</v>
      </c>
      <c r="L486" s="45">
        <v>0</v>
      </c>
      <c r="M486" s="9">
        <v>22</v>
      </c>
      <c r="N486">
        <v>0</v>
      </c>
      <c r="O486" s="9">
        <v>9</v>
      </c>
      <c r="P486" s="167">
        <v>30.11060675128131</v>
      </c>
      <c r="Q486" s="23">
        <v>11.782411337457903</v>
      </c>
      <c r="R486" s="41" t="s">
        <v>1161</v>
      </c>
      <c r="S486" s="41" t="s">
        <v>1049</v>
      </c>
      <c r="T486" s="41" t="s">
        <v>601</v>
      </c>
      <c r="U486" s="41" t="s">
        <v>1020</v>
      </c>
      <c r="V486" s="169" t="s">
        <v>1021</v>
      </c>
      <c r="W486" s="41" t="s">
        <v>763</v>
      </c>
      <c r="X486" s="170" t="s">
        <v>764</v>
      </c>
      <c r="Y486" s="48">
        <v>5</v>
      </c>
      <c r="Z486" s="41">
        <v>22</v>
      </c>
      <c r="AA486" s="41">
        <v>28</v>
      </c>
      <c r="AC486" s="12"/>
      <c r="AD486" s="26"/>
      <c r="AE486" s="26"/>
      <c r="AF486" s="14" t="s">
        <v>1067</v>
      </c>
      <c r="AG486" s="12"/>
      <c r="AH486" s="12"/>
      <c r="AI486" s="12"/>
      <c r="AJ486" s="12"/>
      <c r="AK486" s="12"/>
      <c r="AL486" s="28">
        <v>0</v>
      </c>
      <c r="AM486" s="29" t="s">
        <v>1067</v>
      </c>
      <c r="AN486" s="47" t="s">
        <v>932</v>
      </c>
      <c r="AP486" s="12"/>
    </row>
    <row r="487" spans="1:42">
      <c r="A487" s="4">
        <v>10051</v>
      </c>
      <c r="B487" s="168">
        <v>306.10003097007296</v>
      </c>
      <c r="C487">
        <v>0</v>
      </c>
      <c r="D487" s="5">
        <v>0</v>
      </c>
      <c r="E487" s="5">
        <v>306.10003097007296</v>
      </c>
      <c r="F487" s="6">
        <v>481.56103097007298</v>
      </c>
      <c r="G487" s="5">
        <v>336</v>
      </c>
      <c r="H487" s="5">
        <v>817.56103097007303</v>
      </c>
      <c r="I487" s="17">
        <v>215.65299999999993</v>
      </c>
      <c r="J487" s="5">
        <v>291</v>
      </c>
      <c r="K487" s="44">
        <v>291</v>
      </c>
      <c r="L487" s="45">
        <v>0</v>
      </c>
      <c r="M487" s="9">
        <v>33</v>
      </c>
      <c r="N487">
        <v>0</v>
      </c>
      <c r="O487" s="9">
        <v>16</v>
      </c>
      <c r="P487" s="167">
        <v>30.097564435629561</v>
      </c>
      <c r="Q487" s="23">
        <v>20.937436129133609</v>
      </c>
      <c r="R487" s="41" t="s">
        <v>1161</v>
      </c>
      <c r="S487" s="41" t="s">
        <v>1049</v>
      </c>
      <c r="T487" s="41" t="s">
        <v>601</v>
      </c>
      <c r="U487" s="41" t="s">
        <v>1020</v>
      </c>
      <c r="V487" s="169" t="s">
        <v>1021</v>
      </c>
      <c r="W487" s="41" t="s">
        <v>809</v>
      </c>
      <c r="X487" s="170">
        <v>0</v>
      </c>
      <c r="Y487" s="48">
        <v>5</v>
      </c>
      <c r="Z487" s="41" t="e">
        <v>#N/A</v>
      </c>
      <c r="AA487" s="41">
        <v>21</v>
      </c>
      <c r="AC487" s="12"/>
      <c r="AD487" s="26"/>
      <c r="AE487" s="26"/>
      <c r="AF487" s="14" t="s">
        <v>1067</v>
      </c>
      <c r="AG487" s="12"/>
      <c r="AH487" s="12"/>
      <c r="AI487" s="12"/>
      <c r="AJ487" s="12"/>
      <c r="AK487" s="12"/>
      <c r="AL487" s="28">
        <v>1</v>
      </c>
      <c r="AM487" s="29" t="s">
        <v>1067</v>
      </c>
      <c r="AN487" s="47" t="s">
        <v>412</v>
      </c>
      <c r="AP487" s="12"/>
    </row>
    <row r="488" spans="1:42">
      <c r="A488" s="4">
        <v>159701</v>
      </c>
      <c r="B488" s="168">
        <v>473.84720801798272</v>
      </c>
      <c r="C488">
        <v>0</v>
      </c>
      <c r="D488" s="5">
        <v>0</v>
      </c>
      <c r="E488" s="5">
        <v>473.84720801798272</v>
      </c>
      <c r="F488" s="6">
        <v>686.52720801798273</v>
      </c>
      <c r="G488" s="5">
        <v>312</v>
      </c>
      <c r="H488" s="5">
        <v>998.52720801798273</v>
      </c>
      <c r="I488" s="17">
        <v>444.01199999999892</v>
      </c>
      <c r="J488" s="5">
        <v>630</v>
      </c>
      <c r="K488" s="44">
        <v>0</v>
      </c>
      <c r="L488" s="45">
        <v>630</v>
      </c>
      <c r="M488" s="9">
        <v>40</v>
      </c>
      <c r="N488">
        <v>0</v>
      </c>
      <c r="O488" s="9" t="s">
        <v>750</v>
      </c>
      <c r="P488" s="167">
        <v>29.849009044260118</v>
      </c>
      <c r="Q488" s="23">
        <v>29.849009044260118</v>
      </c>
      <c r="R488" s="41" t="s">
        <v>1161</v>
      </c>
      <c r="S488" s="41" t="s">
        <v>1051</v>
      </c>
      <c r="T488" s="41" t="s">
        <v>601</v>
      </c>
      <c r="U488" s="41" t="s">
        <v>596</v>
      </c>
      <c r="V488" s="169" t="s">
        <v>758</v>
      </c>
      <c r="W488" s="41" t="s">
        <v>792</v>
      </c>
      <c r="X488" s="170" t="s">
        <v>1185</v>
      </c>
      <c r="Y488" s="48">
        <v>3</v>
      </c>
      <c r="Z488" s="41">
        <v>16</v>
      </c>
      <c r="AA488" s="41">
        <v>5</v>
      </c>
      <c r="AC488" s="12"/>
      <c r="AD488" s="26"/>
      <c r="AE488" s="26"/>
      <c r="AF488" s="14" t="s">
        <v>1067</v>
      </c>
      <c r="AG488" s="12"/>
      <c r="AH488" s="12"/>
      <c r="AI488" s="12"/>
      <c r="AJ488" s="12"/>
      <c r="AK488" s="12"/>
      <c r="AL488" s="28">
        <v>3</v>
      </c>
      <c r="AM488" s="29" t="s">
        <v>1067</v>
      </c>
      <c r="AN488" s="47" t="s">
        <v>1402</v>
      </c>
      <c r="AP488" s="12"/>
    </row>
    <row r="489" spans="1:42">
      <c r="A489" s="4">
        <v>33699</v>
      </c>
      <c r="B489" s="168">
        <v>198.65715064408803</v>
      </c>
      <c r="C489">
        <v>0</v>
      </c>
      <c r="D489" s="5">
        <v>0</v>
      </c>
      <c r="E489" s="5">
        <v>198.65715064408803</v>
      </c>
      <c r="F489" s="6">
        <v>358.167150644088</v>
      </c>
      <c r="G489" s="5">
        <v>324</v>
      </c>
      <c r="H489" s="5">
        <v>682.167150644088</v>
      </c>
      <c r="I489" s="17">
        <v>190.59399999999991</v>
      </c>
      <c r="J489" s="5">
        <v>246</v>
      </c>
      <c r="K489" s="44">
        <v>246</v>
      </c>
      <c r="L489" s="45">
        <v>0</v>
      </c>
      <c r="M489" s="9">
        <v>30</v>
      </c>
      <c r="N489">
        <v>0</v>
      </c>
      <c r="O489" s="9">
        <v>12</v>
      </c>
      <c r="P489" s="167">
        <v>29.847262553674</v>
      </c>
      <c r="Q489" s="23">
        <v>15.572484810612522</v>
      </c>
      <c r="R489" s="41" t="s">
        <v>1161</v>
      </c>
      <c r="S489" s="41" t="s">
        <v>1046</v>
      </c>
      <c r="T489" s="41" t="s">
        <v>601</v>
      </c>
      <c r="U489" s="41" t="s">
        <v>1020</v>
      </c>
      <c r="V489" s="169" t="s">
        <v>1021</v>
      </c>
      <c r="W489" s="41" t="s">
        <v>1176</v>
      </c>
      <c r="X489" s="170" t="s">
        <v>780</v>
      </c>
      <c r="Y489" s="48">
        <v>3</v>
      </c>
      <c r="Z489" s="41">
        <v>23</v>
      </c>
      <c r="AA489" s="41">
        <v>43</v>
      </c>
      <c r="AC489" s="12"/>
      <c r="AD489" s="26"/>
      <c r="AE489" s="26"/>
      <c r="AF489" s="14" t="s">
        <v>1067</v>
      </c>
      <c r="AG489" s="12"/>
      <c r="AH489" s="12"/>
      <c r="AI489" s="12"/>
      <c r="AJ489" s="12"/>
      <c r="AK489" s="12"/>
      <c r="AL489" s="28">
        <v>0</v>
      </c>
      <c r="AM489" s="29" t="s">
        <v>1067</v>
      </c>
      <c r="AN489" s="47" t="s">
        <v>430</v>
      </c>
      <c r="AP489" s="12"/>
    </row>
    <row r="490" spans="1:42">
      <c r="A490" s="4">
        <v>86337</v>
      </c>
      <c r="B490" s="168">
        <v>536.02540392084234</v>
      </c>
      <c r="C490">
        <v>0</v>
      </c>
      <c r="D490" s="5">
        <v>0</v>
      </c>
      <c r="E490" s="5">
        <v>536.02540392084234</v>
      </c>
      <c r="F490" s="6">
        <v>684.90140392084231</v>
      </c>
      <c r="G490" s="5">
        <v>114</v>
      </c>
      <c r="H490" s="5">
        <v>798.90140392084231</v>
      </c>
      <c r="I490" s="17">
        <v>221.02399999999994</v>
      </c>
      <c r="J490" s="5">
        <v>418</v>
      </c>
      <c r="K490" s="44">
        <v>418</v>
      </c>
      <c r="L490" s="45">
        <v>0</v>
      </c>
      <c r="M490" s="9">
        <v>28</v>
      </c>
      <c r="N490">
        <v>0</v>
      </c>
      <c r="O490" s="9" t="s">
        <v>750</v>
      </c>
      <c r="P490" s="167">
        <v>29.778321909601839</v>
      </c>
      <c r="Q490" s="23">
        <v>29.778321909601839</v>
      </c>
      <c r="R490" s="41" t="s">
        <v>1161</v>
      </c>
      <c r="S490" s="41" t="s">
        <v>1054</v>
      </c>
      <c r="T490" s="41" t="s">
        <v>601</v>
      </c>
      <c r="U490" s="41" t="s">
        <v>745</v>
      </c>
      <c r="V490" s="169" t="s">
        <v>778</v>
      </c>
      <c r="W490" s="41" t="s">
        <v>792</v>
      </c>
      <c r="X490" s="170">
        <v>0</v>
      </c>
      <c r="Y490" s="48">
        <v>3</v>
      </c>
      <c r="Z490" s="41" t="e">
        <v>#N/A</v>
      </c>
      <c r="AA490" s="41" t="e">
        <v>#N/A</v>
      </c>
      <c r="AC490" s="12"/>
      <c r="AD490" s="26"/>
      <c r="AE490" s="26"/>
      <c r="AF490" s="14" t="s">
        <v>1067</v>
      </c>
      <c r="AG490" s="12"/>
      <c r="AH490" s="12"/>
      <c r="AI490" s="12"/>
      <c r="AJ490" s="12"/>
      <c r="AK490" s="12"/>
      <c r="AL490" s="28">
        <v>3</v>
      </c>
      <c r="AM490" s="29" t="s">
        <v>1067</v>
      </c>
      <c r="AN490" s="47" t="s">
        <v>1246</v>
      </c>
      <c r="AP490" s="12"/>
    </row>
    <row r="491" spans="1:42">
      <c r="A491" s="4">
        <v>34985</v>
      </c>
      <c r="B491" s="168">
        <v>219.37019073234407</v>
      </c>
      <c r="C491">
        <v>0</v>
      </c>
      <c r="D491" s="5">
        <v>0</v>
      </c>
      <c r="E491" s="5">
        <v>219.37019073234407</v>
      </c>
      <c r="F491" s="6">
        <v>325.71019073234407</v>
      </c>
      <c r="G491" s="5">
        <v>156</v>
      </c>
      <c r="H491" s="5">
        <v>481.71019073234407</v>
      </c>
      <c r="I491" s="17">
        <v>150.39199999999997</v>
      </c>
      <c r="J491" s="5">
        <v>224</v>
      </c>
      <c r="K491" s="44">
        <v>224</v>
      </c>
      <c r="L491" s="45">
        <v>0</v>
      </c>
      <c r="M491" s="9">
        <v>20</v>
      </c>
      <c r="N491">
        <v>0</v>
      </c>
      <c r="O491" s="9">
        <v>11</v>
      </c>
      <c r="P491" s="167">
        <v>29.610017339304008</v>
      </c>
      <c r="Q491" s="23">
        <v>14.161312640536698</v>
      </c>
      <c r="R491" s="41" t="s">
        <v>1161</v>
      </c>
      <c r="S491" s="41" t="s">
        <v>1045</v>
      </c>
      <c r="T491" s="41" t="s">
        <v>601</v>
      </c>
      <c r="U491" s="41" t="s">
        <v>1020</v>
      </c>
      <c r="V491" s="169" t="s">
        <v>1021</v>
      </c>
      <c r="W491" s="41" t="s">
        <v>1177</v>
      </c>
      <c r="X491" s="170">
        <v>0</v>
      </c>
      <c r="Y491" s="48">
        <v>3</v>
      </c>
      <c r="Z491" s="41">
        <v>5</v>
      </c>
      <c r="AA491" s="41" t="e">
        <v>#N/A</v>
      </c>
      <c r="AC491" s="12"/>
      <c r="AD491" s="26"/>
      <c r="AE491" s="26"/>
      <c r="AF491" s="14" t="s">
        <v>1067</v>
      </c>
      <c r="AG491" s="12"/>
      <c r="AH491" s="12"/>
      <c r="AI491" s="12"/>
      <c r="AJ491" s="12"/>
      <c r="AK491" s="12"/>
      <c r="AL491" s="28">
        <v>1</v>
      </c>
      <c r="AM491" s="29" t="s">
        <v>1067</v>
      </c>
      <c r="AN491" s="47" t="s">
        <v>444</v>
      </c>
      <c r="AP491" s="12"/>
    </row>
    <row r="492" spans="1:42">
      <c r="A492" s="4">
        <v>36683</v>
      </c>
      <c r="B492" s="168">
        <v>344.36008931433321</v>
      </c>
      <c r="C492">
        <v>0</v>
      </c>
      <c r="D492" s="5">
        <v>0</v>
      </c>
      <c r="E492" s="5">
        <v>344.36008931433321</v>
      </c>
      <c r="F492" s="6">
        <v>413.48108931433319</v>
      </c>
      <c r="G492" s="5">
        <v>0</v>
      </c>
      <c r="H492" s="5">
        <v>413.48108931433319</v>
      </c>
      <c r="I492" s="17">
        <v>207.48500000000001</v>
      </c>
      <c r="J492" s="5">
        <v>325</v>
      </c>
      <c r="K492" s="44">
        <v>325</v>
      </c>
      <c r="L492" s="45">
        <v>0</v>
      </c>
      <c r="M492" s="9">
        <v>13</v>
      </c>
      <c r="N492">
        <v>1</v>
      </c>
      <c r="O492" s="9">
        <v>14</v>
      </c>
      <c r="P492" s="167">
        <v>29.53436352245237</v>
      </c>
      <c r="Q492" s="23">
        <v>17.977438665840573</v>
      </c>
      <c r="R492" s="41" t="s">
        <v>1161</v>
      </c>
      <c r="S492" s="41" t="s">
        <v>1046</v>
      </c>
      <c r="T492" s="41" t="s">
        <v>601</v>
      </c>
      <c r="U492" s="41" t="s">
        <v>596</v>
      </c>
      <c r="V492" s="169" t="s">
        <v>758</v>
      </c>
      <c r="W492" s="41" t="s">
        <v>792</v>
      </c>
      <c r="X492" s="170">
        <v>0</v>
      </c>
      <c r="Y492" s="48">
        <v>3</v>
      </c>
      <c r="Z492" s="41" t="e">
        <v>#N/A</v>
      </c>
      <c r="AA492" s="41">
        <v>4</v>
      </c>
      <c r="AC492" s="12"/>
      <c r="AD492" s="26"/>
      <c r="AE492" s="26"/>
      <c r="AF492" s="14" t="s">
        <v>1067</v>
      </c>
      <c r="AG492" s="12"/>
      <c r="AH492" s="12"/>
      <c r="AI492" s="12"/>
      <c r="AJ492" s="12"/>
      <c r="AK492" s="12"/>
      <c r="AL492" s="28">
        <v>0</v>
      </c>
      <c r="AM492" s="29" t="s">
        <v>1067</v>
      </c>
      <c r="AN492" s="47" t="s">
        <v>483</v>
      </c>
      <c r="AP492" s="12"/>
    </row>
    <row r="493" spans="1:42">
      <c r="A493" s="4">
        <v>159577</v>
      </c>
      <c r="B493" s="168">
        <v>577.54321491719134</v>
      </c>
      <c r="C493">
        <v>0</v>
      </c>
      <c r="D493" s="5">
        <v>0</v>
      </c>
      <c r="E493" s="5">
        <v>577.54321491719134</v>
      </c>
      <c r="F493" s="6">
        <v>678.56621491719136</v>
      </c>
      <c r="G493" s="5">
        <v>0</v>
      </c>
      <c r="H493" s="5">
        <v>678.56621491719136</v>
      </c>
      <c r="I493" s="17">
        <v>392.69199999999972</v>
      </c>
      <c r="J493" s="5">
        <v>627</v>
      </c>
      <c r="K493" s="44">
        <v>0</v>
      </c>
      <c r="L493" s="45">
        <v>627</v>
      </c>
      <c r="M493" s="9">
        <v>19</v>
      </c>
      <c r="N493">
        <v>0</v>
      </c>
      <c r="O493" s="9" t="s">
        <v>750</v>
      </c>
      <c r="P493" s="167">
        <v>29.502878909443101</v>
      </c>
      <c r="Q493" s="23">
        <v>29.502878909443101</v>
      </c>
      <c r="R493" s="41" t="s">
        <v>1161</v>
      </c>
      <c r="S493" s="41" t="s">
        <v>1051</v>
      </c>
      <c r="T493" s="41" t="s">
        <v>601</v>
      </c>
      <c r="U493" s="41" t="s">
        <v>596</v>
      </c>
      <c r="V493" s="169" t="s">
        <v>758</v>
      </c>
      <c r="W493" s="41" t="s">
        <v>792</v>
      </c>
      <c r="X493" s="170">
        <v>0</v>
      </c>
      <c r="Y493" s="48">
        <v>3</v>
      </c>
      <c r="Z493" s="41">
        <v>5</v>
      </c>
      <c r="AA493" s="41">
        <v>34</v>
      </c>
      <c r="AC493" s="12"/>
      <c r="AD493" s="26"/>
      <c r="AE493" s="26"/>
      <c r="AF493" s="14" t="s">
        <v>1067</v>
      </c>
      <c r="AG493" s="12"/>
      <c r="AH493" s="12"/>
      <c r="AI493" s="12"/>
      <c r="AJ493" s="12"/>
      <c r="AK493" s="12"/>
      <c r="AL493" s="28">
        <v>3</v>
      </c>
      <c r="AM493" s="29" t="s">
        <v>1067</v>
      </c>
      <c r="AN493" s="47" t="s">
        <v>1377</v>
      </c>
      <c r="AP493" s="12"/>
    </row>
    <row r="494" spans="1:42">
      <c r="A494" s="4">
        <v>159465</v>
      </c>
      <c r="B494" s="168">
        <v>627.74221143802777</v>
      </c>
      <c r="C494">
        <v>0</v>
      </c>
      <c r="D494" s="5">
        <v>0</v>
      </c>
      <c r="E494" s="5">
        <v>627.74221143802777</v>
      </c>
      <c r="F494" s="6">
        <v>670.27821143802771</v>
      </c>
      <c r="G494" s="5">
        <v>19</v>
      </c>
      <c r="H494" s="5">
        <v>689.27821143802771</v>
      </c>
      <c r="I494" s="17">
        <v>303.34599999999995</v>
      </c>
      <c r="J494" s="5">
        <v>350</v>
      </c>
      <c r="K494" s="44">
        <v>0</v>
      </c>
      <c r="L494" s="45">
        <v>350</v>
      </c>
      <c r="M494" s="9">
        <v>8</v>
      </c>
      <c r="N494">
        <v>0</v>
      </c>
      <c r="O494" s="9" t="s">
        <v>750</v>
      </c>
      <c r="P494" s="167">
        <v>29.14253093208816</v>
      </c>
      <c r="Q494" s="23">
        <v>29.14253093208816</v>
      </c>
      <c r="R494" s="41" t="s">
        <v>1161</v>
      </c>
      <c r="S494" s="41" t="s">
        <v>1051</v>
      </c>
      <c r="T494" s="41" t="s">
        <v>601</v>
      </c>
      <c r="U494" s="41" t="s">
        <v>748</v>
      </c>
      <c r="V494" s="169" t="s">
        <v>752</v>
      </c>
      <c r="W494" s="41" t="s">
        <v>792</v>
      </c>
      <c r="X494" s="170">
        <v>0</v>
      </c>
      <c r="Y494" s="48">
        <v>0</v>
      </c>
      <c r="Z494" s="41" t="e">
        <v>#N/A</v>
      </c>
      <c r="AA494" s="41" t="e">
        <v>#N/A</v>
      </c>
      <c r="AC494" s="12"/>
      <c r="AD494" s="26"/>
      <c r="AE494" s="26"/>
      <c r="AF494" s="14">
        <v>41830</v>
      </c>
      <c r="AG494" s="12"/>
      <c r="AH494" s="12"/>
      <c r="AI494" s="12"/>
      <c r="AJ494" s="12"/>
      <c r="AK494" s="12"/>
      <c r="AL494" s="28">
        <v>3</v>
      </c>
      <c r="AM494" s="29">
        <v>41828</v>
      </c>
      <c r="AN494" s="47" t="s">
        <v>1338</v>
      </c>
      <c r="AP494" s="12"/>
    </row>
    <row r="495" spans="1:42">
      <c r="A495" s="4">
        <v>159469</v>
      </c>
      <c r="B495" s="168">
        <v>627.74221143802777</v>
      </c>
      <c r="C495">
        <v>0</v>
      </c>
      <c r="D495" s="5">
        <v>0</v>
      </c>
      <c r="E495" s="5">
        <v>627.74221143802777</v>
      </c>
      <c r="F495" s="6">
        <v>670.27821143802771</v>
      </c>
      <c r="G495" s="5">
        <v>19</v>
      </c>
      <c r="H495" s="5">
        <v>689.27821143802771</v>
      </c>
      <c r="I495" s="17">
        <v>303.34599999999995</v>
      </c>
      <c r="J495" s="5">
        <v>350</v>
      </c>
      <c r="K495" s="44">
        <v>0</v>
      </c>
      <c r="L495" s="45">
        <v>350</v>
      </c>
      <c r="M495" s="9">
        <v>8</v>
      </c>
      <c r="N495">
        <v>0</v>
      </c>
      <c r="O495" s="9" t="s">
        <v>750</v>
      </c>
      <c r="P495" s="167">
        <v>29.14253093208816</v>
      </c>
      <c r="Q495" s="23">
        <v>29.14253093208816</v>
      </c>
      <c r="R495" s="41" t="s">
        <v>1161</v>
      </c>
      <c r="S495" s="41" t="s">
        <v>1051</v>
      </c>
      <c r="T495" s="41" t="s">
        <v>601</v>
      </c>
      <c r="U495" s="41" t="s">
        <v>748</v>
      </c>
      <c r="V495" s="169" t="s">
        <v>752</v>
      </c>
      <c r="W495" s="41" t="s">
        <v>792</v>
      </c>
      <c r="X495" s="170">
        <v>0</v>
      </c>
      <c r="Y495" s="48">
        <v>0</v>
      </c>
      <c r="Z495" s="41" t="e">
        <v>#N/A</v>
      </c>
      <c r="AA495" s="41" t="e">
        <v>#N/A</v>
      </c>
      <c r="AC495" s="12"/>
      <c r="AD495" s="26"/>
      <c r="AE495" s="26"/>
      <c r="AF495" s="14">
        <v>41830</v>
      </c>
      <c r="AG495" s="12"/>
      <c r="AH495" s="12"/>
      <c r="AI495" s="12"/>
      <c r="AJ495" s="12"/>
      <c r="AK495" s="12"/>
      <c r="AL495" s="28">
        <v>3</v>
      </c>
      <c r="AM495" s="29">
        <v>41828</v>
      </c>
      <c r="AN495" s="47" t="s">
        <v>1340</v>
      </c>
      <c r="AP495" s="12"/>
    </row>
    <row r="496" spans="1:42">
      <c r="A496" s="4">
        <v>159471</v>
      </c>
      <c r="B496" s="168">
        <v>627.74221143802777</v>
      </c>
      <c r="C496">
        <v>0</v>
      </c>
      <c r="D496" s="5">
        <v>0</v>
      </c>
      <c r="E496" s="5">
        <v>627.74221143802777</v>
      </c>
      <c r="F496" s="6">
        <v>670.27821143802771</v>
      </c>
      <c r="G496" s="5">
        <v>19</v>
      </c>
      <c r="H496" s="5">
        <v>689.27821143802771</v>
      </c>
      <c r="I496" s="17">
        <v>303.34599999999995</v>
      </c>
      <c r="J496" s="5">
        <v>350</v>
      </c>
      <c r="K496" s="44">
        <v>0</v>
      </c>
      <c r="L496" s="45">
        <v>350</v>
      </c>
      <c r="M496" s="9">
        <v>8</v>
      </c>
      <c r="N496">
        <v>0</v>
      </c>
      <c r="O496" s="9" t="s">
        <v>750</v>
      </c>
      <c r="P496" s="167">
        <v>29.14253093208816</v>
      </c>
      <c r="Q496" s="23">
        <v>29.14253093208816</v>
      </c>
      <c r="R496" s="41" t="s">
        <v>1161</v>
      </c>
      <c r="S496" s="41" t="s">
        <v>1051</v>
      </c>
      <c r="T496" s="41" t="s">
        <v>601</v>
      </c>
      <c r="U496" s="41" t="s">
        <v>748</v>
      </c>
      <c r="V496" s="169" t="s">
        <v>752</v>
      </c>
      <c r="W496" s="41" t="s">
        <v>792</v>
      </c>
      <c r="X496" s="170">
        <v>0</v>
      </c>
      <c r="Y496" s="48">
        <v>0</v>
      </c>
      <c r="Z496" s="41" t="e">
        <v>#N/A</v>
      </c>
      <c r="AA496" s="41" t="e">
        <v>#N/A</v>
      </c>
      <c r="AC496" s="12"/>
      <c r="AD496" s="26"/>
      <c r="AE496" s="26"/>
      <c r="AF496" s="14">
        <v>41830</v>
      </c>
      <c r="AG496" s="12"/>
      <c r="AH496" s="12"/>
      <c r="AI496" s="12"/>
      <c r="AJ496" s="12"/>
      <c r="AK496" s="12"/>
      <c r="AL496" s="28">
        <v>3</v>
      </c>
      <c r="AM496" s="29">
        <v>41828</v>
      </c>
      <c r="AN496" s="47" t="s">
        <v>1341</v>
      </c>
      <c r="AP496" s="12"/>
    </row>
    <row r="497" spans="1:42">
      <c r="A497" s="4">
        <v>4433</v>
      </c>
      <c r="B497" s="168">
        <v>292.98079150140023</v>
      </c>
      <c r="C497">
        <v>0</v>
      </c>
      <c r="D497" s="5">
        <v>0</v>
      </c>
      <c r="E497" s="5">
        <v>292.98079150140023</v>
      </c>
      <c r="F497" s="6">
        <v>463.12479150140024</v>
      </c>
      <c r="G497" s="5">
        <v>216</v>
      </c>
      <c r="H497" s="5">
        <v>679.1247915014003</v>
      </c>
      <c r="I497" s="17">
        <v>129.95200000000003</v>
      </c>
      <c r="J497" s="5">
        <v>392</v>
      </c>
      <c r="K497" s="44">
        <v>392</v>
      </c>
      <c r="L497" s="45">
        <v>0</v>
      </c>
      <c r="M497" s="9">
        <v>32</v>
      </c>
      <c r="N497">
        <v>0</v>
      </c>
      <c r="O497" s="9">
        <v>16</v>
      </c>
      <c r="P497" s="167">
        <v>28.945299468837515</v>
      </c>
      <c r="Q497" s="23">
        <v>20.135860500060879</v>
      </c>
      <c r="R497" s="41" t="s">
        <v>1161</v>
      </c>
      <c r="S497" s="41" t="s">
        <v>1049</v>
      </c>
      <c r="T497" s="41" t="s">
        <v>601</v>
      </c>
      <c r="U497" s="41" t="s">
        <v>236</v>
      </c>
      <c r="V497" s="169" t="s">
        <v>1021</v>
      </c>
      <c r="W497" s="41" t="s">
        <v>761</v>
      </c>
      <c r="X497" s="170" t="s">
        <v>799</v>
      </c>
      <c r="Y497" s="48">
        <v>5</v>
      </c>
      <c r="Z497" s="41">
        <v>25</v>
      </c>
      <c r="AA497" s="41">
        <v>26</v>
      </c>
      <c r="AC497" s="12"/>
      <c r="AD497" s="26"/>
      <c r="AE497" s="26"/>
      <c r="AF497" s="14" t="s">
        <v>1067</v>
      </c>
      <c r="AG497" s="12"/>
      <c r="AH497" s="12"/>
      <c r="AI497" s="12"/>
      <c r="AJ497" s="12"/>
      <c r="AK497" s="12"/>
      <c r="AL497" s="28">
        <v>1</v>
      </c>
      <c r="AM497" s="29" t="s">
        <v>1067</v>
      </c>
      <c r="AN497" s="47" t="s">
        <v>220</v>
      </c>
      <c r="AP497" s="12"/>
    </row>
    <row r="498" spans="1:42">
      <c r="A498" s="4">
        <v>4955</v>
      </c>
      <c r="B498" s="168">
        <v>232.05033461513321</v>
      </c>
      <c r="C498">
        <v>0</v>
      </c>
      <c r="D498" s="5">
        <v>0</v>
      </c>
      <c r="E498" s="5">
        <v>232.05033461513321</v>
      </c>
      <c r="F498" s="6">
        <v>370.2923346151332</v>
      </c>
      <c r="G498" s="5">
        <v>204</v>
      </c>
      <c r="H498" s="5">
        <v>574.2923346151332</v>
      </c>
      <c r="I498" s="17">
        <v>106.12600000000003</v>
      </c>
      <c r="J498" s="5">
        <v>290</v>
      </c>
      <c r="K498" s="44">
        <v>290</v>
      </c>
      <c r="L498" s="45">
        <v>0</v>
      </c>
      <c r="M498" s="9">
        <v>26</v>
      </c>
      <c r="N498">
        <v>0</v>
      </c>
      <c r="O498" s="9">
        <v>13</v>
      </c>
      <c r="P498" s="167">
        <v>28.484025739625629</v>
      </c>
      <c r="Q498" s="23">
        <v>16.099666722397096</v>
      </c>
      <c r="R498" s="41" t="s">
        <v>1161</v>
      </c>
      <c r="S498" s="41" t="s">
        <v>1049</v>
      </c>
      <c r="T498" s="41" t="s">
        <v>601</v>
      </c>
      <c r="U498" s="41" t="s">
        <v>236</v>
      </c>
      <c r="V498" s="169" t="s">
        <v>1021</v>
      </c>
      <c r="W498" s="41" t="s">
        <v>779</v>
      </c>
      <c r="X498" s="170" t="s">
        <v>799</v>
      </c>
      <c r="Y498" s="48">
        <v>3</v>
      </c>
      <c r="Z498" s="41">
        <v>30</v>
      </c>
      <c r="AA498" s="41">
        <v>26</v>
      </c>
      <c r="AC498" s="12"/>
      <c r="AD498" s="26"/>
      <c r="AE498" s="26"/>
      <c r="AF498" s="14" t="s">
        <v>1067</v>
      </c>
      <c r="AG498" s="12"/>
      <c r="AH498" s="12"/>
      <c r="AI498" s="12"/>
      <c r="AJ498" s="12"/>
      <c r="AK498" s="12"/>
      <c r="AL498" s="28">
        <v>1</v>
      </c>
      <c r="AM498" s="29" t="s">
        <v>1067</v>
      </c>
      <c r="AN498" s="47" t="s">
        <v>923</v>
      </c>
      <c r="AP498" s="12"/>
    </row>
    <row r="499" spans="1:42">
      <c r="A499" s="4">
        <v>179</v>
      </c>
      <c r="B499" s="168">
        <v>529.47191120254979</v>
      </c>
      <c r="C499">
        <v>0</v>
      </c>
      <c r="D499" s="5">
        <v>0</v>
      </c>
      <c r="E499" s="5">
        <v>529.47191120254979</v>
      </c>
      <c r="F499" s="6">
        <v>625.17791120254981</v>
      </c>
      <c r="G499" s="5">
        <v>75</v>
      </c>
      <c r="H499" s="5">
        <v>700.17791120254981</v>
      </c>
      <c r="I499" s="17">
        <v>288.29700000000003</v>
      </c>
      <c r="J499" s="5">
        <v>375</v>
      </c>
      <c r="K499" s="44">
        <v>375</v>
      </c>
      <c r="L499" s="45">
        <v>0</v>
      </c>
      <c r="M499" s="9">
        <v>18</v>
      </c>
      <c r="N499">
        <v>2</v>
      </c>
      <c r="O499" s="9">
        <v>22</v>
      </c>
      <c r="P499" s="167">
        <v>28.417177781934083</v>
      </c>
      <c r="Q499" s="23">
        <v>27.181648313154341</v>
      </c>
      <c r="R499" s="41" t="s">
        <v>1161</v>
      </c>
      <c r="S499" s="41" t="s">
        <v>1049</v>
      </c>
      <c r="T499" s="41" t="s">
        <v>601</v>
      </c>
      <c r="U499" s="41" t="s">
        <v>596</v>
      </c>
      <c r="V499" s="169" t="s">
        <v>758</v>
      </c>
      <c r="W499" s="41" t="s">
        <v>759</v>
      </c>
      <c r="X499" s="170" t="s">
        <v>760</v>
      </c>
      <c r="Y499" s="48">
        <v>3</v>
      </c>
      <c r="Z499" s="41">
        <v>19</v>
      </c>
      <c r="AA499" s="41">
        <v>30</v>
      </c>
      <c r="AC499" s="12"/>
      <c r="AD499" s="26"/>
      <c r="AE499" s="26"/>
      <c r="AF499" s="14" t="s">
        <v>1067</v>
      </c>
      <c r="AG499" s="12"/>
      <c r="AH499" s="12"/>
      <c r="AI499" s="12"/>
      <c r="AJ499" s="12"/>
      <c r="AK499" s="12"/>
      <c r="AL499" s="28">
        <v>1</v>
      </c>
      <c r="AM499" s="29" t="s">
        <v>1067</v>
      </c>
      <c r="AN499" s="47" t="s">
        <v>121</v>
      </c>
      <c r="AP499" s="12"/>
    </row>
    <row r="500" spans="1:42">
      <c r="A500" s="4">
        <v>37551</v>
      </c>
      <c r="B500" s="168">
        <v>559.6077531252713</v>
      </c>
      <c r="C500">
        <v>0</v>
      </c>
      <c r="D500" s="5">
        <v>0</v>
      </c>
      <c r="E500" s="5">
        <v>559.6077531252713</v>
      </c>
      <c r="F500" s="6">
        <v>649.99675312527131</v>
      </c>
      <c r="G500" s="5">
        <v>0</v>
      </c>
      <c r="H500" s="5">
        <v>649.99675312527131</v>
      </c>
      <c r="I500" s="17">
        <v>650.49600000000009</v>
      </c>
      <c r="J500" s="5">
        <v>816</v>
      </c>
      <c r="K500" s="44">
        <v>816</v>
      </c>
      <c r="L500" s="45">
        <v>0</v>
      </c>
      <c r="M500" s="9">
        <v>17</v>
      </c>
      <c r="N500">
        <v>0</v>
      </c>
      <c r="O500" s="9">
        <v>0</v>
      </c>
      <c r="P500" s="167">
        <v>28.260728396750928</v>
      </c>
      <c r="Q500" s="23">
        <v>28.260728396750928</v>
      </c>
      <c r="R500" s="41" t="s">
        <v>1161</v>
      </c>
      <c r="S500" s="41" t="s">
        <v>1046</v>
      </c>
      <c r="T500" s="41" t="s">
        <v>601</v>
      </c>
      <c r="U500" s="41" t="s">
        <v>598</v>
      </c>
      <c r="V500" s="169" t="s">
        <v>771</v>
      </c>
      <c r="W500" s="41" t="s">
        <v>792</v>
      </c>
      <c r="X500" s="170">
        <v>0</v>
      </c>
      <c r="Y500" s="48">
        <v>0</v>
      </c>
      <c r="Z500" s="41" t="e">
        <v>#N/A</v>
      </c>
      <c r="AA500" s="41">
        <v>119</v>
      </c>
      <c r="AC500" s="12"/>
      <c r="AD500" s="26"/>
      <c r="AE500" s="26"/>
      <c r="AF500" s="14">
        <v>41855</v>
      </c>
      <c r="AG500" s="12"/>
      <c r="AH500" s="12"/>
      <c r="AI500" s="12"/>
      <c r="AJ500" s="12"/>
      <c r="AK500" s="12"/>
      <c r="AL500" s="28">
        <v>0</v>
      </c>
      <c r="AM500" s="29">
        <v>41837</v>
      </c>
      <c r="AN500" s="47" t="s">
        <v>554</v>
      </c>
      <c r="AP500" s="12"/>
    </row>
    <row r="501" spans="1:42">
      <c r="A501" s="4">
        <v>7967</v>
      </c>
      <c r="B501" s="168">
        <v>140.50501494266632</v>
      </c>
      <c r="C501">
        <v>0</v>
      </c>
      <c r="D501" s="5">
        <v>0</v>
      </c>
      <c r="E501" s="5">
        <v>140.50501494266632</v>
      </c>
      <c r="F501" s="6">
        <v>225.57701494266632</v>
      </c>
      <c r="G501" s="5">
        <v>156</v>
      </c>
      <c r="H501" s="5">
        <v>381.57701494266632</v>
      </c>
      <c r="I501" s="17">
        <v>107.15199999999997</v>
      </c>
      <c r="J501" s="5">
        <v>148</v>
      </c>
      <c r="K501" s="44">
        <v>148</v>
      </c>
      <c r="L501" s="45">
        <v>0</v>
      </c>
      <c r="M501" s="9">
        <v>16</v>
      </c>
      <c r="N501">
        <v>0</v>
      </c>
      <c r="O501" s="9">
        <v>8</v>
      </c>
      <c r="P501" s="167">
        <v>28.19712686783329</v>
      </c>
      <c r="Q501" s="23">
        <v>9.8076963018550583</v>
      </c>
      <c r="R501" s="41" t="s">
        <v>1161</v>
      </c>
      <c r="S501" s="41" t="s">
        <v>1049</v>
      </c>
      <c r="T501" s="41" t="s">
        <v>601</v>
      </c>
      <c r="U501" s="41" t="s">
        <v>1020</v>
      </c>
      <c r="V501" s="169" t="s">
        <v>1021</v>
      </c>
      <c r="W501" s="41" t="s">
        <v>779</v>
      </c>
      <c r="X501" s="170" t="s">
        <v>773</v>
      </c>
      <c r="Y501" s="48">
        <v>3</v>
      </c>
      <c r="Z501" s="41">
        <v>30</v>
      </c>
      <c r="AA501" s="41">
        <v>28</v>
      </c>
      <c r="AC501" s="12"/>
      <c r="AD501" s="26"/>
      <c r="AE501" s="26"/>
      <c r="AF501" s="14" t="s">
        <v>1067</v>
      </c>
      <c r="AG501" s="12"/>
      <c r="AH501" s="12"/>
      <c r="AI501" s="12"/>
      <c r="AJ501" s="12"/>
      <c r="AK501" s="12"/>
      <c r="AL501" s="28">
        <v>1</v>
      </c>
      <c r="AM501" s="29" t="s">
        <v>1067</v>
      </c>
      <c r="AN501" s="47" t="s">
        <v>1108</v>
      </c>
      <c r="AP501" s="12"/>
    </row>
    <row r="502" spans="1:42">
      <c r="A502" s="4">
        <v>159487</v>
      </c>
      <c r="B502" s="168">
        <v>429.11102104330132</v>
      </c>
      <c r="C502">
        <v>0</v>
      </c>
      <c r="D502" s="5">
        <v>0</v>
      </c>
      <c r="E502" s="5">
        <v>429.11102104330132</v>
      </c>
      <c r="F502" s="6">
        <v>641.79102104330127</v>
      </c>
      <c r="G502" s="5">
        <v>384</v>
      </c>
      <c r="H502" s="5">
        <v>1025.7910210433013</v>
      </c>
      <c r="I502" s="17">
        <v>334.51200000000011</v>
      </c>
      <c r="J502" s="5">
        <v>447</v>
      </c>
      <c r="K502" s="44">
        <v>0</v>
      </c>
      <c r="L502" s="45">
        <v>447</v>
      </c>
      <c r="M502" s="9">
        <v>40</v>
      </c>
      <c r="N502">
        <v>0</v>
      </c>
      <c r="O502" s="9" t="s">
        <v>750</v>
      </c>
      <c r="P502" s="167">
        <v>27.903957436665273</v>
      </c>
      <c r="Q502" s="23">
        <v>27.903957436665273</v>
      </c>
      <c r="R502" s="41" t="s">
        <v>1161</v>
      </c>
      <c r="S502" s="41" t="s">
        <v>1051</v>
      </c>
      <c r="T502" s="41" t="s">
        <v>601</v>
      </c>
      <c r="U502" s="41" t="s">
        <v>1020</v>
      </c>
      <c r="V502" s="169" t="s">
        <v>1021</v>
      </c>
      <c r="W502" s="41" t="s">
        <v>792</v>
      </c>
      <c r="X502" s="170">
        <v>0</v>
      </c>
      <c r="Y502" s="48">
        <v>3</v>
      </c>
      <c r="Z502" s="41" t="e">
        <v>#N/A</v>
      </c>
      <c r="AA502" s="41" t="e">
        <v>#N/A</v>
      </c>
      <c r="AC502" s="12"/>
      <c r="AD502" s="26"/>
      <c r="AE502" s="26"/>
      <c r="AF502" s="14" t="s">
        <v>1067</v>
      </c>
      <c r="AG502" s="12"/>
      <c r="AH502" s="12"/>
      <c r="AI502" s="12"/>
      <c r="AJ502" s="12"/>
      <c r="AK502" s="12"/>
      <c r="AL502" s="28">
        <v>3</v>
      </c>
      <c r="AM502" s="29" t="s">
        <v>1067</v>
      </c>
      <c r="AN502" s="47" t="s">
        <v>1347</v>
      </c>
      <c r="AP502" s="12"/>
    </row>
    <row r="503" spans="1:42">
      <c r="A503" s="4">
        <v>5915</v>
      </c>
      <c r="B503" s="168">
        <v>201.25581880839766</v>
      </c>
      <c r="C503">
        <v>0</v>
      </c>
      <c r="D503" s="5">
        <v>0</v>
      </c>
      <c r="E503" s="5">
        <v>201.25581880839766</v>
      </c>
      <c r="F503" s="6">
        <v>360.76581880839763</v>
      </c>
      <c r="G503" s="5">
        <v>324</v>
      </c>
      <c r="H503" s="5">
        <v>684.76581880839763</v>
      </c>
      <c r="I503" s="17">
        <v>221.0439999999999</v>
      </c>
      <c r="J503" s="5">
        <v>246</v>
      </c>
      <c r="K503" s="44">
        <v>246</v>
      </c>
      <c r="L503" s="45">
        <v>0</v>
      </c>
      <c r="M503" s="9">
        <v>30</v>
      </c>
      <c r="N503">
        <v>0</v>
      </c>
      <c r="O503" s="9">
        <v>13</v>
      </c>
      <c r="P503" s="167">
        <v>27.751216831415203</v>
      </c>
      <c r="Q503" s="23">
        <v>15.68547038297381</v>
      </c>
      <c r="R503" s="41" t="s">
        <v>1161</v>
      </c>
      <c r="S503" s="41" t="s">
        <v>1049</v>
      </c>
      <c r="T503" s="41" t="s">
        <v>601</v>
      </c>
      <c r="U503" s="41" t="s">
        <v>1020</v>
      </c>
      <c r="V503" s="169" t="s">
        <v>1021</v>
      </c>
      <c r="W503" s="41" t="s">
        <v>779</v>
      </c>
      <c r="X503" s="170" t="s">
        <v>762</v>
      </c>
      <c r="Y503" s="48">
        <v>3</v>
      </c>
      <c r="Z503" s="41">
        <v>31</v>
      </c>
      <c r="AA503" s="41">
        <v>29</v>
      </c>
      <c r="AC503" s="12"/>
      <c r="AD503" s="26"/>
      <c r="AE503" s="26"/>
      <c r="AF503" s="14" t="s">
        <v>1067</v>
      </c>
      <c r="AG503" s="12"/>
      <c r="AH503" s="12"/>
      <c r="AI503" s="12"/>
      <c r="AJ503" s="12"/>
      <c r="AK503" s="12"/>
      <c r="AL503" s="28">
        <v>1</v>
      </c>
      <c r="AM503" s="29" t="s">
        <v>1067</v>
      </c>
      <c r="AN503" s="47" t="s">
        <v>958</v>
      </c>
      <c r="AP503" s="12"/>
    </row>
    <row r="504" spans="1:42">
      <c r="A504" s="4">
        <v>35727</v>
      </c>
      <c r="B504" s="168">
        <v>201.25581880839766</v>
      </c>
      <c r="C504">
        <v>0</v>
      </c>
      <c r="D504" s="5">
        <v>0</v>
      </c>
      <c r="E504" s="5">
        <v>201.25581880839766</v>
      </c>
      <c r="F504" s="6">
        <v>360.76581880839763</v>
      </c>
      <c r="G504" s="5">
        <v>324</v>
      </c>
      <c r="H504" s="5">
        <v>684.76581880839763</v>
      </c>
      <c r="I504" s="17">
        <v>217.53199999999987</v>
      </c>
      <c r="J504" s="5">
        <v>246</v>
      </c>
      <c r="K504" s="44">
        <v>246</v>
      </c>
      <c r="L504" s="45">
        <v>0</v>
      </c>
      <c r="M504" s="9">
        <v>30</v>
      </c>
      <c r="N504">
        <v>0</v>
      </c>
      <c r="O504" s="9">
        <v>13</v>
      </c>
      <c r="P504" s="167">
        <v>27.751216831415203</v>
      </c>
      <c r="Q504" s="23">
        <v>15.68547038297381</v>
      </c>
      <c r="R504" s="41" t="s">
        <v>1161</v>
      </c>
      <c r="S504" s="41" t="s">
        <v>1050</v>
      </c>
      <c r="T504" s="41" t="s">
        <v>601</v>
      </c>
      <c r="U504" s="41" t="s">
        <v>1020</v>
      </c>
      <c r="V504" s="169" t="s">
        <v>1021</v>
      </c>
      <c r="W504" s="41" t="s">
        <v>1175</v>
      </c>
      <c r="X504" s="170">
        <v>0</v>
      </c>
      <c r="Y504" s="48">
        <v>3</v>
      </c>
      <c r="Z504" s="41">
        <v>25</v>
      </c>
      <c r="AA504" s="41">
        <v>28</v>
      </c>
      <c r="AC504" s="12"/>
      <c r="AD504" s="26"/>
      <c r="AE504" s="26"/>
      <c r="AF504" s="14" t="s">
        <v>1067</v>
      </c>
      <c r="AG504" s="12"/>
      <c r="AH504" s="12"/>
      <c r="AI504" s="12"/>
      <c r="AJ504" s="12"/>
      <c r="AK504" s="12"/>
      <c r="AL504" s="28">
        <v>1</v>
      </c>
      <c r="AM504" s="29" t="s">
        <v>1067</v>
      </c>
      <c r="AN504" s="47" t="s">
        <v>455</v>
      </c>
      <c r="AP504" s="12"/>
    </row>
    <row r="505" spans="1:42">
      <c r="A505" s="4">
        <v>8819</v>
      </c>
      <c r="B505" s="168">
        <v>615.25961538461536</v>
      </c>
      <c r="C505">
        <v>0</v>
      </c>
      <c r="D505" s="5">
        <v>0</v>
      </c>
      <c r="E505" s="5">
        <v>615.25961538461536</v>
      </c>
      <c r="F505" s="6">
        <v>631.21061538461538</v>
      </c>
      <c r="G505" s="5">
        <v>75</v>
      </c>
      <c r="H505" s="5">
        <v>706.21061538461538</v>
      </c>
      <c r="I505" s="17">
        <v>78.168000000000006</v>
      </c>
      <c r="J505" s="5">
        <v>24</v>
      </c>
      <c r="K505" s="44">
        <v>24</v>
      </c>
      <c r="L505" s="45">
        <v>0</v>
      </c>
      <c r="M505" s="9">
        <v>3</v>
      </c>
      <c r="N505">
        <v>0</v>
      </c>
      <c r="O505" s="9" t="s">
        <v>750</v>
      </c>
      <c r="P505" s="167">
        <v>27.443939799331105</v>
      </c>
      <c r="Q505" s="23">
        <v>27.443939799331105</v>
      </c>
      <c r="R505" s="41" t="s">
        <v>1161</v>
      </c>
      <c r="S505" s="41" t="s">
        <v>1047</v>
      </c>
      <c r="T505" s="41" t="s">
        <v>785</v>
      </c>
      <c r="U505" s="41" t="s">
        <v>1031</v>
      </c>
      <c r="V505" s="169" t="s">
        <v>817</v>
      </c>
      <c r="W505" s="41" t="s">
        <v>787</v>
      </c>
      <c r="X505" s="170" t="s">
        <v>1028</v>
      </c>
      <c r="Y505" s="48">
        <v>3</v>
      </c>
      <c r="Z505" s="41">
        <v>50</v>
      </c>
      <c r="AA505" s="41">
        <v>30</v>
      </c>
      <c r="AC505" s="12"/>
      <c r="AD505" s="26"/>
      <c r="AE505" s="26"/>
      <c r="AF505" s="14" t="s">
        <v>1067</v>
      </c>
      <c r="AG505" s="12"/>
      <c r="AH505" s="12"/>
      <c r="AI505" s="12"/>
      <c r="AJ505" s="12"/>
      <c r="AK505" s="12"/>
      <c r="AL505" s="28">
        <v>3</v>
      </c>
      <c r="AM505" s="29" t="s">
        <v>1067</v>
      </c>
      <c r="AN505" s="47" t="s">
        <v>1136</v>
      </c>
      <c r="AP505" s="12"/>
    </row>
    <row r="506" spans="1:42">
      <c r="A506" s="4">
        <v>7469</v>
      </c>
      <c r="B506" s="168">
        <v>190.87114268468824</v>
      </c>
      <c r="C506">
        <v>0</v>
      </c>
      <c r="D506" s="5">
        <v>0</v>
      </c>
      <c r="E506" s="5">
        <v>190.87114268468824</v>
      </c>
      <c r="F506" s="6">
        <v>329.11314268468823</v>
      </c>
      <c r="G506" s="5">
        <v>264</v>
      </c>
      <c r="H506" s="5">
        <v>593.11314268468823</v>
      </c>
      <c r="I506" s="17">
        <v>153.58500000000001</v>
      </c>
      <c r="J506" s="5">
        <v>259</v>
      </c>
      <c r="K506" s="44">
        <v>259</v>
      </c>
      <c r="L506" s="45">
        <v>0</v>
      </c>
      <c r="M506" s="9">
        <v>26</v>
      </c>
      <c r="N506">
        <v>1</v>
      </c>
      <c r="O506" s="9">
        <v>12</v>
      </c>
      <c r="P506" s="167">
        <v>27.426095223724019</v>
      </c>
      <c r="Q506" s="23">
        <v>14.309267073247314</v>
      </c>
      <c r="R506" s="41" t="s">
        <v>1161</v>
      </c>
      <c r="S506" s="41" t="s">
        <v>1049</v>
      </c>
      <c r="T506" s="41" t="s">
        <v>601</v>
      </c>
      <c r="U506" s="41" t="s">
        <v>236</v>
      </c>
      <c r="V506" s="169" t="s">
        <v>1021</v>
      </c>
      <c r="W506" s="41" t="s">
        <v>763</v>
      </c>
      <c r="X506" s="170" t="s">
        <v>764</v>
      </c>
      <c r="Y506" s="48">
        <v>3</v>
      </c>
      <c r="Z506" s="41">
        <v>21</v>
      </c>
      <c r="AA506" s="41">
        <v>25</v>
      </c>
      <c r="AC506" s="12"/>
      <c r="AD506" s="26"/>
      <c r="AE506" s="26"/>
      <c r="AF506" s="14" t="s">
        <v>1067</v>
      </c>
      <c r="AG506" s="12"/>
      <c r="AH506" s="12"/>
      <c r="AI506" s="12"/>
      <c r="AJ506" s="12"/>
      <c r="AK506" s="12"/>
      <c r="AL506" s="28">
        <v>1</v>
      </c>
      <c r="AM506" s="29" t="s">
        <v>1067</v>
      </c>
      <c r="AN506" s="47" t="s">
        <v>1084</v>
      </c>
      <c r="AP506" s="12"/>
    </row>
    <row r="507" spans="1:42">
      <c r="A507" s="4">
        <v>34983</v>
      </c>
      <c r="B507" s="168">
        <v>219.37019073234407</v>
      </c>
      <c r="C507">
        <v>0</v>
      </c>
      <c r="D507" s="5">
        <v>0</v>
      </c>
      <c r="E507" s="5">
        <v>219.37019073234407</v>
      </c>
      <c r="F507" s="6">
        <v>325.71019073234407</v>
      </c>
      <c r="G507" s="5">
        <v>156</v>
      </c>
      <c r="H507" s="5">
        <v>481.71019073234407</v>
      </c>
      <c r="I507" s="17">
        <v>150.39199999999997</v>
      </c>
      <c r="J507" s="5">
        <v>224</v>
      </c>
      <c r="K507" s="44">
        <v>224</v>
      </c>
      <c r="L507" s="45">
        <v>0</v>
      </c>
      <c r="M507" s="9">
        <v>20</v>
      </c>
      <c r="N507">
        <v>0</v>
      </c>
      <c r="O507" s="9">
        <v>12</v>
      </c>
      <c r="P507" s="167">
        <v>27.142515894362006</v>
      </c>
      <c r="Q507" s="23">
        <v>14.161312640536698</v>
      </c>
      <c r="R507" s="41" t="s">
        <v>1161</v>
      </c>
      <c r="S507" s="41" t="s">
        <v>1045</v>
      </c>
      <c r="T507" s="41" t="s">
        <v>601</v>
      </c>
      <c r="U507" s="41" t="s">
        <v>1020</v>
      </c>
      <c r="V507" s="169" t="s">
        <v>1021</v>
      </c>
      <c r="W507" s="41" t="s">
        <v>1177</v>
      </c>
      <c r="X507" s="170">
        <v>0</v>
      </c>
      <c r="Y507" s="48">
        <v>3</v>
      </c>
      <c r="Z507" s="41">
        <v>6</v>
      </c>
      <c r="AA507" s="41" t="e">
        <v>#N/A</v>
      </c>
      <c r="AC507" s="12"/>
      <c r="AD507" s="26"/>
      <c r="AE507" s="26"/>
      <c r="AF507" s="14" t="s">
        <v>1067</v>
      </c>
      <c r="AG507" s="12"/>
      <c r="AH507" s="12"/>
      <c r="AI507" s="12"/>
      <c r="AJ507" s="12"/>
      <c r="AK507" s="12"/>
      <c r="AL507" s="28">
        <v>1</v>
      </c>
      <c r="AM507" s="29" t="s">
        <v>1067</v>
      </c>
      <c r="AN507" s="47" t="s">
        <v>443</v>
      </c>
      <c r="AP507" s="12"/>
    </row>
    <row r="508" spans="1:42">
      <c r="A508" s="4">
        <v>2935</v>
      </c>
      <c r="B508" s="168">
        <v>249.8360330460915</v>
      </c>
      <c r="C508">
        <v>0</v>
      </c>
      <c r="D508" s="5">
        <v>0</v>
      </c>
      <c r="E508" s="5">
        <v>249.8360330460915</v>
      </c>
      <c r="F508" s="6">
        <v>297.68903304609148</v>
      </c>
      <c r="G508" s="5">
        <v>288</v>
      </c>
      <c r="H508" s="5">
        <v>585.68903304609148</v>
      </c>
      <c r="I508" s="17">
        <v>244.21900000000002</v>
      </c>
      <c r="J508" s="5">
        <v>72</v>
      </c>
      <c r="K508" s="44">
        <v>72</v>
      </c>
      <c r="L508" s="45">
        <v>0</v>
      </c>
      <c r="M508" s="9">
        <v>9</v>
      </c>
      <c r="N508">
        <v>1</v>
      </c>
      <c r="O508" s="9">
        <v>11</v>
      </c>
      <c r="P508" s="167">
        <v>27.062639367826499</v>
      </c>
      <c r="Q508" s="23">
        <v>12.943001436786586</v>
      </c>
      <c r="R508" s="41" t="s">
        <v>1161</v>
      </c>
      <c r="S508" s="41" t="s">
        <v>1049</v>
      </c>
      <c r="T508" s="41" t="s">
        <v>601</v>
      </c>
      <c r="U508" s="41" t="s">
        <v>598</v>
      </c>
      <c r="V508" s="169" t="s">
        <v>771</v>
      </c>
      <c r="W508" s="41" t="s">
        <v>1016</v>
      </c>
      <c r="X508" s="170" t="s">
        <v>760</v>
      </c>
      <c r="Y508" s="48">
        <v>3</v>
      </c>
      <c r="Z508" s="41">
        <v>68</v>
      </c>
      <c r="AA508" s="41">
        <v>36</v>
      </c>
      <c r="AC508" s="12"/>
      <c r="AD508" s="26"/>
      <c r="AE508" s="26"/>
      <c r="AF508" s="14" t="s">
        <v>1067</v>
      </c>
      <c r="AG508" s="12"/>
      <c r="AH508" s="12"/>
      <c r="AI508" s="12"/>
      <c r="AJ508" s="12"/>
      <c r="AK508" s="12"/>
      <c r="AL508" s="28">
        <v>1</v>
      </c>
      <c r="AM508" s="29" t="s">
        <v>1067</v>
      </c>
      <c r="AN508" s="47" t="s">
        <v>177</v>
      </c>
      <c r="AP508" s="12"/>
    </row>
    <row r="509" spans="1:42">
      <c r="A509" s="4">
        <v>4487</v>
      </c>
      <c r="B509" s="168">
        <v>204.82641660757983</v>
      </c>
      <c r="C509">
        <v>0</v>
      </c>
      <c r="D509" s="5">
        <v>0</v>
      </c>
      <c r="E509" s="5">
        <v>204.82641660757983</v>
      </c>
      <c r="F509" s="6">
        <v>321.80041660757985</v>
      </c>
      <c r="G509" s="5">
        <v>120</v>
      </c>
      <c r="H509" s="5">
        <v>441.80041660757985</v>
      </c>
      <c r="I509" s="17">
        <v>89.282000000000011</v>
      </c>
      <c r="J509" s="5">
        <v>298</v>
      </c>
      <c r="K509" s="44">
        <v>298</v>
      </c>
      <c r="L509" s="45">
        <v>0</v>
      </c>
      <c r="M509" s="9">
        <v>22</v>
      </c>
      <c r="N509">
        <v>0</v>
      </c>
      <c r="O509" s="9">
        <v>12</v>
      </c>
      <c r="P509" s="167">
        <v>26.816701383964986</v>
      </c>
      <c r="Q509" s="23">
        <v>13.991322461199124</v>
      </c>
      <c r="R509" s="41" t="s">
        <v>1161</v>
      </c>
      <c r="S509" s="41" t="s">
        <v>1049</v>
      </c>
      <c r="T509" s="41" t="s">
        <v>601</v>
      </c>
      <c r="U509" s="41" t="s">
        <v>236</v>
      </c>
      <c r="V509" s="169" t="s">
        <v>1021</v>
      </c>
      <c r="W509" s="41" t="s">
        <v>766</v>
      </c>
      <c r="X509" s="170" t="s">
        <v>774</v>
      </c>
      <c r="Y509" s="48">
        <v>3</v>
      </c>
      <c r="Z509" s="41">
        <v>24</v>
      </c>
      <c r="AA509" s="41">
        <v>23</v>
      </c>
      <c r="AC509" s="12"/>
      <c r="AD509" s="26"/>
      <c r="AE509" s="26"/>
      <c r="AF509" s="14" t="s">
        <v>1067</v>
      </c>
      <c r="AG509" s="12"/>
      <c r="AH509" s="12"/>
      <c r="AI509" s="12"/>
      <c r="AJ509" s="12"/>
      <c r="AK509" s="12"/>
      <c r="AL509" s="28">
        <v>1</v>
      </c>
      <c r="AM509" s="29" t="s">
        <v>1067</v>
      </c>
      <c r="AN509" s="47" t="s">
        <v>886</v>
      </c>
      <c r="AP509" s="12"/>
    </row>
    <row r="510" spans="1:42">
      <c r="A510" s="4">
        <v>3703</v>
      </c>
      <c r="B510" s="168">
        <v>206.62893934780641</v>
      </c>
      <c r="C510">
        <v>0</v>
      </c>
      <c r="D510" s="5">
        <v>0</v>
      </c>
      <c r="E510" s="5">
        <v>206.62893934780641</v>
      </c>
      <c r="F510" s="6">
        <v>318.28593934780645</v>
      </c>
      <c r="G510" s="5">
        <v>216</v>
      </c>
      <c r="H510" s="5">
        <v>534.28593934780645</v>
      </c>
      <c r="I510" s="17">
        <v>163.82699999999997</v>
      </c>
      <c r="J510" s="5">
        <v>183</v>
      </c>
      <c r="K510" s="44">
        <v>183</v>
      </c>
      <c r="L510" s="45">
        <v>0</v>
      </c>
      <c r="M510" s="9">
        <v>21</v>
      </c>
      <c r="N510">
        <v>0</v>
      </c>
      <c r="O510" s="9">
        <v>12</v>
      </c>
      <c r="P510" s="167">
        <v>26.523828278983871</v>
      </c>
      <c r="Q510" s="23">
        <v>13.838519102078541</v>
      </c>
      <c r="R510" s="41" t="s">
        <v>1161</v>
      </c>
      <c r="S510" s="41" t="s">
        <v>1055</v>
      </c>
      <c r="T510" s="41" t="s">
        <v>601</v>
      </c>
      <c r="U510" s="41" t="s">
        <v>1020</v>
      </c>
      <c r="V510" s="169" t="s">
        <v>1021</v>
      </c>
      <c r="W510" s="41" t="s">
        <v>761</v>
      </c>
      <c r="X510" s="170" t="s">
        <v>799</v>
      </c>
      <c r="Y510" s="48">
        <v>3</v>
      </c>
      <c r="Z510" s="41">
        <v>13</v>
      </c>
      <c r="AA510" s="41">
        <v>23</v>
      </c>
      <c r="AC510" s="12"/>
      <c r="AD510" s="26"/>
      <c r="AE510" s="26"/>
      <c r="AF510" s="14" t="s">
        <v>1067</v>
      </c>
      <c r="AG510" s="12"/>
      <c r="AH510" s="12"/>
      <c r="AI510" s="12"/>
      <c r="AJ510" s="12"/>
      <c r="AK510" s="12"/>
      <c r="AL510" s="28">
        <v>1</v>
      </c>
      <c r="AM510" s="29" t="s">
        <v>1067</v>
      </c>
      <c r="AN510" s="47" t="s">
        <v>192</v>
      </c>
      <c r="AP510" s="12" t="s">
        <v>871</v>
      </c>
    </row>
    <row r="511" spans="1:42">
      <c r="A511" s="4">
        <v>142027</v>
      </c>
      <c r="B511" s="168">
        <v>533.30791149807465</v>
      </c>
      <c r="C511">
        <v>0</v>
      </c>
      <c r="D511" s="5">
        <v>0</v>
      </c>
      <c r="E511" s="5">
        <v>533.30791149807465</v>
      </c>
      <c r="F511" s="6">
        <v>602.42891149807463</v>
      </c>
      <c r="G511" s="5">
        <v>0</v>
      </c>
      <c r="H511" s="5">
        <v>602.42891149807463</v>
      </c>
      <c r="I511" s="17">
        <v>272.50300000000004</v>
      </c>
      <c r="J511" s="5">
        <v>413</v>
      </c>
      <c r="K511" s="44">
        <v>413</v>
      </c>
      <c r="L511" s="45">
        <v>0</v>
      </c>
      <c r="M511" s="9">
        <v>13</v>
      </c>
      <c r="N511">
        <v>2</v>
      </c>
      <c r="O511" s="9" t="s">
        <v>750</v>
      </c>
      <c r="P511" s="167">
        <v>26.192561369481506</v>
      </c>
      <c r="Q511" s="23">
        <v>26.192561369481506</v>
      </c>
      <c r="R511" s="41" t="s">
        <v>1161</v>
      </c>
      <c r="S511" s="41" t="s">
        <v>1044</v>
      </c>
      <c r="T511" s="41" t="s">
        <v>601</v>
      </c>
      <c r="U511" s="41" t="s">
        <v>599</v>
      </c>
      <c r="V511" s="169" t="s">
        <v>771</v>
      </c>
      <c r="W511" s="41" t="s">
        <v>792</v>
      </c>
      <c r="X511" s="170">
        <v>0</v>
      </c>
      <c r="Y511" s="48">
        <v>0</v>
      </c>
      <c r="Z511" s="41" t="e">
        <v>#N/A</v>
      </c>
      <c r="AA511" s="41" t="e">
        <v>#N/A</v>
      </c>
      <c r="AC511" s="12"/>
      <c r="AD511" s="26"/>
      <c r="AE511" s="26"/>
      <c r="AF511" s="14">
        <v>41843</v>
      </c>
      <c r="AG511" s="12"/>
      <c r="AH511" s="12"/>
      <c r="AI511" s="12"/>
      <c r="AJ511" s="12"/>
      <c r="AK511" s="12"/>
      <c r="AL511" s="28">
        <v>3</v>
      </c>
      <c r="AM511" s="29">
        <v>41850</v>
      </c>
      <c r="AN511" s="47" t="s">
        <v>1286</v>
      </c>
      <c r="AP511" s="12"/>
    </row>
    <row r="512" spans="1:42">
      <c r="A512" s="4">
        <v>10019</v>
      </c>
      <c r="B512" s="168">
        <v>244.56257436839917</v>
      </c>
      <c r="C512">
        <v>0</v>
      </c>
      <c r="D512" s="5">
        <v>0</v>
      </c>
      <c r="E512" s="5">
        <v>244.56257436839917</v>
      </c>
      <c r="F512" s="6">
        <v>414.70657436839917</v>
      </c>
      <c r="G512" s="5">
        <v>324</v>
      </c>
      <c r="H512" s="5">
        <v>738.70657436839917</v>
      </c>
      <c r="I512" s="17">
        <v>242.95199999999994</v>
      </c>
      <c r="J512" s="5">
        <v>284</v>
      </c>
      <c r="K512" s="44">
        <v>284</v>
      </c>
      <c r="L512" s="45">
        <v>0</v>
      </c>
      <c r="M512" s="9">
        <v>32</v>
      </c>
      <c r="N512">
        <v>0</v>
      </c>
      <c r="O512" s="9">
        <v>16</v>
      </c>
      <c r="P512" s="167">
        <v>25.919160898024948</v>
      </c>
      <c r="Q512" s="23">
        <v>18.030720624713009</v>
      </c>
      <c r="R512" s="41" t="s">
        <v>1161</v>
      </c>
      <c r="S512" s="41" t="s">
        <v>1055</v>
      </c>
      <c r="T512" s="41" t="s">
        <v>601</v>
      </c>
      <c r="U512" s="41" t="s">
        <v>1020</v>
      </c>
      <c r="V512" s="169" t="s">
        <v>1021</v>
      </c>
      <c r="W512" s="41" t="s">
        <v>1032</v>
      </c>
      <c r="X512" s="170">
        <v>0</v>
      </c>
      <c r="Y512" s="48">
        <v>3</v>
      </c>
      <c r="Z512" s="41">
        <v>20</v>
      </c>
      <c r="AA512" s="41">
        <v>24</v>
      </c>
      <c r="AC512" s="12"/>
      <c r="AD512" s="26"/>
      <c r="AE512" s="26"/>
      <c r="AF512" s="14" t="s">
        <v>1067</v>
      </c>
      <c r="AG512" s="12"/>
      <c r="AH512" s="12"/>
      <c r="AI512" s="12"/>
      <c r="AJ512" s="12"/>
      <c r="AK512" s="12"/>
      <c r="AL512" s="28">
        <v>1</v>
      </c>
      <c r="AM512" s="29" t="s">
        <v>1067</v>
      </c>
      <c r="AN512" s="47" t="s">
        <v>409</v>
      </c>
      <c r="AP512" s="12" t="s">
        <v>876</v>
      </c>
    </row>
    <row r="513" spans="1:42">
      <c r="A513" s="4">
        <v>4399</v>
      </c>
      <c r="B513" s="168">
        <v>193.70466815018872</v>
      </c>
      <c r="C513">
        <v>0</v>
      </c>
      <c r="D513" s="5">
        <v>0</v>
      </c>
      <c r="E513" s="5">
        <v>193.70466815018872</v>
      </c>
      <c r="F513" s="6">
        <v>310.67866815018874</v>
      </c>
      <c r="G513" s="5">
        <v>399</v>
      </c>
      <c r="H513" s="5">
        <v>709.67866815018874</v>
      </c>
      <c r="I513" s="17">
        <v>290.56099999999998</v>
      </c>
      <c r="J513" s="5">
        <v>151</v>
      </c>
      <c r="K513" s="44">
        <v>151</v>
      </c>
      <c r="L513" s="45">
        <v>0</v>
      </c>
      <c r="M513" s="9">
        <v>22</v>
      </c>
      <c r="N513">
        <v>0</v>
      </c>
      <c r="O513" s="9">
        <v>12</v>
      </c>
      <c r="P513" s="167">
        <v>25.889889012515727</v>
      </c>
      <c r="Q513" s="23">
        <v>13.507768180442989</v>
      </c>
      <c r="R513" s="41" t="s">
        <v>1161</v>
      </c>
      <c r="S513" s="41" t="s">
        <v>1049</v>
      </c>
      <c r="T513" s="41" t="s">
        <v>601</v>
      </c>
      <c r="U513" s="41" t="s">
        <v>240</v>
      </c>
      <c r="V513" s="169" t="s">
        <v>230</v>
      </c>
      <c r="W513" s="41" t="s">
        <v>761</v>
      </c>
      <c r="X513" s="170" t="s">
        <v>241</v>
      </c>
      <c r="Y513" s="48">
        <v>3</v>
      </c>
      <c r="Z513" s="41">
        <v>115</v>
      </c>
      <c r="AA513" s="41">
        <v>53</v>
      </c>
      <c r="AC513" s="12"/>
      <c r="AD513" s="26"/>
      <c r="AE513" s="26"/>
      <c r="AF513" s="14" t="s">
        <v>1067</v>
      </c>
      <c r="AG513" s="12"/>
      <c r="AH513" s="12"/>
      <c r="AI513" s="12"/>
      <c r="AJ513" s="12"/>
      <c r="AK513" s="12"/>
      <c r="AL513" s="28">
        <v>1</v>
      </c>
      <c r="AM513" s="29" t="s">
        <v>1067</v>
      </c>
      <c r="AN513" s="47" t="s">
        <v>217</v>
      </c>
      <c r="AP513" s="12"/>
    </row>
    <row r="514" spans="1:42">
      <c r="A514" s="4">
        <v>159493</v>
      </c>
      <c r="B514" s="168">
        <v>269.15140388440597</v>
      </c>
      <c r="C514">
        <v>0</v>
      </c>
      <c r="D514" s="5">
        <v>0</v>
      </c>
      <c r="E514" s="5">
        <v>269.15140388440597</v>
      </c>
      <c r="F514" s="6">
        <v>593.4884038844059</v>
      </c>
      <c r="G514" s="5">
        <v>180</v>
      </c>
      <c r="H514" s="5">
        <v>773.4884038844059</v>
      </c>
      <c r="I514" s="17">
        <v>149.64300000000014</v>
      </c>
      <c r="J514" s="5">
        <v>979</v>
      </c>
      <c r="K514" s="44">
        <v>0</v>
      </c>
      <c r="L514" s="45">
        <v>979</v>
      </c>
      <c r="M514" s="9">
        <v>61</v>
      </c>
      <c r="N514">
        <v>0</v>
      </c>
      <c r="O514" s="9" t="s">
        <v>750</v>
      </c>
      <c r="P514" s="167">
        <v>25.803843647148081</v>
      </c>
      <c r="Q514" s="23">
        <v>25.803843647148081</v>
      </c>
      <c r="R514" s="41" t="s">
        <v>1161</v>
      </c>
      <c r="S514" s="41" t="s">
        <v>1051</v>
      </c>
      <c r="T514" s="41" t="s">
        <v>601</v>
      </c>
      <c r="U514" s="41" t="s">
        <v>1186</v>
      </c>
      <c r="V514" s="169" t="s">
        <v>1021</v>
      </c>
      <c r="W514" s="41" t="s">
        <v>792</v>
      </c>
      <c r="X514" s="170">
        <v>0</v>
      </c>
      <c r="Y514" s="48">
        <v>3</v>
      </c>
      <c r="Z514" s="41" t="e">
        <v>#N/A</v>
      </c>
      <c r="AA514" s="41">
        <v>3</v>
      </c>
      <c r="AC514" s="12"/>
      <c r="AD514" s="26"/>
      <c r="AE514" s="26"/>
      <c r="AF514" s="14" t="s">
        <v>1067</v>
      </c>
      <c r="AG514" s="12"/>
      <c r="AH514" s="12"/>
      <c r="AI514" s="12"/>
      <c r="AJ514" s="12"/>
      <c r="AK514" s="12"/>
      <c r="AL514" s="28">
        <v>3</v>
      </c>
      <c r="AM514" s="29" t="s">
        <v>1067</v>
      </c>
      <c r="AN514" s="47" t="s">
        <v>1350</v>
      </c>
      <c r="AP514" s="12"/>
    </row>
    <row r="515" spans="1:42">
      <c r="A515" s="4">
        <v>35839</v>
      </c>
      <c r="B515" s="168">
        <v>201.25581880839766</v>
      </c>
      <c r="C515">
        <v>0</v>
      </c>
      <c r="D515" s="5">
        <v>0</v>
      </c>
      <c r="E515" s="5">
        <v>201.25581880839766</v>
      </c>
      <c r="F515" s="6">
        <v>360.76581880839763</v>
      </c>
      <c r="G515" s="5">
        <v>324</v>
      </c>
      <c r="H515" s="5">
        <v>684.76581880839763</v>
      </c>
      <c r="I515" s="17">
        <v>227.39</v>
      </c>
      <c r="J515" s="5">
        <v>246</v>
      </c>
      <c r="K515" s="44">
        <v>246</v>
      </c>
      <c r="L515" s="45">
        <v>0</v>
      </c>
      <c r="M515" s="9">
        <v>30</v>
      </c>
      <c r="N515">
        <v>0</v>
      </c>
      <c r="O515" s="9">
        <v>14</v>
      </c>
      <c r="P515" s="167">
        <v>25.768987057742688</v>
      </c>
      <c r="Q515" s="23">
        <v>15.68547038297381</v>
      </c>
      <c r="R515" s="41" t="s">
        <v>1161</v>
      </c>
      <c r="S515" s="41" t="s">
        <v>1050</v>
      </c>
      <c r="T515" s="41" t="s">
        <v>601</v>
      </c>
      <c r="U515" s="41" t="s">
        <v>1020</v>
      </c>
      <c r="V515" s="169" t="s">
        <v>1021</v>
      </c>
      <c r="W515" s="41" t="s">
        <v>1177</v>
      </c>
      <c r="X515" s="170">
        <v>0</v>
      </c>
      <c r="Y515" s="48">
        <v>3</v>
      </c>
      <c r="Z515" s="41">
        <v>22</v>
      </c>
      <c r="AA515" s="41">
        <v>27</v>
      </c>
      <c r="AC515" s="12"/>
      <c r="AD515" s="26"/>
      <c r="AE515" s="26"/>
      <c r="AF515" s="14" t="s">
        <v>1067</v>
      </c>
      <c r="AG515" s="12"/>
      <c r="AH515" s="12"/>
      <c r="AI515" s="12"/>
      <c r="AJ515" s="12"/>
      <c r="AK515" s="12"/>
      <c r="AL515" s="28">
        <v>1</v>
      </c>
      <c r="AM515" s="29" t="s">
        <v>1067</v>
      </c>
      <c r="AN515" s="47" t="s">
        <v>458</v>
      </c>
      <c r="AP515" s="12"/>
    </row>
    <row r="516" spans="1:42">
      <c r="A516" s="4">
        <v>5003</v>
      </c>
      <c r="B516" s="168">
        <v>281.61733294486953</v>
      </c>
      <c r="C516">
        <v>0</v>
      </c>
      <c r="D516" s="5">
        <v>0</v>
      </c>
      <c r="E516" s="5">
        <v>281.61733294486953</v>
      </c>
      <c r="F516" s="6">
        <v>334.78733294486955</v>
      </c>
      <c r="G516" s="5">
        <v>0</v>
      </c>
      <c r="H516" s="5">
        <v>334.78733294486955</v>
      </c>
      <c r="I516" s="17">
        <v>162.524</v>
      </c>
      <c r="J516" s="5">
        <v>250</v>
      </c>
      <c r="K516" s="44">
        <v>250</v>
      </c>
      <c r="L516" s="45">
        <v>0</v>
      </c>
      <c r="M516" s="9">
        <v>10</v>
      </c>
      <c r="N516">
        <v>0</v>
      </c>
      <c r="O516" s="9">
        <v>13</v>
      </c>
      <c r="P516" s="167">
        <v>25.752871764989965</v>
      </c>
      <c r="Q516" s="23">
        <v>14.555970997603024</v>
      </c>
      <c r="R516" s="41" t="s">
        <v>1161</v>
      </c>
      <c r="S516" s="41" t="s">
        <v>1049</v>
      </c>
      <c r="T516" s="41" t="s">
        <v>601</v>
      </c>
      <c r="U516" s="41" t="s">
        <v>596</v>
      </c>
      <c r="V516" s="169" t="s">
        <v>758</v>
      </c>
      <c r="W516" s="41" t="s">
        <v>228</v>
      </c>
      <c r="X516" s="170" t="s">
        <v>762</v>
      </c>
      <c r="Y516" s="48">
        <v>5</v>
      </c>
      <c r="Z516" s="41" t="e">
        <v>#N/A</v>
      </c>
      <c r="AA516" s="41" t="e">
        <v>#N/A</v>
      </c>
      <c r="AC516" s="12"/>
      <c r="AD516" s="26"/>
      <c r="AE516" s="26"/>
      <c r="AF516" s="14" t="s">
        <v>1067</v>
      </c>
      <c r="AG516" s="12"/>
      <c r="AH516" s="12"/>
      <c r="AI516" s="12"/>
      <c r="AJ516" s="12"/>
      <c r="AK516" s="12"/>
      <c r="AL516" s="28">
        <v>1</v>
      </c>
      <c r="AM516" s="29" t="s">
        <v>1067</v>
      </c>
      <c r="AN516" s="47" t="s">
        <v>926</v>
      </c>
      <c r="AP516" s="12"/>
    </row>
    <row r="517" spans="1:42">
      <c r="A517" s="4">
        <v>36377</v>
      </c>
      <c r="B517" s="168">
        <v>335.01620422917892</v>
      </c>
      <c r="C517">
        <v>0</v>
      </c>
      <c r="D517" s="5">
        <v>0</v>
      </c>
      <c r="E517" s="5">
        <v>335.01620422917892</v>
      </c>
      <c r="F517" s="6">
        <v>409.45420422917891</v>
      </c>
      <c r="G517" s="5">
        <v>0</v>
      </c>
      <c r="H517" s="5">
        <v>409.45420422917891</v>
      </c>
      <c r="I517" s="17">
        <v>229.12199999999999</v>
      </c>
      <c r="J517" s="5">
        <v>350</v>
      </c>
      <c r="K517" s="44">
        <v>350</v>
      </c>
      <c r="L517" s="45">
        <v>0</v>
      </c>
      <c r="M517" s="9">
        <v>14</v>
      </c>
      <c r="N517">
        <v>1</v>
      </c>
      <c r="O517" s="9">
        <v>16</v>
      </c>
      <c r="P517" s="167">
        <v>25.590887764323682</v>
      </c>
      <c r="Q517" s="23">
        <v>17.802356705616475</v>
      </c>
      <c r="R517" s="41" t="s">
        <v>1161</v>
      </c>
      <c r="S517" s="41" t="s">
        <v>1046</v>
      </c>
      <c r="T517" s="41" t="s">
        <v>601</v>
      </c>
      <c r="U517" s="41" t="s">
        <v>596</v>
      </c>
      <c r="V517" s="169" t="s">
        <v>758</v>
      </c>
      <c r="W517" s="41" t="s">
        <v>1177</v>
      </c>
      <c r="X517" s="170">
        <v>0</v>
      </c>
      <c r="Y517" s="48">
        <v>3</v>
      </c>
      <c r="Z517" s="41">
        <v>73</v>
      </c>
      <c r="AA517" s="41" t="e">
        <v>#N/A</v>
      </c>
      <c r="AC517" s="12"/>
      <c r="AD517" s="26"/>
      <c r="AE517" s="26"/>
      <c r="AF517" s="14" t="s">
        <v>1067</v>
      </c>
      <c r="AG517" s="12"/>
      <c r="AH517" s="12"/>
      <c r="AI517" s="12"/>
      <c r="AJ517" s="12"/>
      <c r="AK517" s="12"/>
      <c r="AL517" s="28">
        <v>1</v>
      </c>
      <c r="AM517" s="29" t="s">
        <v>1067</v>
      </c>
      <c r="AN517" s="47" t="s">
        <v>470</v>
      </c>
      <c r="AP517" s="12"/>
    </row>
    <row r="518" spans="1:42">
      <c r="A518" s="4">
        <v>6813</v>
      </c>
      <c r="B518" s="168">
        <v>185.28842511203942</v>
      </c>
      <c r="C518">
        <v>0</v>
      </c>
      <c r="D518" s="5">
        <v>0</v>
      </c>
      <c r="E518" s="5">
        <v>185.28842511203942</v>
      </c>
      <c r="F518" s="6">
        <v>280.99442511203944</v>
      </c>
      <c r="G518" s="5">
        <v>156</v>
      </c>
      <c r="H518" s="5">
        <v>436.99442511203944</v>
      </c>
      <c r="I518" s="17">
        <v>141.73400000000001</v>
      </c>
      <c r="J518" s="5">
        <v>186</v>
      </c>
      <c r="K518" s="44">
        <v>186</v>
      </c>
      <c r="L518" s="45">
        <v>0</v>
      </c>
      <c r="M518" s="9">
        <v>18</v>
      </c>
      <c r="N518">
        <v>0</v>
      </c>
      <c r="O518" s="9">
        <v>11</v>
      </c>
      <c r="P518" s="167">
        <v>25.544947737458131</v>
      </c>
      <c r="Q518" s="23">
        <v>12.217148917914757</v>
      </c>
      <c r="R518" s="41" t="s">
        <v>1161</v>
      </c>
      <c r="S518" s="41" t="s">
        <v>1049</v>
      </c>
      <c r="T518" s="41" t="s">
        <v>601</v>
      </c>
      <c r="U518" s="41" t="s">
        <v>1020</v>
      </c>
      <c r="V518" s="169" t="s">
        <v>1021</v>
      </c>
      <c r="W518" s="41" t="s">
        <v>766</v>
      </c>
      <c r="X518" s="170" t="s">
        <v>773</v>
      </c>
      <c r="Y518" s="48">
        <v>3</v>
      </c>
      <c r="Z518" s="41">
        <v>3</v>
      </c>
      <c r="AA518" s="41">
        <v>3</v>
      </c>
      <c r="AC518" s="12"/>
      <c r="AD518" s="26"/>
      <c r="AE518" s="26"/>
      <c r="AF518" s="14" t="s">
        <v>1067</v>
      </c>
      <c r="AG518" s="12"/>
      <c r="AH518" s="12"/>
      <c r="AI518" s="12"/>
      <c r="AJ518" s="12"/>
      <c r="AK518" s="12"/>
      <c r="AL518" s="28">
        <v>1</v>
      </c>
      <c r="AM518" s="29" t="s">
        <v>1067</v>
      </c>
      <c r="AN518" s="47" t="s">
        <v>995</v>
      </c>
      <c r="AP518" s="12"/>
    </row>
    <row r="519" spans="1:42">
      <c r="A519" s="4">
        <v>4221</v>
      </c>
      <c r="B519" s="168">
        <v>295.31761008960535</v>
      </c>
      <c r="C519">
        <v>0</v>
      </c>
      <c r="D519" s="5">
        <v>0</v>
      </c>
      <c r="E519" s="5">
        <v>295.31761008960535</v>
      </c>
      <c r="F519" s="6">
        <v>454.82761008960534</v>
      </c>
      <c r="G519" s="5">
        <v>288</v>
      </c>
      <c r="H519" s="5">
        <v>742.82761008960529</v>
      </c>
      <c r="I519" s="17">
        <v>157.56</v>
      </c>
      <c r="J519" s="5">
        <v>282</v>
      </c>
      <c r="K519" s="44">
        <v>282</v>
      </c>
      <c r="L519" s="45">
        <v>0</v>
      </c>
      <c r="M519" s="9">
        <v>30</v>
      </c>
      <c r="N519">
        <v>0</v>
      </c>
      <c r="O519" s="9">
        <v>18</v>
      </c>
      <c r="P519" s="167">
        <v>25.268200560533629</v>
      </c>
      <c r="Q519" s="23">
        <v>19.775113482156755</v>
      </c>
      <c r="R519" s="41" t="s">
        <v>1161</v>
      </c>
      <c r="S519" s="41" t="s">
        <v>1049</v>
      </c>
      <c r="T519" s="41" t="s">
        <v>601</v>
      </c>
      <c r="U519" s="41" t="s">
        <v>236</v>
      </c>
      <c r="V519" s="169" t="s">
        <v>1021</v>
      </c>
      <c r="W519" s="41" t="s">
        <v>237</v>
      </c>
      <c r="X519" s="170" t="s">
        <v>762</v>
      </c>
      <c r="Y519" s="48">
        <v>3</v>
      </c>
      <c r="Z519" s="41" t="e">
        <v>#N/A</v>
      </c>
      <c r="AA519" s="41">
        <v>13</v>
      </c>
      <c r="AC519" s="12"/>
      <c r="AD519" s="26"/>
      <c r="AE519" s="26"/>
      <c r="AF519" s="14" t="s">
        <v>1067</v>
      </c>
      <c r="AG519" s="12"/>
      <c r="AH519" s="12"/>
      <c r="AI519" s="12"/>
      <c r="AJ519" s="12"/>
      <c r="AK519" s="12"/>
      <c r="AL519" s="28">
        <v>1</v>
      </c>
      <c r="AM519" s="29" t="s">
        <v>1067</v>
      </c>
      <c r="AN519" s="47" t="s">
        <v>212</v>
      </c>
      <c r="AP519" s="12"/>
    </row>
    <row r="520" spans="1:42">
      <c r="A520" s="4">
        <v>159405</v>
      </c>
      <c r="B520" s="168">
        <v>490.0417765839689</v>
      </c>
      <c r="C520">
        <v>0</v>
      </c>
      <c r="D520" s="5">
        <v>0</v>
      </c>
      <c r="E520" s="5">
        <v>490.0417765839689</v>
      </c>
      <c r="F520" s="6">
        <v>580.43077658396896</v>
      </c>
      <c r="G520" s="5">
        <v>0</v>
      </c>
      <c r="H520" s="5">
        <v>580.43077658396896</v>
      </c>
      <c r="I520" s="17">
        <v>344.46699999999987</v>
      </c>
      <c r="J520" s="5">
        <v>553</v>
      </c>
      <c r="K520" s="44">
        <v>0</v>
      </c>
      <c r="L520" s="45">
        <v>553</v>
      </c>
      <c r="M520" s="9">
        <v>17</v>
      </c>
      <c r="N520">
        <v>1</v>
      </c>
      <c r="O520" s="9" t="s">
        <v>750</v>
      </c>
      <c r="P520" s="167">
        <v>25.236120721042131</v>
      </c>
      <c r="Q520" s="23">
        <v>25.236120721042131</v>
      </c>
      <c r="R520" s="41" t="s">
        <v>1161</v>
      </c>
      <c r="S520" s="41" t="s">
        <v>1051</v>
      </c>
      <c r="T520" s="41" t="s">
        <v>601</v>
      </c>
      <c r="U520" s="41" t="s">
        <v>596</v>
      </c>
      <c r="V520" s="169" t="s">
        <v>758</v>
      </c>
      <c r="W520" s="41" t="s">
        <v>792</v>
      </c>
      <c r="X520" s="170">
        <v>0</v>
      </c>
      <c r="Y520" s="48">
        <v>3</v>
      </c>
      <c r="Z520" s="41" t="e">
        <v>#N/A</v>
      </c>
      <c r="AA520" s="41" t="e">
        <v>#N/A</v>
      </c>
      <c r="AC520" s="12"/>
      <c r="AD520" s="26"/>
      <c r="AE520" s="26"/>
      <c r="AF520" s="14" t="s">
        <v>1067</v>
      </c>
      <c r="AG520" s="12"/>
      <c r="AH520" s="12"/>
      <c r="AI520" s="12"/>
      <c r="AJ520" s="12"/>
      <c r="AK520" s="12"/>
      <c r="AL520" s="28">
        <v>3</v>
      </c>
      <c r="AM520" s="29" t="s">
        <v>1067</v>
      </c>
      <c r="AN520" s="47" t="s">
        <v>1308</v>
      </c>
      <c r="AP520" s="12"/>
    </row>
    <row r="521" spans="1:42">
      <c r="A521" s="4">
        <v>4983</v>
      </c>
      <c r="B521" s="168">
        <v>142.89375506893754</v>
      </c>
      <c r="C521">
        <v>0</v>
      </c>
      <c r="D521" s="5">
        <v>0</v>
      </c>
      <c r="E521" s="5">
        <v>142.89375506893754</v>
      </c>
      <c r="F521" s="6">
        <v>148.21075506893754</v>
      </c>
      <c r="G521" s="5">
        <v>0</v>
      </c>
      <c r="H521" s="5">
        <v>148.21075506893754</v>
      </c>
      <c r="I521" s="17">
        <v>43.195999999999998</v>
      </c>
      <c r="J521" s="5">
        <v>0</v>
      </c>
      <c r="K521" s="44">
        <v>0</v>
      </c>
      <c r="L521" s="45">
        <v>0</v>
      </c>
      <c r="M521" s="9">
        <v>1</v>
      </c>
      <c r="N521">
        <v>0</v>
      </c>
      <c r="O521" s="9">
        <v>6</v>
      </c>
      <c r="P521" s="167">
        <v>24.70179251148959</v>
      </c>
      <c r="Q521" s="23">
        <v>6.4439458725625016</v>
      </c>
      <c r="R521" s="41" t="s">
        <v>1161</v>
      </c>
      <c r="S521" s="41" t="s">
        <v>1049</v>
      </c>
      <c r="T521" s="41" t="s">
        <v>601</v>
      </c>
      <c r="U521" s="41" t="s">
        <v>251</v>
      </c>
      <c r="V521" s="169" t="s">
        <v>232</v>
      </c>
      <c r="W521" s="41" t="s">
        <v>763</v>
      </c>
      <c r="X521" s="170" t="s">
        <v>799</v>
      </c>
      <c r="Y521" s="48">
        <v>5</v>
      </c>
      <c r="Z521" s="41" t="e">
        <v>#N/A</v>
      </c>
      <c r="AA521" s="41">
        <v>16</v>
      </c>
      <c r="AC521" s="12"/>
      <c r="AD521" s="26"/>
      <c r="AE521" s="26"/>
      <c r="AF521" s="14" t="s">
        <v>1067</v>
      </c>
      <c r="AG521" s="12"/>
      <c r="AH521" s="12"/>
      <c r="AI521" s="12"/>
      <c r="AJ521" s="12"/>
      <c r="AK521" s="12"/>
      <c r="AL521" s="28">
        <v>0</v>
      </c>
      <c r="AM521" s="29" t="s">
        <v>1067</v>
      </c>
      <c r="AN521" s="47" t="s">
        <v>924</v>
      </c>
      <c r="AP521" s="12"/>
    </row>
    <row r="522" spans="1:42">
      <c r="A522" s="4">
        <v>100865</v>
      </c>
      <c r="B522" s="168">
        <v>545.08036601238132</v>
      </c>
      <c r="C522">
        <v>0</v>
      </c>
      <c r="D522" s="5">
        <v>0</v>
      </c>
      <c r="E522" s="5">
        <v>545.08036601238132</v>
      </c>
      <c r="F522" s="6">
        <v>566.34836601238135</v>
      </c>
      <c r="G522" s="5">
        <v>0</v>
      </c>
      <c r="H522" s="5">
        <v>566.34836601238135</v>
      </c>
      <c r="I522" s="17">
        <v>100.042</v>
      </c>
      <c r="J522" s="5">
        <v>76</v>
      </c>
      <c r="K522" s="44">
        <v>76</v>
      </c>
      <c r="L522" s="45">
        <v>0</v>
      </c>
      <c r="M522" s="9">
        <v>4</v>
      </c>
      <c r="N522">
        <v>0</v>
      </c>
      <c r="O522" s="9" t="s">
        <v>750</v>
      </c>
      <c r="P522" s="167">
        <v>24.623842000538321</v>
      </c>
      <c r="Q522" s="23">
        <v>24.623842000538321</v>
      </c>
      <c r="R522" s="41" t="s">
        <v>1161</v>
      </c>
      <c r="S522" s="41" t="s">
        <v>1047</v>
      </c>
      <c r="T522" s="41" t="s">
        <v>785</v>
      </c>
      <c r="U522" s="41" t="s">
        <v>596</v>
      </c>
      <c r="V522" s="169" t="s">
        <v>806</v>
      </c>
      <c r="W522" s="41" t="s">
        <v>787</v>
      </c>
      <c r="X522" s="170" t="s">
        <v>1028</v>
      </c>
      <c r="Y522" s="48">
        <v>3</v>
      </c>
      <c r="Z522" s="41">
        <v>72</v>
      </c>
      <c r="AA522" s="41">
        <v>108</v>
      </c>
      <c r="AC522" s="12"/>
      <c r="AD522" s="26"/>
      <c r="AE522" s="26"/>
      <c r="AF522" s="14" t="s">
        <v>1067</v>
      </c>
      <c r="AG522" s="12"/>
      <c r="AH522" s="12"/>
      <c r="AI522" s="12"/>
      <c r="AJ522" s="12"/>
      <c r="AK522" s="12"/>
      <c r="AL522" s="28">
        <v>3</v>
      </c>
      <c r="AM522" s="29" t="s">
        <v>1067</v>
      </c>
      <c r="AN522" s="47" t="s">
        <v>1261</v>
      </c>
      <c r="AP522" s="12"/>
    </row>
    <row r="523" spans="1:42">
      <c r="A523" s="4">
        <v>36767</v>
      </c>
      <c r="B523" s="168">
        <v>359.96122102627822</v>
      </c>
      <c r="C523">
        <v>0</v>
      </c>
      <c r="D523" s="5">
        <v>0</v>
      </c>
      <c r="E523" s="5">
        <v>359.96122102627822</v>
      </c>
      <c r="F523" s="6">
        <v>439.71622102627822</v>
      </c>
      <c r="G523" s="5">
        <v>0</v>
      </c>
      <c r="H523" s="5">
        <v>439.71622102627822</v>
      </c>
      <c r="I523" s="17">
        <v>233.54</v>
      </c>
      <c r="J523" s="5">
        <v>375</v>
      </c>
      <c r="K523" s="44">
        <v>375</v>
      </c>
      <c r="L523" s="45">
        <v>0</v>
      </c>
      <c r="M523" s="9">
        <v>15</v>
      </c>
      <c r="N523">
        <v>2</v>
      </c>
      <c r="O523" s="9">
        <v>18</v>
      </c>
      <c r="P523" s="167">
        <v>24.428678945904345</v>
      </c>
      <c r="Q523" s="23">
        <v>19.118096566359924</v>
      </c>
      <c r="R523" s="41" t="s">
        <v>1161</v>
      </c>
      <c r="S523" s="41" t="s">
        <v>1046</v>
      </c>
      <c r="T523" s="41" t="s">
        <v>601</v>
      </c>
      <c r="U523" s="41" t="s">
        <v>596</v>
      </c>
      <c r="V523" s="169" t="s">
        <v>758</v>
      </c>
      <c r="W523" s="41" t="s">
        <v>792</v>
      </c>
      <c r="X523" s="170">
        <v>0</v>
      </c>
      <c r="Y523" s="48">
        <v>3</v>
      </c>
      <c r="Z523" s="41">
        <v>24</v>
      </c>
      <c r="AA523" s="41">
        <v>14</v>
      </c>
      <c r="AC523" s="12"/>
      <c r="AD523" s="26"/>
      <c r="AE523" s="26"/>
      <c r="AF523" s="14" t="s">
        <v>1067</v>
      </c>
      <c r="AG523" s="12"/>
      <c r="AH523" s="12"/>
      <c r="AI523" s="12"/>
      <c r="AJ523" s="12"/>
      <c r="AK523" s="12"/>
      <c r="AL523" s="28">
        <v>0</v>
      </c>
      <c r="AM523" s="29" t="s">
        <v>1067</v>
      </c>
      <c r="AN523" s="47" t="s">
        <v>499</v>
      </c>
      <c r="AP523" s="12"/>
    </row>
    <row r="524" spans="1:42">
      <c r="A524" s="4">
        <v>10021</v>
      </c>
      <c r="B524" s="168">
        <v>244.56257436839917</v>
      </c>
      <c r="C524">
        <v>0</v>
      </c>
      <c r="D524" s="5">
        <v>0</v>
      </c>
      <c r="E524" s="5">
        <v>244.56257436839917</v>
      </c>
      <c r="F524" s="6">
        <v>414.70657436839917</v>
      </c>
      <c r="G524" s="5">
        <v>324</v>
      </c>
      <c r="H524" s="5">
        <v>738.70657436839917</v>
      </c>
      <c r="I524" s="17">
        <v>242.95199999999994</v>
      </c>
      <c r="J524" s="5">
        <v>284</v>
      </c>
      <c r="K524" s="44">
        <v>284</v>
      </c>
      <c r="L524" s="45">
        <v>0</v>
      </c>
      <c r="M524" s="9">
        <v>32</v>
      </c>
      <c r="N524">
        <v>0</v>
      </c>
      <c r="O524" s="9">
        <v>17</v>
      </c>
      <c r="P524" s="167">
        <v>24.394504374611717</v>
      </c>
      <c r="Q524" s="23">
        <v>18.030720624713009</v>
      </c>
      <c r="R524" s="41" t="s">
        <v>1161</v>
      </c>
      <c r="S524" s="41" t="s">
        <v>1055</v>
      </c>
      <c r="T524" s="41" t="s">
        <v>601</v>
      </c>
      <c r="U524" s="41" t="s">
        <v>1020</v>
      </c>
      <c r="V524" s="169" t="s">
        <v>1021</v>
      </c>
      <c r="W524" s="41" t="s">
        <v>1032</v>
      </c>
      <c r="X524" s="170">
        <v>0</v>
      </c>
      <c r="Y524" s="48">
        <v>3</v>
      </c>
      <c r="Z524" s="41">
        <v>20</v>
      </c>
      <c r="AA524" s="41">
        <v>24</v>
      </c>
      <c r="AC524" s="12"/>
      <c r="AD524" s="26"/>
      <c r="AE524" s="26"/>
      <c r="AF524" s="14" t="s">
        <v>1067</v>
      </c>
      <c r="AG524" s="12"/>
      <c r="AH524" s="12"/>
      <c r="AI524" s="12"/>
      <c r="AJ524" s="12"/>
      <c r="AK524" s="12"/>
      <c r="AL524" s="28">
        <v>1</v>
      </c>
      <c r="AM524" s="29" t="s">
        <v>1067</v>
      </c>
      <c r="AN524" s="47" t="s">
        <v>410</v>
      </c>
      <c r="AP524" s="12" t="s">
        <v>876</v>
      </c>
    </row>
    <row r="525" spans="1:42">
      <c r="A525" s="4">
        <v>159403</v>
      </c>
      <c r="B525" s="168">
        <v>467.6960199607089</v>
      </c>
      <c r="C525">
        <v>0</v>
      </c>
      <c r="D525" s="5">
        <v>0</v>
      </c>
      <c r="E525" s="5">
        <v>467.6960199607089</v>
      </c>
      <c r="F525" s="6">
        <v>552.7680199607089</v>
      </c>
      <c r="G525" s="5">
        <v>0</v>
      </c>
      <c r="H525" s="5">
        <v>552.7680199607089</v>
      </c>
      <c r="I525" s="17">
        <v>328.76899999999989</v>
      </c>
      <c r="J525" s="5">
        <v>528</v>
      </c>
      <c r="K525" s="44">
        <v>0</v>
      </c>
      <c r="L525" s="45">
        <v>528</v>
      </c>
      <c r="M525" s="9">
        <v>16</v>
      </c>
      <c r="N525">
        <v>0</v>
      </c>
      <c r="O525" s="9" t="s">
        <v>750</v>
      </c>
      <c r="P525" s="167">
        <v>24.033392172204735</v>
      </c>
      <c r="Q525" s="23">
        <v>24.033392172204735</v>
      </c>
      <c r="R525" s="41" t="s">
        <v>1161</v>
      </c>
      <c r="S525" s="41" t="s">
        <v>1051</v>
      </c>
      <c r="T525" s="41" t="s">
        <v>601</v>
      </c>
      <c r="U525" s="41" t="s">
        <v>596</v>
      </c>
      <c r="V525" s="169" t="s">
        <v>758</v>
      </c>
      <c r="W525" s="41" t="s">
        <v>792</v>
      </c>
      <c r="X525" s="170">
        <v>0</v>
      </c>
      <c r="Y525" s="48">
        <v>3</v>
      </c>
      <c r="Z525" s="41" t="e">
        <v>#N/A</v>
      </c>
      <c r="AA525" s="41" t="e">
        <v>#N/A</v>
      </c>
      <c r="AC525" s="12"/>
      <c r="AD525" s="26"/>
      <c r="AE525" s="26"/>
      <c r="AF525" s="14" t="s">
        <v>1067</v>
      </c>
      <c r="AG525" s="12"/>
      <c r="AH525" s="12"/>
      <c r="AI525" s="12"/>
      <c r="AJ525" s="12"/>
      <c r="AK525" s="12"/>
      <c r="AL525" s="28">
        <v>3</v>
      </c>
      <c r="AM525" s="29" t="s">
        <v>1067</v>
      </c>
      <c r="AN525" s="47" t="s">
        <v>1307</v>
      </c>
      <c r="AP525" s="12"/>
    </row>
    <row r="526" spans="1:42">
      <c r="A526" s="4">
        <v>9619</v>
      </c>
      <c r="B526" s="168">
        <v>198.65715064408803</v>
      </c>
      <c r="C526">
        <v>0</v>
      </c>
      <c r="D526" s="5">
        <v>0</v>
      </c>
      <c r="E526" s="5">
        <v>198.65715064408803</v>
      </c>
      <c r="F526" s="6">
        <v>358.167150644088</v>
      </c>
      <c r="G526" s="5">
        <v>324</v>
      </c>
      <c r="H526" s="5">
        <v>682.167150644088</v>
      </c>
      <c r="I526" s="17">
        <v>190.59399999999991</v>
      </c>
      <c r="J526" s="5">
        <v>246</v>
      </c>
      <c r="K526" s="44">
        <v>246</v>
      </c>
      <c r="L526" s="45">
        <v>0</v>
      </c>
      <c r="M526" s="9">
        <v>30</v>
      </c>
      <c r="N526">
        <v>0</v>
      </c>
      <c r="O526" s="9">
        <v>15</v>
      </c>
      <c r="P526" s="167">
        <v>23.877810042939199</v>
      </c>
      <c r="Q526" s="23">
        <v>15.572484810612522</v>
      </c>
      <c r="R526" s="41" t="s">
        <v>1161</v>
      </c>
      <c r="S526" s="41" t="s">
        <v>1049</v>
      </c>
      <c r="T526" s="41" t="s">
        <v>601</v>
      </c>
      <c r="U526" s="41" t="s">
        <v>1020</v>
      </c>
      <c r="V526" s="169" t="s">
        <v>1021</v>
      </c>
      <c r="W526" s="41" t="s">
        <v>262</v>
      </c>
      <c r="X526" s="170" t="s">
        <v>810</v>
      </c>
      <c r="Y526" s="48">
        <v>5</v>
      </c>
      <c r="Z526" s="41">
        <v>20</v>
      </c>
      <c r="AA526" s="41">
        <v>24</v>
      </c>
      <c r="AC526" s="12"/>
      <c r="AD526" s="26"/>
      <c r="AE526" s="26"/>
      <c r="AF526" s="14" t="s">
        <v>1067</v>
      </c>
      <c r="AG526" s="12"/>
      <c r="AH526" s="12"/>
      <c r="AI526" s="12"/>
      <c r="AJ526" s="12"/>
      <c r="AK526" s="12"/>
      <c r="AL526" s="28">
        <v>1</v>
      </c>
      <c r="AM526" s="29" t="s">
        <v>1067</v>
      </c>
      <c r="AN526" s="47" t="s">
        <v>347</v>
      </c>
      <c r="AP526" s="12"/>
    </row>
    <row r="527" spans="1:42">
      <c r="A527" s="4">
        <v>9495</v>
      </c>
      <c r="B527" s="168">
        <v>200.37950615078435</v>
      </c>
      <c r="C527">
        <v>0</v>
      </c>
      <c r="D527" s="5">
        <v>0</v>
      </c>
      <c r="E527" s="5">
        <v>200.37950615078435</v>
      </c>
      <c r="F527" s="6">
        <v>333.30450615078439</v>
      </c>
      <c r="G527" s="5">
        <v>0</v>
      </c>
      <c r="H527" s="5">
        <v>333.30450615078439</v>
      </c>
      <c r="I527" s="17">
        <v>265.7</v>
      </c>
      <c r="J527" s="5">
        <v>625</v>
      </c>
      <c r="K527" s="44">
        <v>500</v>
      </c>
      <c r="L527" s="45">
        <v>125</v>
      </c>
      <c r="M527" s="9">
        <v>25</v>
      </c>
      <c r="N527">
        <v>0</v>
      </c>
      <c r="O527" s="9">
        <v>14</v>
      </c>
      <c r="P527" s="167">
        <v>23.807464725056029</v>
      </c>
      <c r="Q527" s="23">
        <v>14.491500267425408</v>
      </c>
      <c r="R527" s="41" t="s">
        <v>1161</v>
      </c>
      <c r="S527" s="41" t="s">
        <v>1049</v>
      </c>
      <c r="T527" s="41" t="s">
        <v>601</v>
      </c>
      <c r="U527" s="41" t="s">
        <v>742</v>
      </c>
      <c r="V527" s="169" t="s">
        <v>778</v>
      </c>
      <c r="W527" s="41" t="s">
        <v>262</v>
      </c>
      <c r="X527" s="170" t="s">
        <v>764</v>
      </c>
      <c r="Y527" s="48">
        <v>5</v>
      </c>
      <c r="Z527" s="41">
        <v>22</v>
      </c>
      <c r="AA527" s="41">
        <v>22</v>
      </c>
      <c r="AC527" s="12"/>
      <c r="AD527" s="26"/>
      <c r="AE527" s="26"/>
      <c r="AF527" s="14" t="s">
        <v>1067</v>
      </c>
      <c r="AG527" s="12"/>
      <c r="AH527" s="12"/>
      <c r="AI527" s="12"/>
      <c r="AJ527" s="12"/>
      <c r="AK527" s="12"/>
      <c r="AL527" s="28">
        <v>1</v>
      </c>
      <c r="AM527" s="29" t="s">
        <v>1067</v>
      </c>
      <c r="AN527" s="47" t="s">
        <v>1191</v>
      </c>
      <c r="AP527" s="12"/>
    </row>
    <row r="528" spans="1:42">
      <c r="A528" s="4">
        <v>34981</v>
      </c>
      <c r="B528" s="168">
        <v>353.0435020645059</v>
      </c>
      <c r="C528">
        <v>0</v>
      </c>
      <c r="D528" s="5">
        <v>0</v>
      </c>
      <c r="E528" s="5">
        <v>353.0435020645059</v>
      </c>
      <c r="F528" s="6">
        <v>523.18750206450591</v>
      </c>
      <c r="G528" s="5">
        <v>276</v>
      </c>
      <c r="H528" s="5">
        <v>799.18750206450591</v>
      </c>
      <c r="I528" s="17">
        <v>234.31</v>
      </c>
      <c r="J528" s="5">
        <v>332</v>
      </c>
      <c r="K528" s="44">
        <v>332</v>
      </c>
      <c r="L528" s="45">
        <v>0</v>
      </c>
      <c r="M528" s="9">
        <v>32</v>
      </c>
      <c r="N528">
        <v>0</v>
      </c>
      <c r="O528" s="9">
        <v>22</v>
      </c>
      <c r="P528" s="167">
        <v>23.781250093841177</v>
      </c>
      <c r="Q528" s="23">
        <v>22.747282698456779</v>
      </c>
      <c r="R528" s="41" t="s">
        <v>1161</v>
      </c>
      <c r="S528" s="41" t="s">
        <v>1045</v>
      </c>
      <c r="T528" s="41" t="s">
        <v>601</v>
      </c>
      <c r="U528" s="41" t="s">
        <v>1020</v>
      </c>
      <c r="V528" s="169" t="s">
        <v>1021</v>
      </c>
      <c r="W528" s="41" t="s">
        <v>1174</v>
      </c>
      <c r="X528" s="170">
        <v>0</v>
      </c>
      <c r="Y528" s="48">
        <v>3</v>
      </c>
      <c r="Z528" s="41">
        <v>21</v>
      </c>
      <c r="AA528" s="41">
        <v>19</v>
      </c>
      <c r="AC528" s="12"/>
      <c r="AD528" s="26"/>
      <c r="AE528" s="26"/>
      <c r="AF528" s="14" t="s">
        <v>1067</v>
      </c>
      <c r="AG528" s="12"/>
      <c r="AH528" s="12"/>
      <c r="AI528" s="12"/>
      <c r="AJ528" s="12"/>
      <c r="AK528" s="12"/>
      <c r="AL528" s="28">
        <v>1</v>
      </c>
      <c r="AM528" s="29" t="s">
        <v>1067</v>
      </c>
      <c r="AN528" s="47" t="s">
        <v>442</v>
      </c>
      <c r="AP528" s="12"/>
    </row>
    <row r="529" spans="1:42">
      <c r="A529" s="4">
        <v>5123</v>
      </c>
      <c r="B529" s="168">
        <v>128.3123116301924</v>
      </c>
      <c r="C529">
        <v>0</v>
      </c>
      <c r="D529" s="5">
        <v>0</v>
      </c>
      <c r="E529" s="5">
        <v>128.3123116301924</v>
      </c>
      <c r="F529" s="6">
        <v>234.6523116301924</v>
      </c>
      <c r="G529" s="5">
        <v>24</v>
      </c>
      <c r="H529" s="5">
        <v>258.6523116301924</v>
      </c>
      <c r="I529" s="17">
        <v>85.436000000000007</v>
      </c>
      <c r="J529" s="5">
        <v>216</v>
      </c>
      <c r="K529" s="44">
        <v>216</v>
      </c>
      <c r="L529" s="45">
        <v>0</v>
      </c>
      <c r="M529" s="9">
        <v>20</v>
      </c>
      <c r="N529">
        <v>0</v>
      </c>
      <c r="O529" s="9">
        <v>10</v>
      </c>
      <c r="P529" s="167">
        <v>23.46523116301924</v>
      </c>
      <c r="Q529" s="23">
        <v>10.202274418704018</v>
      </c>
      <c r="R529" s="41" t="s">
        <v>1161</v>
      </c>
      <c r="S529" s="41" t="s">
        <v>1049</v>
      </c>
      <c r="T529" s="41" t="s">
        <v>601</v>
      </c>
      <c r="U529" s="41" t="s">
        <v>254</v>
      </c>
      <c r="V529" s="169" t="s">
        <v>783</v>
      </c>
      <c r="W529" s="41" t="s">
        <v>763</v>
      </c>
      <c r="X529" s="170" t="s">
        <v>773</v>
      </c>
      <c r="Y529" s="48">
        <v>3</v>
      </c>
      <c r="Z529" s="41">
        <v>21</v>
      </c>
      <c r="AA529" s="41">
        <v>22</v>
      </c>
      <c r="AC529" s="12"/>
      <c r="AD529" s="26"/>
      <c r="AE529" s="26"/>
      <c r="AF529" s="14" t="s">
        <v>1067</v>
      </c>
      <c r="AG529" s="12"/>
      <c r="AH529" s="12"/>
      <c r="AI529" s="12"/>
      <c r="AJ529" s="12"/>
      <c r="AK529" s="12"/>
      <c r="AL529" s="28">
        <v>1</v>
      </c>
      <c r="AM529" s="29" t="s">
        <v>1067</v>
      </c>
      <c r="AN529" s="47" t="s">
        <v>931</v>
      </c>
      <c r="AP529" s="12"/>
    </row>
    <row r="530" spans="1:42">
      <c r="A530" s="4">
        <v>100397</v>
      </c>
      <c r="B530" s="168">
        <v>488.94471885082385</v>
      </c>
      <c r="C530">
        <v>0</v>
      </c>
      <c r="D530" s="5">
        <v>0</v>
      </c>
      <c r="E530" s="5">
        <v>488.94471885082385</v>
      </c>
      <c r="F530" s="6">
        <v>536.7977188508238</v>
      </c>
      <c r="G530" s="5">
        <v>0</v>
      </c>
      <c r="H530" s="5">
        <v>536.7977188508238</v>
      </c>
      <c r="I530" s="17">
        <v>66.680999999999997</v>
      </c>
      <c r="J530" s="5">
        <v>171</v>
      </c>
      <c r="K530" s="44">
        <v>171</v>
      </c>
      <c r="L530" s="45">
        <v>0</v>
      </c>
      <c r="M530" s="9">
        <v>9</v>
      </c>
      <c r="N530">
        <v>0</v>
      </c>
      <c r="O530" s="9" t="s">
        <v>750</v>
      </c>
      <c r="P530" s="167">
        <v>23.339031254383645</v>
      </c>
      <c r="Q530" s="23">
        <v>23.339031254383645</v>
      </c>
      <c r="R530" s="41" t="s">
        <v>1161</v>
      </c>
      <c r="S530" s="41" t="s">
        <v>1047</v>
      </c>
      <c r="T530" s="41" t="s">
        <v>785</v>
      </c>
      <c r="U530" s="41" t="s">
        <v>808</v>
      </c>
      <c r="V530" s="169" t="s">
        <v>791</v>
      </c>
      <c r="W530" s="41" t="s">
        <v>787</v>
      </c>
      <c r="X530" s="170" t="s">
        <v>1028</v>
      </c>
      <c r="Y530" s="48">
        <v>3</v>
      </c>
      <c r="Z530" s="41">
        <v>47</v>
      </c>
      <c r="AA530" s="41">
        <v>70</v>
      </c>
      <c r="AC530" s="12"/>
      <c r="AD530" s="26"/>
      <c r="AE530" s="26"/>
      <c r="AF530" s="14" t="s">
        <v>1067</v>
      </c>
      <c r="AG530" s="12"/>
      <c r="AH530" s="12"/>
      <c r="AI530" s="12"/>
      <c r="AJ530" s="12"/>
      <c r="AK530" s="12"/>
      <c r="AL530" s="28">
        <v>3</v>
      </c>
      <c r="AM530" s="29" t="s">
        <v>1067</v>
      </c>
      <c r="AN530" s="47" t="s">
        <v>1255</v>
      </c>
      <c r="AP530" s="12"/>
    </row>
    <row r="531" spans="1:42">
      <c r="A531" s="4">
        <v>5487</v>
      </c>
      <c r="B531" s="168">
        <v>188.26247798684958</v>
      </c>
      <c r="C531">
        <v>0</v>
      </c>
      <c r="D531" s="5">
        <v>0</v>
      </c>
      <c r="E531" s="5">
        <v>188.26247798684958</v>
      </c>
      <c r="F531" s="6">
        <v>347.77247798684959</v>
      </c>
      <c r="G531" s="5">
        <v>324</v>
      </c>
      <c r="H531" s="5">
        <v>671.77247798684959</v>
      </c>
      <c r="I531" s="17">
        <v>140.76</v>
      </c>
      <c r="J531" s="5">
        <v>246</v>
      </c>
      <c r="K531" s="44">
        <v>246</v>
      </c>
      <c r="L531" s="45">
        <v>0</v>
      </c>
      <c r="M531" s="9">
        <v>30</v>
      </c>
      <c r="N531">
        <v>0</v>
      </c>
      <c r="O531" s="9">
        <v>15</v>
      </c>
      <c r="P531" s="167">
        <v>23.184831865789974</v>
      </c>
      <c r="Q531" s="23">
        <v>15.120542521167375</v>
      </c>
      <c r="R531" s="41" t="s">
        <v>1161</v>
      </c>
      <c r="S531" s="41" t="s">
        <v>1049</v>
      </c>
      <c r="T531" s="41" t="s">
        <v>601</v>
      </c>
      <c r="U531" s="41" t="s">
        <v>236</v>
      </c>
      <c r="V531" s="169" t="s">
        <v>1021</v>
      </c>
      <c r="W531" s="41" t="s">
        <v>763</v>
      </c>
      <c r="X531" s="170" t="s">
        <v>764</v>
      </c>
      <c r="Y531" s="48">
        <v>3</v>
      </c>
      <c r="Z531" s="41">
        <v>21</v>
      </c>
      <c r="AA531" s="41">
        <v>25</v>
      </c>
      <c r="AC531" s="12"/>
      <c r="AD531" s="26"/>
      <c r="AE531" s="26"/>
      <c r="AF531" s="14" t="s">
        <v>1067</v>
      </c>
      <c r="AG531" s="12"/>
      <c r="AH531" s="12"/>
      <c r="AI531" s="12"/>
      <c r="AJ531" s="12"/>
      <c r="AK531" s="12"/>
      <c r="AL531" s="28">
        <v>1</v>
      </c>
      <c r="AM531" s="29" t="s">
        <v>1067</v>
      </c>
      <c r="AN531" s="47" t="s">
        <v>944</v>
      </c>
      <c r="AP531" s="12"/>
    </row>
    <row r="532" spans="1:42">
      <c r="A532" s="4">
        <v>37319</v>
      </c>
      <c r="B532" s="168">
        <v>188.26247798684958</v>
      </c>
      <c r="C532">
        <v>0</v>
      </c>
      <c r="D532" s="5">
        <v>0</v>
      </c>
      <c r="E532" s="5">
        <v>188.26247798684958</v>
      </c>
      <c r="F532" s="6">
        <v>347.77247798684959</v>
      </c>
      <c r="G532" s="5">
        <v>324</v>
      </c>
      <c r="H532" s="5">
        <v>671.77247798684959</v>
      </c>
      <c r="I532" s="17">
        <v>140.76</v>
      </c>
      <c r="J532" s="5">
        <v>246</v>
      </c>
      <c r="K532" s="44">
        <v>246</v>
      </c>
      <c r="L532" s="45">
        <v>0</v>
      </c>
      <c r="M532" s="9">
        <v>30</v>
      </c>
      <c r="N532">
        <v>0</v>
      </c>
      <c r="O532" s="9">
        <v>15</v>
      </c>
      <c r="P532" s="167">
        <v>23.184831865789974</v>
      </c>
      <c r="Q532" s="23">
        <v>15.120542521167375</v>
      </c>
      <c r="R532" s="41" t="s">
        <v>1161</v>
      </c>
      <c r="S532" s="41" t="s">
        <v>1045</v>
      </c>
      <c r="T532" s="41" t="s">
        <v>601</v>
      </c>
      <c r="U532" s="41" t="s">
        <v>236</v>
      </c>
      <c r="V532" s="169" t="s">
        <v>1021</v>
      </c>
      <c r="W532" s="41" t="s">
        <v>792</v>
      </c>
      <c r="X532" s="170">
        <v>0</v>
      </c>
      <c r="Y532" s="48">
        <v>3</v>
      </c>
      <c r="Z532" s="41">
        <v>13</v>
      </c>
      <c r="AA532" s="41">
        <v>25</v>
      </c>
      <c r="AC532" s="12"/>
      <c r="AD532" s="26"/>
      <c r="AE532" s="26"/>
      <c r="AF532" s="14" t="s">
        <v>1067</v>
      </c>
      <c r="AG532" s="12"/>
      <c r="AH532" s="12"/>
      <c r="AI532" s="12"/>
      <c r="AJ532" s="12"/>
      <c r="AK532" s="12"/>
      <c r="AL532" s="28">
        <v>0</v>
      </c>
      <c r="AM532" s="29" t="s">
        <v>1067</v>
      </c>
      <c r="AN532" s="47" t="s">
        <v>532</v>
      </c>
      <c r="AP532" s="12"/>
    </row>
    <row r="533" spans="1:42">
      <c r="A533" s="4">
        <v>3649</v>
      </c>
      <c r="B533" s="168">
        <v>53.522525054645172</v>
      </c>
      <c r="C533">
        <v>0</v>
      </c>
      <c r="D533" s="5">
        <v>0</v>
      </c>
      <c r="E533" s="5">
        <v>53.522525054645172</v>
      </c>
      <c r="F533" s="6">
        <v>69.473525054645165</v>
      </c>
      <c r="G533" s="5">
        <v>0</v>
      </c>
      <c r="H533" s="5">
        <v>69.473525054645165</v>
      </c>
      <c r="I533" s="17">
        <v>104.497</v>
      </c>
      <c r="J533" s="5">
        <v>96</v>
      </c>
      <c r="K533" s="44">
        <v>96</v>
      </c>
      <c r="L533" s="45">
        <v>0</v>
      </c>
      <c r="M533" s="9">
        <v>3</v>
      </c>
      <c r="N533">
        <v>3</v>
      </c>
      <c r="O533" s="9">
        <v>3</v>
      </c>
      <c r="P533" s="167">
        <v>23.157841684881721</v>
      </c>
      <c r="Q533" s="23">
        <v>3.0205880458541374</v>
      </c>
      <c r="R533" s="41" t="s">
        <v>1161</v>
      </c>
      <c r="S533" s="41" t="s">
        <v>1049</v>
      </c>
      <c r="T533" s="41" t="s">
        <v>601</v>
      </c>
      <c r="U533" s="41" t="s">
        <v>598</v>
      </c>
      <c r="V533" s="169" t="s">
        <v>771</v>
      </c>
      <c r="W533" s="41" t="s">
        <v>763</v>
      </c>
      <c r="X533" s="170" t="s">
        <v>762</v>
      </c>
      <c r="Y533" s="48">
        <v>5</v>
      </c>
      <c r="Z533" s="41" t="e">
        <v>#N/A</v>
      </c>
      <c r="AA533" s="41" t="e">
        <v>#N/A</v>
      </c>
      <c r="AC533" s="12"/>
      <c r="AD533" s="26"/>
      <c r="AE533" s="26"/>
      <c r="AF533" s="14" t="s">
        <v>1067</v>
      </c>
      <c r="AG533" s="12"/>
      <c r="AH533" s="12"/>
      <c r="AI533" s="12"/>
      <c r="AJ533" s="12"/>
      <c r="AK533" s="12"/>
      <c r="AL533" s="28">
        <v>1</v>
      </c>
      <c r="AM533" s="29" t="s">
        <v>1067</v>
      </c>
      <c r="AN533" s="47" t="s">
        <v>191</v>
      </c>
      <c r="AP533" s="12"/>
    </row>
    <row r="534" spans="1:42">
      <c r="A534" s="4">
        <v>10023</v>
      </c>
      <c r="B534" s="168">
        <v>187.30713891108527</v>
      </c>
      <c r="C534">
        <v>0</v>
      </c>
      <c r="D534" s="5">
        <v>0</v>
      </c>
      <c r="E534" s="5">
        <v>187.30713891108527</v>
      </c>
      <c r="F534" s="6">
        <v>346.81713891108529</v>
      </c>
      <c r="G534" s="5">
        <v>168</v>
      </c>
      <c r="H534" s="5">
        <v>514.81713891108529</v>
      </c>
      <c r="I534" s="17">
        <v>117.21</v>
      </c>
      <c r="J534" s="5">
        <v>402</v>
      </c>
      <c r="K534" s="44">
        <v>402</v>
      </c>
      <c r="L534" s="45">
        <v>0</v>
      </c>
      <c r="M534" s="9">
        <v>30</v>
      </c>
      <c r="N534">
        <v>0</v>
      </c>
      <c r="O534" s="9">
        <v>15</v>
      </c>
      <c r="P534" s="167">
        <v>23.121142594072353</v>
      </c>
      <c r="Q534" s="23">
        <v>15.079006039612404</v>
      </c>
      <c r="R534" s="41" t="s">
        <v>1161</v>
      </c>
      <c r="S534" s="41" t="s">
        <v>1049</v>
      </c>
      <c r="T534" s="41" t="s">
        <v>601</v>
      </c>
      <c r="U534" s="41" t="s">
        <v>236</v>
      </c>
      <c r="V534" s="169" t="s">
        <v>1021</v>
      </c>
      <c r="W534" s="41" t="s">
        <v>809</v>
      </c>
      <c r="X534" s="170">
        <v>0</v>
      </c>
      <c r="Y534" s="48">
        <v>3</v>
      </c>
      <c r="Z534" s="41">
        <v>24</v>
      </c>
      <c r="AA534" s="41">
        <v>32</v>
      </c>
      <c r="AC534" s="12"/>
      <c r="AD534" s="26"/>
      <c r="AE534" s="26"/>
      <c r="AF534" s="14" t="s">
        <v>1067</v>
      </c>
      <c r="AG534" s="12"/>
      <c r="AH534" s="12"/>
      <c r="AI534" s="12"/>
      <c r="AJ534" s="12"/>
      <c r="AK534" s="12"/>
      <c r="AL534" s="28">
        <v>1</v>
      </c>
      <c r="AM534" s="29" t="s">
        <v>1067</v>
      </c>
      <c r="AN534" s="47" t="s">
        <v>411</v>
      </c>
      <c r="AP534" s="12"/>
    </row>
    <row r="535" spans="1:42">
      <c r="A535" s="4">
        <v>159461</v>
      </c>
      <c r="B535" s="168">
        <v>355.12230930039539</v>
      </c>
      <c r="C535">
        <v>0</v>
      </c>
      <c r="D535" s="5">
        <v>0</v>
      </c>
      <c r="E535" s="5">
        <v>355.12230930039539</v>
      </c>
      <c r="F535" s="6">
        <v>530.5833093003954</v>
      </c>
      <c r="G535" s="5">
        <v>336</v>
      </c>
      <c r="H535" s="5">
        <v>866.5833093003954</v>
      </c>
      <c r="I535" s="17">
        <v>279.26900000000012</v>
      </c>
      <c r="J535" s="5">
        <v>349</v>
      </c>
      <c r="K535" s="44">
        <v>0</v>
      </c>
      <c r="L535" s="45">
        <v>349</v>
      </c>
      <c r="M535" s="9">
        <v>33</v>
      </c>
      <c r="N535">
        <v>0</v>
      </c>
      <c r="O535" s="9" t="s">
        <v>750</v>
      </c>
      <c r="P535" s="167">
        <v>23.0688395347998</v>
      </c>
      <c r="Q535" s="23">
        <v>23.0688395347998</v>
      </c>
      <c r="R535" s="41" t="s">
        <v>1161</v>
      </c>
      <c r="S535" s="41" t="s">
        <v>1051</v>
      </c>
      <c r="T535" s="41" t="s">
        <v>601</v>
      </c>
      <c r="U535" s="41" t="s">
        <v>1020</v>
      </c>
      <c r="V535" s="169" t="s">
        <v>1021</v>
      </c>
      <c r="W535" s="41" t="s">
        <v>792</v>
      </c>
      <c r="X535" s="170">
        <v>0</v>
      </c>
      <c r="Y535" s="48">
        <v>3</v>
      </c>
      <c r="Z535" s="41" t="e">
        <v>#N/A</v>
      </c>
      <c r="AA535" s="41" t="e">
        <v>#N/A</v>
      </c>
      <c r="AC535" s="12"/>
      <c r="AD535" s="26"/>
      <c r="AE535" s="26"/>
      <c r="AF535" s="14" t="s">
        <v>1067</v>
      </c>
      <c r="AG535" s="12"/>
      <c r="AH535" s="12"/>
      <c r="AI535" s="12"/>
      <c r="AJ535" s="12"/>
      <c r="AK535" s="12"/>
      <c r="AL535" s="28">
        <v>3</v>
      </c>
      <c r="AM535" s="29" t="s">
        <v>1067</v>
      </c>
      <c r="AN535" s="47" t="s">
        <v>1336</v>
      </c>
      <c r="AP535" s="12"/>
    </row>
    <row r="536" spans="1:42">
      <c r="A536" s="4">
        <v>159463</v>
      </c>
      <c r="B536" s="168">
        <v>355.12230930039539</v>
      </c>
      <c r="C536">
        <v>0</v>
      </c>
      <c r="D536" s="5">
        <v>0</v>
      </c>
      <c r="E536" s="5">
        <v>355.12230930039539</v>
      </c>
      <c r="F536" s="6">
        <v>530.5833093003954</v>
      </c>
      <c r="G536" s="5">
        <v>336</v>
      </c>
      <c r="H536" s="5">
        <v>866.5833093003954</v>
      </c>
      <c r="I536" s="17">
        <v>279.26900000000012</v>
      </c>
      <c r="J536" s="5">
        <v>349</v>
      </c>
      <c r="K536" s="44">
        <v>0</v>
      </c>
      <c r="L536" s="45">
        <v>349</v>
      </c>
      <c r="M536" s="9">
        <v>33</v>
      </c>
      <c r="N536">
        <v>0</v>
      </c>
      <c r="O536" s="9" t="s">
        <v>750</v>
      </c>
      <c r="P536" s="167">
        <v>23.0688395347998</v>
      </c>
      <c r="Q536" s="23">
        <v>23.0688395347998</v>
      </c>
      <c r="R536" s="41" t="s">
        <v>1161</v>
      </c>
      <c r="S536" s="41" t="s">
        <v>1051</v>
      </c>
      <c r="T536" s="41" t="s">
        <v>601</v>
      </c>
      <c r="U536" s="41" t="s">
        <v>1020</v>
      </c>
      <c r="V536" s="169" t="s">
        <v>1021</v>
      </c>
      <c r="W536" s="41" t="s">
        <v>792</v>
      </c>
      <c r="X536" s="170">
        <v>0</v>
      </c>
      <c r="Y536" s="48">
        <v>3</v>
      </c>
      <c r="Z536" s="41" t="e">
        <v>#N/A</v>
      </c>
      <c r="AA536" s="41" t="e">
        <v>#N/A</v>
      </c>
      <c r="AC536" s="12"/>
      <c r="AD536" s="26"/>
      <c r="AE536" s="26"/>
      <c r="AF536" s="14" t="s">
        <v>1067</v>
      </c>
      <c r="AG536" s="12"/>
      <c r="AH536" s="12"/>
      <c r="AI536" s="12"/>
      <c r="AJ536" s="12"/>
      <c r="AK536" s="12"/>
      <c r="AL536" s="28">
        <v>3</v>
      </c>
      <c r="AM536" s="29" t="s">
        <v>1067</v>
      </c>
      <c r="AN536" s="47" t="s">
        <v>1337</v>
      </c>
      <c r="AP536" s="12"/>
    </row>
    <row r="537" spans="1:42">
      <c r="A537" s="4">
        <v>9557</v>
      </c>
      <c r="B537" s="168">
        <v>216.1939927493512</v>
      </c>
      <c r="C537">
        <v>0</v>
      </c>
      <c r="D537" s="5">
        <v>0</v>
      </c>
      <c r="E537" s="5">
        <v>216.1939927493512</v>
      </c>
      <c r="F537" s="6">
        <v>386.3379927493512</v>
      </c>
      <c r="G537" s="5">
        <v>348</v>
      </c>
      <c r="H537" s="5">
        <v>734.3379927493512</v>
      </c>
      <c r="I537" s="17">
        <v>202.41199999999995</v>
      </c>
      <c r="J537" s="5">
        <v>260</v>
      </c>
      <c r="K537" s="44">
        <v>260</v>
      </c>
      <c r="L537" s="45">
        <v>0</v>
      </c>
      <c r="M537" s="9">
        <v>32</v>
      </c>
      <c r="N537">
        <v>0</v>
      </c>
      <c r="O537" s="9">
        <v>17</v>
      </c>
      <c r="P537" s="167">
        <v>22.7257642793736</v>
      </c>
      <c r="Q537" s="23">
        <v>16.797304032580488</v>
      </c>
      <c r="R537" s="41" t="s">
        <v>1161</v>
      </c>
      <c r="S537" s="41" t="s">
        <v>1049</v>
      </c>
      <c r="T537" s="41" t="s">
        <v>601</v>
      </c>
      <c r="U537" s="41" t="s">
        <v>1020</v>
      </c>
      <c r="V537" s="169" t="s">
        <v>1021</v>
      </c>
      <c r="W537" s="41" t="s">
        <v>1032</v>
      </c>
      <c r="X537" s="170" t="s">
        <v>762</v>
      </c>
      <c r="Y537" s="48">
        <v>5</v>
      </c>
      <c r="Z537" s="41">
        <v>21</v>
      </c>
      <c r="AA537" s="41">
        <v>30</v>
      </c>
      <c r="AC537" s="12"/>
      <c r="AD537" s="26"/>
      <c r="AE537" s="26"/>
      <c r="AF537" s="14" t="s">
        <v>1067</v>
      </c>
      <c r="AG537" s="12"/>
      <c r="AH537" s="12"/>
      <c r="AI537" s="12"/>
      <c r="AJ537" s="12"/>
      <c r="AK537" s="12"/>
      <c r="AL537" s="28">
        <v>1</v>
      </c>
      <c r="AM537" s="29" t="s">
        <v>1067</v>
      </c>
      <c r="AN537" s="47" t="s">
        <v>343</v>
      </c>
      <c r="AP537" s="12"/>
    </row>
    <row r="538" spans="1:42">
      <c r="A538" s="4">
        <v>159597</v>
      </c>
      <c r="B538" s="168">
        <v>444.53128099688149</v>
      </c>
      <c r="C538">
        <v>0</v>
      </c>
      <c r="D538" s="5">
        <v>0</v>
      </c>
      <c r="E538" s="5">
        <v>444.53128099688149</v>
      </c>
      <c r="F538" s="6">
        <v>518.96928099688148</v>
      </c>
      <c r="G538" s="5">
        <v>0</v>
      </c>
      <c r="H538" s="5">
        <v>518.96928099688148</v>
      </c>
      <c r="I538" s="17">
        <v>293.68299999999994</v>
      </c>
      <c r="J538" s="5">
        <v>462</v>
      </c>
      <c r="K538" s="44">
        <v>0</v>
      </c>
      <c r="L538" s="45">
        <v>462</v>
      </c>
      <c r="M538" s="9">
        <v>14</v>
      </c>
      <c r="N538">
        <v>0</v>
      </c>
      <c r="O538" s="9" t="s">
        <v>750</v>
      </c>
      <c r="P538" s="167">
        <v>22.563881782473107</v>
      </c>
      <c r="Q538" s="23">
        <v>22.563881782473107</v>
      </c>
      <c r="R538" s="41" t="s">
        <v>1161</v>
      </c>
      <c r="S538" s="41" t="s">
        <v>1051</v>
      </c>
      <c r="T538" s="41" t="s">
        <v>601</v>
      </c>
      <c r="U538" s="41" t="s">
        <v>596</v>
      </c>
      <c r="V538" s="169" t="s">
        <v>758</v>
      </c>
      <c r="W538" s="41" t="s">
        <v>792</v>
      </c>
      <c r="X538" s="170">
        <v>0</v>
      </c>
      <c r="Y538" s="48">
        <v>3</v>
      </c>
      <c r="Z538" s="41">
        <v>38</v>
      </c>
      <c r="AA538" s="41">
        <v>61</v>
      </c>
      <c r="AC538" s="12"/>
      <c r="AD538" s="26"/>
      <c r="AE538" s="26"/>
      <c r="AF538" s="14" t="s">
        <v>1067</v>
      </c>
      <c r="AG538" s="12"/>
      <c r="AH538" s="12"/>
      <c r="AI538" s="12"/>
      <c r="AJ538" s="12"/>
      <c r="AK538" s="12"/>
      <c r="AL538" s="28">
        <v>3</v>
      </c>
      <c r="AM538" s="29" t="s">
        <v>1067</v>
      </c>
      <c r="AN538" s="47" t="s">
        <v>1383</v>
      </c>
      <c r="AP538" s="12"/>
    </row>
    <row r="539" spans="1:42">
      <c r="A539" s="4">
        <v>159857</v>
      </c>
      <c r="B539" s="168">
        <v>444.53128099688149</v>
      </c>
      <c r="C539">
        <v>0</v>
      </c>
      <c r="D539" s="5">
        <v>0</v>
      </c>
      <c r="E539" s="5">
        <v>444.53128099688149</v>
      </c>
      <c r="F539" s="6">
        <v>518.96928099688148</v>
      </c>
      <c r="G539" s="5">
        <v>0</v>
      </c>
      <c r="H539" s="5">
        <v>518.96928099688148</v>
      </c>
      <c r="I539" s="17">
        <v>293.68299999999994</v>
      </c>
      <c r="J539" s="5">
        <v>462</v>
      </c>
      <c r="K539" s="44">
        <v>0</v>
      </c>
      <c r="L539" s="45">
        <v>462</v>
      </c>
      <c r="M539" s="9">
        <v>14</v>
      </c>
      <c r="N539">
        <v>0</v>
      </c>
      <c r="O539" s="9" t="s">
        <v>750</v>
      </c>
      <c r="P539" s="167">
        <v>22.563881782473107</v>
      </c>
      <c r="Q539" s="23">
        <v>22.563881782473107</v>
      </c>
      <c r="R539" s="41" t="s">
        <v>1161</v>
      </c>
      <c r="S539" s="41" t="s">
        <v>1051</v>
      </c>
      <c r="T539" s="41" t="s">
        <v>823</v>
      </c>
      <c r="U539" s="41" t="s">
        <v>596</v>
      </c>
      <c r="V539" s="169" t="s">
        <v>758</v>
      </c>
      <c r="W539" s="41" t="s">
        <v>792</v>
      </c>
      <c r="X539" s="170" t="s">
        <v>824</v>
      </c>
      <c r="Y539" s="48">
        <v>3</v>
      </c>
      <c r="Z539" s="41">
        <v>63</v>
      </c>
      <c r="AA539" s="41">
        <v>62</v>
      </c>
      <c r="AC539" s="12"/>
      <c r="AD539" s="26"/>
      <c r="AE539" s="26"/>
      <c r="AF539" s="14" t="s">
        <v>1067</v>
      </c>
      <c r="AG539" s="12"/>
      <c r="AH539" s="12"/>
      <c r="AI539" s="12"/>
      <c r="AJ539" s="12"/>
      <c r="AK539" s="12"/>
      <c r="AL539" s="28">
        <v>3</v>
      </c>
      <c r="AM539" s="29" t="s">
        <v>1067</v>
      </c>
      <c r="AN539" s="47" t="s">
        <v>580</v>
      </c>
      <c r="AP539" s="12"/>
    </row>
    <row r="540" spans="1:42">
      <c r="A540" s="4">
        <v>159859</v>
      </c>
      <c r="B540" s="168">
        <v>444.53128099688149</v>
      </c>
      <c r="C540">
        <v>0</v>
      </c>
      <c r="D540" s="5">
        <v>0</v>
      </c>
      <c r="E540" s="5">
        <v>444.53128099688149</v>
      </c>
      <c r="F540" s="6">
        <v>518.96928099688148</v>
      </c>
      <c r="G540" s="5">
        <v>0</v>
      </c>
      <c r="H540" s="5">
        <v>518.96928099688148</v>
      </c>
      <c r="I540" s="17">
        <v>293.68299999999994</v>
      </c>
      <c r="J540" s="5">
        <v>462</v>
      </c>
      <c r="K540" s="44">
        <v>0</v>
      </c>
      <c r="L540" s="45">
        <v>462</v>
      </c>
      <c r="M540" s="9">
        <v>14</v>
      </c>
      <c r="N540">
        <v>0</v>
      </c>
      <c r="O540" s="9" t="s">
        <v>750</v>
      </c>
      <c r="P540" s="167">
        <v>22.563881782473107</v>
      </c>
      <c r="Q540" s="23">
        <v>22.563881782473107</v>
      </c>
      <c r="R540" s="41" t="s">
        <v>1161</v>
      </c>
      <c r="S540" s="41" t="s">
        <v>1051</v>
      </c>
      <c r="T540" s="41" t="s">
        <v>823</v>
      </c>
      <c r="U540" s="41" t="s">
        <v>596</v>
      </c>
      <c r="V540" s="169" t="s">
        <v>758</v>
      </c>
      <c r="W540" s="41" t="s">
        <v>792</v>
      </c>
      <c r="X540" s="170" t="s">
        <v>824</v>
      </c>
      <c r="Y540" s="48">
        <v>3</v>
      </c>
      <c r="Z540" s="41">
        <v>63</v>
      </c>
      <c r="AA540" s="41">
        <v>62</v>
      </c>
      <c r="AC540" s="12"/>
      <c r="AD540" s="26"/>
      <c r="AE540" s="26"/>
      <c r="AF540" s="14" t="s">
        <v>1067</v>
      </c>
      <c r="AG540" s="12"/>
      <c r="AH540" s="12"/>
      <c r="AI540" s="12"/>
      <c r="AJ540" s="12"/>
      <c r="AK540" s="12"/>
      <c r="AL540" s="28">
        <v>3</v>
      </c>
      <c r="AM540" s="29" t="s">
        <v>1067</v>
      </c>
      <c r="AN540" s="47" t="s">
        <v>581</v>
      </c>
      <c r="AP540" s="12"/>
    </row>
    <row r="541" spans="1:42">
      <c r="A541" s="4">
        <v>159861</v>
      </c>
      <c r="B541" s="168">
        <v>444.53128099688149</v>
      </c>
      <c r="C541">
        <v>0</v>
      </c>
      <c r="D541" s="5">
        <v>0</v>
      </c>
      <c r="E541" s="5">
        <v>444.53128099688149</v>
      </c>
      <c r="F541" s="6">
        <v>518.96928099688148</v>
      </c>
      <c r="G541" s="5">
        <v>0</v>
      </c>
      <c r="H541" s="5">
        <v>518.96928099688148</v>
      </c>
      <c r="I541" s="17">
        <v>293.68299999999994</v>
      </c>
      <c r="J541" s="5">
        <v>462</v>
      </c>
      <c r="K541" s="44">
        <v>0</v>
      </c>
      <c r="L541" s="45">
        <v>462</v>
      </c>
      <c r="M541" s="9">
        <v>14</v>
      </c>
      <c r="N541">
        <v>0</v>
      </c>
      <c r="O541" s="9" t="s">
        <v>750</v>
      </c>
      <c r="P541" s="167">
        <v>22.563881782473107</v>
      </c>
      <c r="Q541" s="23">
        <v>22.563881782473107</v>
      </c>
      <c r="R541" s="41" t="s">
        <v>1161</v>
      </c>
      <c r="S541" s="41" t="s">
        <v>1051</v>
      </c>
      <c r="T541" s="41" t="s">
        <v>823</v>
      </c>
      <c r="U541" s="41" t="s">
        <v>596</v>
      </c>
      <c r="V541" s="169" t="s">
        <v>758</v>
      </c>
      <c r="W541" s="41" t="s">
        <v>792</v>
      </c>
      <c r="X541" s="170" t="s">
        <v>824</v>
      </c>
      <c r="Y541" s="48">
        <v>3</v>
      </c>
      <c r="Z541" s="41">
        <v>63</v>
      </c>
      <c r="AA541" s="41">
        <v>62</v>
      </c>
      <c r="AC541" s="12"/>
      <c r="AD541" s="26"/>
      <c r="AE541" s="26"/>
      <c r="AF541" s="14" t="s">
        <v>1067</v>
      </c>
      <c r="AG541" s="12"/>
      <c r="AH541" s="12"/>
      <c r="AI541" s="12"/>
      <c r="AJ541" s="12"/>
      <c r="AK541" s="12"/>
      <c r="AL541" s="28">
        <v>3</v>
      </c>
      <c r="AM541" s="29" t="s">
        <v>1067</v>
      </c>
      <c r="AN541" s="47" t="s">
        <v>582</v>
      </c>
      <c r="AP541" s="12"/>
    </row>
    <row r="542" spans="1:42">
      <c r="A542" s="4">
        <v>159611</v>
      </c>
      <c r="B542" s="168">
        <v>356.80425901417391</v>
      </c>
      <c r="C542">
        <v>0</v>
      </c>
      <c r="D542" s="5">
        <v>0</v>
      </c>
      <c r="E542" s="5">
        <v>356.80425901417391</v>
      </c>
      <c r="F542" s="6">
        <v>516.3142590141739</v>
      </c>
      <c r="G542" s="5">
        <v>276</v>
      </c>
      <c r="H542" s="5">
        <v>792.3142590141739</v>
      </c>
      <c r="I542" s="17">
        <v>199.24599999999992</v>
      </c>
      <c r="J542" s="5">
        <v>294</v>
      </c>
      <c r="K542" s="44">
        <v>294</v>
      </c>
      <c r="L542" s="45">
        <v>0</v>
      </c>
      <c r="M542" s="9">
        <v>30</v>
      </c>
      <c r="N542">
        <v>0</v>
      </c>
      <c r="O542" s="9" t="s">
        <v>750</v>
      </c>
      <c r="P542" s="167">
        <v>22.448446044094517</v>
      </c>
      <c r="Q542" s="23">
        <v>22.448446044094517</v>
      </c>
      <c r="R542" s="41" t="s">
        <v>1161</v>
      </c>
      <c r="S542" s="41" t="s">
        <v>1048</v>
      </c>
      <c r="T542" s="41" t="s">
        <v>601</v>
      </c>
      <c r="U542" s="41" t="s">
        <v>1020</v>
      </c>
      <c r="V542" s="169" t="s">
        <v>1021</v>
      </c>
      <c r="W542" s="41" t="s">
        <v>792</v>
      </c>
      <c r="X542" s="170">
        <v>0</v>
      </c>
      <c r="Y542" s="48">
        <v>3</v>
      </c>
      <c r="Z542" s="41">
        <v>36</v>
      </c>
      <c r="AA542" s="41">
        <v>23</v>
      </c>
      <c r="AC542" s="12"/>
      <c r="AD542" s="26"/>
      <c r="AE542" s="26"/>
      <c r="AF542" s="14" t="s">
        <v>1067</v>
      </c>
      <c r="AG542" s="12"/>
      <c r="AH542" s="12"/>
      <c r="AI542" s="12"/>
      <c r="AJ542" s="12"/>
      <c r="AK542" s="12"/>
      <c r="AL542" s="28">
        <v>3</v>
      </c>
      <c r="AM542" s="29" t="s">
        <v>1067</v>
      </c>
      <c r="AN542" s="47" t="s">
        <v>1387</v>
      </c>
      <c r="AP542" s="12"/>
    </row>
    <row r="543" spans="1:42">
      <c r="A543" s="4">
        <v>9917</v>
      </c>
      <c r="B543" s="168">
        <v>188.26247798684958</v>
      </c>
      <c r="C543">
        <v>0</v>
      </c>
      <c r="D543" s="5">
        <v>0</v>
      </c>
      <c r="E543" s="5">
        <v>188.26247798684958</v>
      </c>
      <c r="F543" s="6">
        <v>347.77247798684959</v>
      </c>
      <c r="G543" s="5">
        <v>360</v>
      </c>
      <c r="H543" s="5">
        <v>707.77247798684959</v>
      </c>
      <c r="I543" s="17">
        <v>244.09699999999995</v>
      </c>
      <c r="J543" s="5">
        <v>210</v>
      </c>
      <c r="K543" s="44">
        <v>210</v>
      </c>
      <c r="L543" s="45">
        <v>0</v>
      </c>
      <c r="M543" s="9">
        <v>30</v>
      </c>
      <c r="N543">
        <v>0</v>
      </c>
      <c r="O543" s="9">
        <v>16</v>
      </c>
      <c r="P543" s="167">
        <v>21.7357798741781</v>
      </c>
      <c r="Q543" s="23">
        <v>15.120542521167375</v>
      </c>
      <c r="R543" s="41" t="s">
        <v>1161</v>
      </c>
      <c r="S543" s="41" t="s">
        <v>1049</v>
      </c>
      <c r="T543" s="41" t="s">
        <v>601</v>
      </c>
      <c r="U543" s="41" t="s">
        <v>1020</v>
      </c>
      <c r="V543" s="169" t="s">
        <v>1021</v>
      </c>
      <c r="W543" s="41" t="s">
        <v>1032</v>
      </c>
      <c r="X543" s="170">
        <v>0</v>
      </c>
      <c r="Y543" s="48">
        <v>3</v>
      </c>
      <c r="Z543" s="41">
        <v>26</v>
      </c>
      <c r="AA543" s="41">
        <v>22</v>
      </c>
      <c r="AC543" s="12"/>
      <c r="AD543" s="26"/>
      <c r="AE543" s="26"/>
      <c r="AF543" s="14" t="s">
        <v>1067</v>
      </c>
      <c r="AG543" s="12"/>
      <c r="AH543" s="12"/>
      <c r="AI543" s="12"/>
      <c r="AJ543" s="12"/>
      <c r="AK543" s="12"/>
      <c r="AL543" s="28">
        <v>1</v>
      </c>
      <c r="AM543" s="29" t="s">
        <v>1067</v>
      </c>
      <c r="AN543" s="47" t="s">
        <v>365</v>
      </c>
      <c r="AP543" s="12"/>
    </row>
    <row r="544" spans="1:42">
      <c r="A544" s="4">
        <v>159653</v>
      </c>
      <c r="B544" s="168">
        <v>276.54468145441513</v>
      </c>
      <c r="C544">
        <v>0</v>
      </c>
      <c r="D544" s="5">
        <v>0</v>
      </c>
      <c r="E544" s="5">
        <v>276.54468145441513</v>
      </c>
      <c r="F544" s="6">
        <v>499.85868145441515</v>
      </c>
      <c r="G544" s="5">
        <v>396</v>
      </c>
      <c r="H544" s="5">
        <v>895.85868145441509</v>
      </c>
      <c r="I544" s="17">
        <v>240.61399999999992</v>
      </c>
      <c r="J544" s="5">
        <v>402</v>
      </c>
      <c r="K544" s="44">
        <v>0</v>
      </c>
      <c r="L544" s="45">
        <v>402</v>
      </c>
      <c r="M544" s="9">
        <v>42</v>
      </c>
      <c r="N544">
        <v>0</v>
      </c>
      <c r="O544" s="9" t="s">
        <v>750</v>
      </c>
      <c r="P544" s="167">
        <v>21.732986150191962</v>
      </c>
      <c r="Q544" s="23">
        <v>21.732986150191962</v>
      </c>
      <c r="R544" s="41" t="s">
        <v>1161</v>
      </c>
      <c r="S544" s="41" t="s">
        <v>1051</v>
      </c>
      <c r="T544" s="41" t="s">
        <v>601</v>
      </c>
      <c r="U544" s="41" t="s">
        <v>1020</v>
      </c>
      <c r="V544" s="169" t="s">
        <v>1021</v>
      </c>
      <c r="W544" s="41" t="s">
        <v>792</v>
      </c>
      <c r="X544" s="170">
        <v>0</v>
      </c>
      <c r="Y544" s="48">
        <v>3</v>
      </c>
      <c r="Z544" s="41">
        <v>20</v>
      </c>
      <c r="AA544" s="41">
        <v>10</v>
      </c>
      <c r="AC544" s="12"/>
      <c r="AD544" s="26"/>
      <c r="AE544" s="26"/>
      <c r="AF544" s="14" t="s">
        <v>1067</v>
      </c>
      <c r="AG544" s="12"/>
      <c r="AH544" s="12"/>
      <c r="AI544" s="12"/>
      <c r="AJ544" s="12"/>
      <c r="AK544" s="12"/>
      <c r="AL544" s="28">
        <v>3</v>
      </c>
      <c r="AM544" s="29" t="s">
        <v>1067</v>
      </c>
      <c r="AN544" s="47" t="s">
        <v>1394</v>
      </c>
      <c r="AP544" s="12"/>
    </row>
    <row r="545" spans="1:42">
      <c r="A545" s="4">
        <v>159689</v>
      </c>
      <c r="B545" s="168">
        <v>375.71064105853793</v>
      </c>
      <c r="C545">
        <v>0</v>
      </c>
      <c r="D545" s="5">
        <v>0</v>
      </c>
      <c r="E545" s="5">
        <v>375.71064105853793</v>
      </c>
      <c r="F545" s="6">
        <v>492.68464105853792</v>
      </c>
      <c r="G545" s="5">
        <v>24</v>
      </c>
      <c r="H545" s="5">
        <v>516.68464105853786</v>
      </c>
      <c r="I545" s="17">
        <v>249.72499999999999</v>
      </c>
      <c r="J545" s="5">
        <v>490</v>
      </c>
      <c r="K545" s="44">
        <v>0</v>
      </c>
      <c r="L545" s="45">
        <v>490</v>
      </c>
      <c r="M545" s="9">
        <v>22</v>
      </c>
      <c r="N545">
        <v>1</v>
      </c>
      <c r="O545" s="9" t="s">
        <v>750</v>
      </c>
      <c r="P545" s="167">
        <v>21.421071350371214</v>
      </c>
      <c r="Q545" s="23">
        <v>21.421071350371214</v>
      </c>
      <c r="R545" s="41" t="s">
        <v>1161</v>
      </c>
      <c r="S545" s="41" t="s">
        <v>1051</v>
      </c>
      <c r="T545" s="41" t="s">
        <v>601</v>
      </c>
      <c r="U545" s="41" t="s">
        <v>746</v>
      </c>
      <c r="V545" s="169" t="s">
        <v>765</v>
      </c>
      <c r="W545" s="41" t="s">
        <v>792</v>
      </c>
      <c r="X545" s="170" t="s">
        <v>1185</v>
      </c>
      <c r="Y545" s="48">
        <v>3</v>
      </c>
      <c r="Z545" s="41">
        <v>59</v>
      </c>
      <c r="AA545" s="41">
        <v>50</v>
      </c>
      <c r="AC545" s="12"/>
      <c r="AD545" s="26"/>
      <c r="AE545" s="26"/>
      <c r="AF545" s="14" t="s">
        <v>1067</v>
      </c>
      <c r="AG545" s="12"/>
      <c r="AH545" s="12"/>
      <c r="AI545" s="12"/>
      <c r="AJ545" s="12"/>
      <c r="AK545" s="12"/>
      <c r="AL545" s="28">
        <v>3</v>
      </c>
      <c r="AM545" s="29" t="s">
        <v>1067</v>
      </c>
      <c r="AN545" s="47" t="s">
        <v>1400</v>
      </c>
      <c r="AP545" s="12"/>
    </row>
    <row r="546" spans="1:42">
      <c r="A546" s="4">
        <v>159387</v>
      </c>
      <c r="B546" s="168">
        <v>427.05245200793951</v>
      </c>
      <c r="C546">
        <v>0</v>
      </c>
      <c r="D546" s="5">
        <v>0</v>
      </c>
      <c r="E546" s="5">
        <v>427.05245200793951</v>
      </c>
      <c r="F546" s="6">
        <v>490.85645200793954</v>
      </c>
      <c r="G546" s="5">
        <v>0</v>
      </c>
      <c r="H546" s="5">
        <v>490.85645200793954</v>
      </c>
      <c r="I546" s="17">
        <v>248.97299999999998</v>
      </c>
      <c r="J546" s="5">
        <v>396</v>
      </c>
      <c r="K546" s="44">
        <v>0</v>
      </c>
      <c r="L546" s="45">
        <v>396</v>
      </c>
      <c r="M546" s="9">
        <v>12</v>
      </c>
      <c r="N546">
        <v>0</v>
      </c>
      <c r="O546" s="9" t="s">
        <v>750</v>
      </c>
      <c r="P546" s="167">
        <v>21.341584869910413</v>
      </c>
      <c r="Q546" s="23">
        <v>21.341584869910413</v>
      </c>
      <c r="R546" s="41" t="s">
        <v>1161</v>
      </c>
      <c r="S546" s="41" t="s">
        <v>1051</v>
      </c>
      <c r="T546" s="41" t="s">
        <v>601</v>
      </c>
      <c r="U546" s="41" t="s">
        <v>596</v>
      </c>
      <c r="V546" s="169" t="s">
        <v>758</v>
      </c>
      <c r="W546" s="41" t="s">
        <v>792</v>
      </c>
      <c r="X546" s="170">
        <v>0</v>
      </c>
      <c r="Y546" s="48">
        <v>3</v>
      </c>
      <c r="Z546" s="41" t="e">
        <v>#N/A</v>
      </c>
      <c r="AA546" s="41" t="e">
        <v>#N/A</v>
      </c>
      <c r="AC546" s="12"/>
      <c r="AD546" s="26"/>
      <c r="AE546" s="26"/>
      <c r="AF546" s="14" t="s">
        <v>1067</v>
      </c>
      <c r="AG546" s="12"/>
      <c r="AH546" s="12"/>
      <c r="AI546" s="12"/>
      <c r="AJ546" s="12"/>
      <c r="AK546" s="12"/>
      <c r="AL546" s="28">
        <v>3</v>
      </c>
      <c r="AM546" s="29" t="s">
        <v>1067</v>
      </c>
      <c r="AN546" s="47" t="s">
        <v>1299</v>
      </c>
      <c r="AP546" s="12"/>
    </row>
    <row r="547" spans="1:42">
      <c r="A547" s="4">
        <v>159389</v>
      </c>
      <c r="B547" s="168">
        <v>427.05245200793951</v>
      </c>
      <c r="C547">
        <v>0</v>
      </c>
      <c r="D547" s="5">
        <v>0</v>
      </c>
      <c r="E547" s="5">
        <v>427.05245200793951</v>
      </c>
      <c r="F547" s="6">
        <v>490.85645200793954</v>
      </c>
      <c r="G547" s="5">
        <v>0</v>
      </c>
      <c r="H547" s="5">
        <v>490.85645200793954</v>
      </c>
      <c r="I547" s="17">
        <v>248.97299999999998</v>
      </c>
      <c r="J547" s="5">
        <v>396</v>
      </c>
      <c r="K547" s="44">
        <v>0</v>
      </c>
      <c r="L547" s="45">
        <v>396</v>
      </c>
      <c r="M547" s="9">
        <v>12</v>
      </c>
      <c r="N547">
        <v>0</v>
      </c>
      <c r="O547" s="9" t="s">
        <v>750</v>
      </c>
      <c r="P547" s="167">
        <v>21.341584869910413</v>
      </c>
      <c r="Q547" s="23">
        <v>21.341584869910413</v>
      </c>
      <c r="R547" s="41" t="s">
        <v>1161</v>
      </c>
      <c r="S547" s="41" t="s">
        <v>1051</v>
      </c>
      <c r="T547" s="41" t="s">
        <v>601</v>
      </c>
      <c r="U547" s="41" t="s">
        <v>596</v>
      </c>
      <c r="V547" s="169" t="s">
        <v>758</v>
      </c>
      <c r="W547" s="41" t="s">
        <v>792</v>
      </c>
      <c r="X547" s="170">
        <v>0</v>
      </c>
      <c r="Y547" s="48">
        <v>3</v>
      </c>
      <c r="Z547" s="41" t="e">
        <v>#N/A</v>
      </c>
      <c r="AA547" s="41" t="e">
        <v>#N/A</v>
      </c>
      <c r="AC547" s="12"/>
      <c r="AD547" s="26"/>
      <c r="AE547" s="26"/>
      <c r="AF547" s="14" t="s">
        <v>1067</v>
      </c>
      <c r="AG547" s="12"/>
      <c r="AH547" s="12"/>
      <c r="AI547" s="12"/>
      <c r="AJ547" s="12"/>
      <c r="AK547" s="12"/>
      <c r="AL547" s="28">
        <v>3</v>
      </c>
      <c r="AM547" s="29" t="s">
        <v>1067</v>
      </c>
      <c r="AN547" s="47" t="s">
        <v>1300</v>
      </c>
      <c r="AP547" s="12"/>
    </row>
    <row r="548" spans="1:42">
      <c r="A548" s="4">
        <v>101033</v>
      </c>
      <c r="B548" s="168">
        <v>456.33333333333331</v>
      </c>
      <c r="C548">
        <v>0</v>
      </c>
      <c r="D548" s="5">
        <v>0</v>
      </c>
      <c r="E548" s="5">
        <v>456.33333333333331</v>
      </c>
      <c r="F548" s="6">
        <v>488.2353333333333</v>
      </c>
      <c r="G548" s="5">
        <v>72</v>
      </c>
      <c r="H548" s="5">
        <v>560.2353333333333</v>
      </c>
      <c r="I548" s="17">
        <v>48.858000000000004</v>
      </c>
      <c r="J548" s="5">
        <v>42</v>
      </c>
      <c r="K548" s="44">
        <v>42</v>
      </c>
      <c r="L548" s="45">
        <v>0</v>
      </c>
      <c r="M548" s="9">
        <v>6</v>
      </c>
      <c r="N548">
        <v>0</v>
      </c>
      <c r="O548" s="9" t="s">
        <v>750</v>
      </c>
      <c r="P548" s="167">
        <v>21.227623188405797</v>
      </c>
      <c r="Q548" s="23">
        <v>21.227623188405797</v>
      </c>
      <c r="R548" s="41" t="s">
        <v>1161</v>
      </c>
      <c r="S548" s="41" t="s">
        <v>1047</v>
      </c>
      <c r="T548" s="41" t="s">
        <v>785</v>
      </c>
      <c r="U548" s="41" t="s">
        <v>808</v>
      </c>
      <c r="V548" s="169" t="s">
        <v>791</v>
      </c>
      <c r="W548" s="41" t="s">
        <v>792</v>
      </c>
      <c r="X548" s="170" t="s">
        <v>754</v>
      </c>
      <c r="Y548" s="48">
        <v>3</v>
      </c>
      <c r="Z548" s="41">
        <v>63</v>
      </c>
      <c r="AA548" s="41">
        <v>50</v>
      </c>
      <c r="AC548" s="12"/>
      <c r="AD548" s="26"/>
      <c r="AE548" s="26"/>
      <c r="AF548" s="14" t="s">
        <v>1067</v>
      </c>
      <c r="AG548" s="12"/>
      <c r="AH548" s="12"/>
      <c r="AI548" s="12"/>
      <c r="AJ548" s="12"/>
      <c r="AK548" s="12"/>
      <c r="AL548" s="28">
        <v>3</v>
      </c>
      <c r="AM548" s="29" t="s">
        <v>1067</v>
      </c>
      <c r="AN548" s="47" t="s">
        <v>1263</v>
      </c>
      <c r="AP548" s="12"/>
    </row>
    <row r="549" spans="1:42">
      <c r="A549" s="4">
        <v>34735</v>
      </c>
      <c r="B549" s="168">
        <v>437.90436981180528</v>
      </c>
      <c r="C549">
        <v>0</v>
      </c>
      <c r="D549" s="5">
        <v>0</v>
      </c>
      <c r="E549" s="5">
        <v>437.90436981180528</v>
      </c>
      <c r="F549" s="6">
        <v>480.44036981180528</v>
      </c>
      <c r="G549" s="5">
        <v>0</v>
      </c>
      <c r="H549" s="5">
        <v>480.44036981180528</v>
      </c>
      <c r="I549" s="17">
        <v>127.678</v>
      </c>
      <c r="J549" s="5">
        <v>200</v>
      </c>
      <c r="K549" s="44">
        <v>200</v>
      </c>
      <c r="L549" s="45">
        <v>0</v>
      </c>
      <c r="M549" s="9">
        <v>8</v>
      </c>
      <c r="N549">
        <v>4</v>
      </c>
      <c r="O549" s="9">
        <v>23</v>
      </c>
      <c r="P549" s="167">
        <v>20.888711730948057</v>
      </c>
      <c r="Q549" s="23">
        <v>20.888711730948057</v>
      </c>
      <c r="R549" s="41" t="s">
        <v>1161</v>
      </c>
      <c r="S549" s="41" t="s">
        <v>1045</v>
      </c>
      <c r="T549" s="41" t="s">
        <v>601</v>
      </c>
      <c r="U549" s="41" t="s">
        <v>596</v>
      </c>
      <c r="V549" s="169" t="s">
        <v>758</v>
      </c>
      <c r="W549" s="41" t="s">
        <v>1180</v>
      </c>
      <c r="X549" s="170" t="s">
        <v>762</v>
      </c>
      <c r="Y549" s="48">
        <v>0</v>
      </c>
      <c r="Z549" s="41">
        <v>24</v>
      </c>
      <c r="AA549" s="41">
        <v>47</v>
      </c>
      <c r="AC549" s="12"/>
      <c r="AD549" s="26"/>
      <c r="AE549" s="26"/>
      <c r="AF549" s="14">
        <v>41855</v>
      </c>
      <c r="AG549" s="12"/>
      <c r="AH549" s="12"/>
      <c r="AI549" s="12"/>
      <c r="AJ549" s="12"/>
      <c r="AK549" s="12"/>
      <c r="AL549" s="28">
        <v>1</v>
      </c>
      <c r="AM549" s="29">
        <v>41838</v>
      </c>
      <c r="AN549" s="47" t="s">
        <v>437</v>
      </c>
      <c r="AP549" s="12"/>
    </row>
    <row r="550" spans="1:42">
      <c r="A550" s="4">
        <v>5773</v>
      </c>
      <c r="B550" s="168">
        <v>403.75660239386286</v>
      </c>
      <c r="C550">
        <v>0</v>
      </c>
      <c r="D550" s="5">
        <v>0</v>
      </c>
      <c r="E550" s="5">
        <v>403.75660239386286</v>
      </c>
      <c r="F550" s="6">
        <v>435.65860239386285</v>
      </c>
      <c r="G550" s="5">
        <v>24</v>
      </c>
      <c r="H550" s="5">
        <v>459.65860239386285</v>
      </c>
      <c r="I550" s="17">
        <v>40.128999999999998</v>
      </c>
      <c r="J550" s="5">
        <v>90</v>
      </c>
      <c r="K550" s="44">
        <v>90</v>
      </c>
      <c r="L550" s="45">
        <v>0</v>
      </c>
      <c r="M550" s="9">
        <v>6</v>
      </c>
      <c r="N550">
        <v>0</v>
      </c>
      <c r="O550" s="9">
        <v>22</v>
      </c>
      <c r="P550" s="167">
        <v>19.802663745175582</v>
      </c>
      <c r="Q550" s="23">
        <v>18.941678364950558</v>
      </c>
      <c r="R550" s="41" t="s">
        <v>1161</v>
      </c>
      <c r="S550" s="41" t="s">
        <v>1049</v>
      </c>
      <c r="T550" s="41" t="s">
        <v>601</v>
      </c>
      <c r="U550" s="41" t="s">
        <v>1020</v>
      </c>
      <c r="V550" s="169" t="s">
        <v>1021</v>
      </c>
      <c r="W550" s="41" t="s">
        <v>766</v>
      </c>
      <c r="X550" s="170" t="s">
        <v>774</v>
      </c>
      <c r="Y550" s="48">
        <v>3</v>
      </c>
      <c r="Z550" s="41">
        <v>12</v>
      </c>
      <c r="AA550" s="41">
        <v>16</v>
      </c>
      <c r="AC550" s="12"/>
      <c r="AD550" s="26"/>
      <c r="AE550" s="26"/>
      <c r="AF550" s="14" t="s">
        <v>1067</v>
      </c>
      <c r="AG550" s="12"/>
      <c r="AH550" s="12"/>
      <c r="AI550" s="12"/>
      <c r="AJ550" s="12"/>
      <c r="AK550" s="12"/>
      <c r="AL550" s="28">
        <v>1</v>
      </c>
      <c r="AM550" s="29" t="s">
        <v>1067</v>
      </c>
      <c r="AN550" s="47" t="s">
        <v>955</v>
      </c>
      <c r="AP550" s="12"/>
    </row>
    <row r="551" spans="1:42">
      <c r="A551" s="4">
        <v>86363</v>
      </c>
      <c r="B551" s="168">
        <v>364.99514480363149</v>
      </c>
      <c r="C551">
        <v>0</v>
      </c>
      <c r="D551" s="5">
        <v>0</v>
      </c>
      <c r="E551" s="5">
        <v>364.99514480363149</v>
      </c>
      <c r="F551" s="6">
        <v>455.3841448036315</v>
      </c>
      <c r="G551" s="5">
        <v>95</v>
      </c>
      <c r="H551" s="5">
        <v>550.38414480363144</v>
      </c>
      <c r="I551" s="17">
        <v>125.75300000000001</v>
      </c>
      <c r="J551" s="5">
        <v>240</v>
      </c>
      <c r="K551" s="44">
        <v>240</v>
      </c>
      <c r="L551" s="45">
        <v>0</v>
      </c>
      <c r="M551" s="9">
        <v>17</v>
      </c>
      <c r="N551">
        <v>2</v>
      </c>
      <c r="O551" s="9" t="s">
        <v>750</v>
      </c>
      <c r="P551" s="167">
        <v>19.799310643636151</v>
      </c>
      <c r="Q551" s="23">
        <v>19.799310643636151</v>
      </c>
      <c r="R551" s="41" t="s">
        <v>1161</v>
      </c>
      <c r="S551" s="41" t="s">
        <v>1054</v>
      </c>
      <c r="T551" s="41" t="s">
        <v>601</v>
      </c>
      <c r="U551" s="41" t="s">
        <v>236</v>
      </c>
      <c r="V551" s="169" t="s">
        <v>1021</v>
      </c>
      <c r="W551" s="41" t="s">
        <v>792</v>
      </c>
      <c r="X551" s="170" t="s">
        <v>1182</v>
      </c>
      <c r="Y551" s="48">
        <v>0</v>
      </c>
      <c r="Z551" s="41" t="e">
        <v>#N/A</v>
      </c>
      <c r="AA551" s="41" t="e">
        <v>#N/A</v>
      </c>
      <c r="AC551" s="12"/>
      <c r="AD551" s="26"/>
      <c r="AE551" s="26"/>
      <c r="AF551" s="14">
        <v>41855</v>
      </c>
      <c r="AG551" s="12"/>
      <c r="AH551" s="12"/>
      <c r="AI551" s="12"/>
      <c r="AJ551" s="12"/>
      <c r="AK551" s="12"/>
      <c r="AL551" s="28">
        <v>3</v>
      </c>
      <c r="AM551" s="29">
        <v>41851</v>
      </c>
      <c r="AN551" s="47" t="s">
        <v>1247</v>
      </c>
      <c r="AP551" s="12" t="s">
        <v>878</v>
      </c>
    </row>
    <row r="552" spans="1:42">
      <c r="A552" s="4">
        <v>8555</v>
      </c>
      <c r="B552" s="168">
        <v>167.0596107055961</v>
      </c>
      <c r="C552">
        <v>0</v>
      </c>
      <c r="D552" s="5">
        <v>0</v>
      </c>
      <c r="E552" s="5">
        <v>167.0596107055961</v>
      </c>
      <c r="F552" s="6">
        <v>177.69361070559609</v>
      </c>
      <c r="G552" s="5">
        <v>0</v>
      </c>
      <c r="H552" s="5">
        <v>177.69361070559609</v>
      </c>
      <c r="I552" s="17">
        <v>102.02800000000001</v>
      </c>
      <c r="J552" s="5">
        <v>0</v>
      </c>
      <c r="K552" s="44">
        <v>0</v>
      </c>
      <c r="L552" s="45">
        <v>0</v>
      </c>
      <c r="M552" s="9">
        <v>2</v>
      </c>
      <c r="N552">
        <v>0</v>
      </c>
      <c r="O552" s="9">
        <v>9</v>
      </c>
      <c r="P552" s="167">
        <v>19.743734522844008</v>
      </c>
      <c r="Q552" s="23">
        <v>7.7258091611128732</v>
      </c>
      <c r="R552" s="41" t="s">
        <v>1161</v>
      </c>
      <c r="S552" s="41" t="s">
        <v>1049</v>
      </c>
      <c r="T552" s="41" t="s">
        <v>601</v>
      </c>
      <c r="U552" s="41" t="s">
        <v>746</v>
      </c>
      <c r="V552" s="169" t="s">
        <v>765</v>
      </c>
      <c r="W552" s="41" t="s">
        <v>763</v>
      </c>
      <c r="X552" s="170" t="s">
        <v>754</v>
      </c>
      <c r="Y552" s="48">
        <v>3</v>
      </c>
      <c r="Z552" s="41" t="e">
        <v>#N/A</v>
      </c>
      <c r="AA552" s="41">
        <v>25</v>
      </c>
      <c r="AC552" s="12"/>
      <c r="AD552" s="26"/>
      <c r="AE552" s="26"/>
      <c r="AF552" s="14" t="s">
        <v>1067</v>
      </c>
      <c r="AG552" s="12"/>
      <c r="AH552" s="12"/>
      <c r="AI552" s="12"/>
      <c r="AJ552" s="12"/>
      <c r="AK552" s="12"/>
      <c r="AL552" s="28">
        <v>0</v>
      </c>
      <c r="AM552" s="29" t="s">
        <v>1067</v>
      </c>
      <c r="AN552" s="47" t="s">
        <v>1132</v>
      </c>
      <c r="AP552" s="12"/>
    </row>
    <row r="553" spans="1:42">
      <c r="A553" s="4">
        <v>159785</v>
      </c>
      <c r="B553" s="168">
        <v>241.35481306871171</v>
      </c>
      <c r="C553">
        <v>0</v>
      </c>
      <c r="D553" s="5">
        <v>0</v>
      </c>
      <c r="E553" s="5">
        <v>241.35481306871171</v>
      </c>
      <c r="F553" s="6">
        <v>454.03481306871174</v>
      </c>
      <c r="G553" s="5">
        <v>372</v>
      </c>
      <c r="H553" s="5">
        <v>826.03481306871174</v>
      </c>
      <c r="I553" s="17">
        <v>221.46399999999997</v>
      </c>
      <c r="J553" s="5">
        <v>388</v>
      </c>
      <c r="K553" s="44">
        <v>0</v>
      </c>
      <c r="L553" s="45">
        <v>388</v>
      </c>
      <c r="M553" s="9">
        <v>40</v>
      </c>
      <c r="N553">
        <v>0</v>
      </c>
      <c r="O553" s="9" t="s">
        <v>750</v>
      </c>
      <c r="P553" s="167">
        <v>19.740644046465729</v>
      </c>
      <c r="Q553" s="23">
        <v>19.740644046465729</v>
      </c>
      <c r="R553" s="41" t="s">
        <v>1161</v>
      </c>
      <c r="S553" s="41" t="s">
        <v>1051</v>
      </c>
      <c r="T553" s="41" t="s">
        <v>823</v>
      </c>
      <c r="U553" s="41" t="s">
        <v>1020</v>
      </c>
      <c r="V553" s="169" t="s">
        <v>1021</v>
      </c>
      <c r="W553" s="41" t="s">
        <v>792</v>
      </c>
      <c r="X553" s="170" t="s">
        <v>1185</v>
      </c>
      <c r="Y553" s="48">
        <v>3</v>
      </c>
      <c r="Z553" s="41">
        <v>18</v>
      </c>
      <c r="AA553" s="41">
        <v>20</v>
      </c>
      <c r="AC553" s="12"/>
      <c r="AD553" s="26"/>
      <c r="AE553" s="26"/>
      <c r="AF553" s="14" t="s">
        <v>1067</v>
      </c>
      <c r="AG553" s="12"/>
      <c r="AH553" s="12"/>
      <c r="AI553" s="12"/>
      <c r="AJ553" s="12"/>
      <c r="AK553" s="12"/>
      <c r="AL553" s="28">
        <v>3</v>
      </c>
      <c r="AM553" s="29" t="s">
        <v>1067</v>
      </c>
      <c r="AN553" s="47" t="s">
        <v>568</v>
      </c>
      <c r="AP553" s="12"/>
    </row>
    <row r="554" spans="1:42">
      <c r="A554" s="4">
        <v>159883</v>
      </c>
      <c r="B554" s="168">
        <v>241.35481306871171</v>
      </c>
      <c r="C554">
        <v>0</v>
      </c>
      <c r="D554" s="5">
        <v>0</v>
      </c>
      <c r="E554" s="5">
        <v>241.35481306871171</v>
      </c>
      <c r="F554" s="6">
        <v>454.03481306871174</v>
      </c>
      <c r="G554" s="5">
        <v>372</v>
      </c>
      <c r="H554" s="5">
        <v>826.03481306871174</v>
      </c>
      <c r="I554" s="17">
        <v>221.46399999999997</v>
      </c>
      <c r="J554" s="5">
        <v>388</v>
      </c>
      <c r="K554" s="44">
        <v>0</v>
      </c>
      <c r="L554" s="45">
        <v>388</v>
      </c>
      <c r="M554" s="9">
        <v>40</v>
      </c>
      <c r="N554">
        <v>0</v>
      </c>
      <c r="O554" s="9" t="s">
        <v>750</v>
      </c>
      <c r="P554" s="167">
        <v>19.740644046465729</v>
      </c>
      <c r="Q554" s="23">
        <v>19.740644046465729</v>
      </c>
      <c r="R554" s="41" t="s">
        <v>1161</v>
      </c>
      <c r="S554" s="41" t="s">
        <v>1051</v>
      </c>
      <c r="T554" s="41" t="s">
        <v>601</v>
      </c>
      <c r="U554" s="41" t="s">
        <v>1020</v>
      </c>
      <c r="V554" s="169" t="s">
        <v>1021</v>
      </c>
      <c r="W554" s="41" t="s">
        <v>792</v>
      </c>
      <c r="X554" s="170" t="s">
        <v>1185</v>
      </c>
      <c r="Y554" s="48">
        <v>3</v>
      </c>
      <c r="Z554" s="41">
        <v>18</v>
      </c>
      <c r="AA554" s="41">
        <v>20</v>
      </c>
      <c r="AC554" s="12"/>
      <c r="AD554" s="26"/>
      <c r="AE554" s="26"/>
      <c r="AF554" s="14" t="s">
        <v>1067</v>
      </c>
      <c r="AG554" s="12"/>
      <c r="AH554" s="12"/>
      <c r="AI554" s="12"/>
      <c r="AJ554" s="12"/>
      <c r="AK554" s="12"/>
      <c r="AL554" s="28">
        <v>3</v>
      </c>
      <c r="AM554" s="29" t="s">
        <v>1067</v>
      </c>
      <c r="AN554" s="47" t="s">
        <v>586</v>
      </c>
      <c r="AP554" s="12"/>
    </row>
    <row r="555" spans="1:42">
      <c r="A555" s="4">
        <v>36859</v>
      </c>
      <c r="B555" s="168">
        <v>235.00949256220034</v>
      </c>
      <c r="C555">
        <v>0</v>
      </c>
      <c r="D555" s="5">
        <v>0</v>
      </c>
      <c r="E555" s="5">
        <v>235.00949256220034</v>
      </c>
      <c r="F555" s="6">
        <v>453.00649256220038</v>
      </c>
      <c r="G555" s="5">
        <v>384</v>
      </c>
      <c r="H555" s="5">
        <v>837.00649256220038</v>
      </c>
      <c r="I555" s="17">
        <v>190.07499999999999</v>
      </c>
      <c r="J555" s="5">
        <v>395</v>
      </c>
      <c r="K555" s="44">
        <v>0</v>
      </c>
      <c r="L555" s="45">
        <v>395</v>
      </c>
      <c r="M555" s="9">
        <v>41</v>
      </c>
      <c r="N555">
        <v>0</v>
      </c>
      <c r="O555" s="9" t="s">
        <v>750</v>
      </c>
      <c r="P555" s="167">
        <v>19.695934459226102</v>
      </c>
      <c r="Q555" s="23">
        <v>19.695934459226102</v>
      </c>
      <c r="R555" s="41" t="s">
        <v>1161</v>
      </c>
      <c r="S555" s="41" t="s">
        <v>1051</v>
      </c>
      <c r="T555" s="41" t="s">
        <v>601</v>
      </c>
      <c r="U555" s="41" t="s">
        <v>244</v>
      </c>
      <c r="V555" s="169" t="s">
        <v>230</v>
      </c>
      <c r="W555" s="41" t="s">
        <v>792</v>
      </c>
      <c r="X555" s="170" t="s">
        <v>1178</v>
      </c>
      <c r="Y555" s="48">
        <v>3</v>
      </c>
      <c r="Z555" s="41">
        <v>19</v>
      </c>
      <c r="AA555" s="41">
        <v>9</v>
      </c>
      <c r="AC555" s="12"/>
      <c r="AD555" s="26"/>
      <c r="AE555" s="26"/>
      <c r="AF555" s="14" t="s">
        <v>1067</v>
      </c>
      <c r="AG555" s="12"/>
      <c r="AH555" s="12"/>
      <c r="AI555" s="12"/>
      <c r="AJ555" s="12"/>
      <c r="AK555" s="12"/>
      <c r="AL555" s="28">
        <v>3</v>
      </c>
      <c r="AM555" s="29" t="s">
        <v>1067</v>
      </c>
      <c r="AN555" s="47" t="s">
        <v>505</v>
      </c>
      <c r="AP555" s="12"/>
    </row>
    <row r="556" spans="1:42">
      <c r="A556" s="4">
        <v>6545</v>
      </c>
      <c r="B556" s="168">
        <v>82.223563741046561</v>
      </c>
      <c r="C556">
        <v>0</v>
      </c>
      <c r="D556" s="5">
        <v>0</v>
      </c>
      <c r="E556" s="5">
        <v>82.223563741046561</v>
      </c>
      <c r="F556" s="6">
        <v>156.66156374104656</v>
      </c>
      <c r="G556" s="5">
        <v>266</v>
      </c>
      <c r="H556" s="5">
        <v>422.66156374104656</v>
      </c>
      <c r="I556" s="17">
        <v>257.19299999999998</v>
      </c>
      <c r="J556" s="5">
        <v>84</v>
      </c>
      <c r="K556" s="44">
        <v>84</v>
      </c>
      <c r="L556" s="45">
        <v>0</v>
      </c>
      <c r="M556" s="9">
        <v>14</v>
      </c>
      <c r="N556">
        <v>0</v>
      </c>
      <c r="O556" s="9">
        <v>8</v>
      </c>
      <c r="P556" s="167">
        <v>19.58269546763082</v>
      </c>
      <c r="Q556" s="23">
        <v>6.8113723365672421</v>
      </c>
      <c r="R556" s="41" t="s">
        <v>1161</v>
      </c>
      <c r="S556" s="41" t="s">
        <v>1049</v>
      </c>
      <c r="T556" s="41" t="s">
        <v>601</v>
      </c>
      <c r="U556" s="41" t="s">
        <v>242</v>
      </c>
      <c r="V556" s="169" t="s">
        <v>230</v>
      </c>
      <c r="W556" s="41" t="s">
        <v>761</v>
      </c>
      <c r="X556" s="170" t="s">
        <v>762</v>
      </c>
      <c r="Y556" s="48">
        <v>3</v>
      </c>
      <c r="Z556" s="41">
        <v>119</v>
      </c>
      <c r="AA556" s="41">
        <v>90</v>
      </c>
      <c r="AC556" s="12"/>
      <c r="AD556" s="26"/>
      <c r="AE556" s="26"/>
      <c r="AF556" s="14" t="s">
        <v>1067</v>
      </c>
      <c r="AG556" s="12"/>
      <c r="AH556" s="12"/>
      <c r="AI556" s="12"/>
      <c r="AJ556" s="12"/>
      <c r="AK556" s="12"/>
      <c r="AL556" s="28">
        <v>1</v>
      </c>
      <c r="AM556" s="29" t="s">
        <v>1067</v>
      </c>
      <c r="AN556" s="47" t="s">
        <v>979</v>
      </c>
      <c r="AP556" s="12"/>
    </row>
    <row r="557" spans="1:42">
      <c r="A557" s="4">
        <v>159411</v>
      </c>
      <c r="B557" s="168">
        <v>376.09682479836914</v>
      </c>
      <c r="C557">
        <v>0</v>
      </c>
      <c r="D557" s="5">
        <v>0</v>
      </c>
      <c r="E557" s="5">
        <v>376.09682479836914</v>
      </c>
      <c r="F557" s="6">
        <v>439.90082479836917</v>
      </c>
      <c r="G557" s="5">
        <v>48</v>
      </c>
      <c r="H557" s="5">
        <v>487.90082479836917</v>
      </c>
      <c r="I557" s="17">
        <v>140.20400000000001</v>
      </c>
      <c r="J557" s="5">
        <v>292</v>
      </c>
      <c r="K557" s="44">
        <v>0</v>
      </c>
      <c r="L557" s="45">
        <v>292</v>
      </c>
      <c r="M557" s="9">
        <v>12</v>
      </c>
      <c r="N557">
        <v>0</v>
      </c>
      <c r="O557" s="9" t="s">
        <v>750</v>
      </c>
      <c r="P557" s="167">
        <v>19.1261228173204</v>
      </c>
      <c r="Q557" s="23">
        <v>19.1261228173204</v>
      </c>
      <c r="R557" s="41" t="s">
        <v>1161</v>
      </c>
      <c r="S557" s="41" t="s">
        <v>1051</v>
      </c>
      <c r="T557" s="41" t="s">
        <v>601</v>
      </c>
      <c r="U557" s="41" t="s">
        <v>742</v>
      </c>
      <c r="V557" s="169" t="s">
        <v>778</v>
      </c>
      <c r="W557" s="41" t="s">
        <v>792</v>
      </c>
      <c r="X557" s="170">
        <v>0</v>
      </c>
      <c r="Y557" s="48">
        <v>3</v>
      </c>
      <c r="Z557" s="41" t="e">
        <v>#N/A</v>
      </c>
      <c r="AA557" s="41" t="e">
        <v>#N/A</v>
      </c>
      <c r="AC557" s="12"/>
      <c r="AD557" s="26"/>
      <c r="AE557" s="26"/>
      <c r="AF557" s="14" t="s">
        <v>1067</v>
      </c>
      <c r="AG557" s="12"/>
      <c r="AH557" s="12"/>
      <c r="AI557" s="12"/>
      <c r="AJ557" s="12"/>
      <c r="AK557" s="12"/>
      <c r="AL557" s="28">
        <v>3</v>
      </c>
      <c r="AM557" s="29" t="s">
        <v>1067</v>
      </c>
      <c r="AN557" s="47" t="s">
        <v>1311</v>
      </c>
      <c r="AP557" s="12"/>
    </row>
    <row r="558" spans="1:42">
      <c r="A558" s="4">
        <v>32555</v>
      </c>
      <c r="B558" s="168">
        <v>201.25581880839766</v>
      </c>
      <c r="C558">
        <v>0</v>
      </c>
      <c r="D558" s="5">
        <v>0</v>
      </c>
      <c r="E558" s="5">
        <v>201.25581880839766</v>
      </c>
      <c r="F558" s="6">
        <v>360.76581880839763</v>
      </c>
      <c r="G558" s="5">
        <v>324</v>
      </c>
      <c r="H558" s="5">
        <v>684.76581880839763</v>
      </c>
      <c r="I558" s="17">
        <v>227.39</v>
      </c>
      <c r="J558" s="5">
        <v>246</v>
      </c>
      <c r="K558" s="44">
        <v>246</v>
      </c>
      <c r="L558" s="45">
        <v>0</v>
      </c>
      <c r="M558" s="9">
        <v>30</v>
      </c>
      <c r="N558">
        <v>0</v>
      </c>
      <c r="O558" s="9">
        <v>19</v>
      </c>
      <c r="P558" s="167">
        <v>18.98767467412619</v>
      </c>
      <c r="Q558" s="23">
        <v>15.68547038297381</v>
      </c>
      <c r="R558" s="41" t="s">
        <v>1161</v>
      </c>
      <c r="S558" s="41" t="s">
        <v>1046</v>
      </c>
      <c r="T558" s="41" t="s">
        <v>601</v>
      </c>
      <c r="U558" s="41" t="s">
        <v>1020</v>
      </c>
      <c r="V558" s="169" t="s">
        <v>1021</v>
      </c>
      <c r="W558" s="41" t="s">
        <v>1177</v>
      </c>
      <c r="X558" s="170" t="s">
        <v>773</v>
      </c>
      <c r="Y558" s="48">
        <v>3</v>
      </c>
      <c r="Z558" s="41">
        <v>25</v>
      </c>
      <c r="AA558" s="41">
        <v>20</v>
      </c>
      <c r="AC558" s="12"/>
      <c r="AD558" s="26"/>
      <c r="AE558" s="26"/>
      <c r="AF558" s="14" t="s">
        <v>1067</v>
      </c>
      <c r="AG558" s="12"/>
      <c r="AH558" s="12"/>
      <c r="AI558" s="12"/>
      <c r="AJ558" s="12"/>
      <c r="AK558" s="12"/>
      <c r="AL558" s="28">
        <v>1</v>
      </c>
      <c r="AM558" s="29" t="s">
        <v>1067</v>
      </c>
      <c r="AN558" s="47" t="s">
        <v>426</v>
      </c>
      <c r="AP558" s="12"/>
    </row>
    <row r="559" spans="1:42">
      <c r="A559" s="4">
        <v>159823</v>
      </c>
      <c r="B559" s="168">
        <v>340.20978052317355</v>
      </c>
      <c r="C559">
        <v>0</v>
      </c>
      <c r="D559" s="5">
        <v>0</v>
      </c>
      <c r="E559" s="5">
        <v>340.20978052317355</v>
      </c>
      <c r="F559" s="6">
        <v>435.91578052317357</v>
      </c>
      <c r="G559" s="5">
        <v>0</v>
      </c>
      <c r="H559" s="5">
        <v>435.91578052317357</v>
      </c>
      <c r="I559" s="17">
        <v>366.077</v>
      </c>
      <c r="J559" s="5">
        <v>1056</v>
      </c>
      <c r="K559" s="44">
        <v>0</v>
      </c>
      <c r="L559" s="45">
        <v>1056</v>
      </c>
      <c r="M559" s="9">
        <v>18</v>
      </c>
      <c r="N559">
        <v>18</v>
      </c>
      <c r="O559" s="9" t="s">
        <v>750</v>
      </c>
      <c r="P559" s="167">
        <v>18.952860022746677</v>
      </c>
      <c r="Q559" s="23">
        <v>18.952860022746677</v>
      </c>
      <c r="R559" s="41" t="s">
        <v>1161</v>
      </c>
      <c r="S559" s="41" t="s">
        <v>1051</v>
      </c>
      <c r="T559" s="41" t="s">
        <v>823</v>
      </c>
      <c r="U559" s="41" t="s">
        <v>742</v>
      </c>
      <c r="V559" s="169" t="s">
        <v>778</v>
      </c>
      <c r="W559" s="41" t="s">
        <v>792</v>
      </c>
      <c r="X559" s="170" t="s">
        <v>824</v>
      </c>
      <c r="Y559" s="48">
        <v>3</v>
      </c>
      <c r="Z559" s="41">
        <v>54</v>
      </c>
      <c r="AA559" s="41">
        <v>45</v>
      </c>
      <c r="AC559" s="12"/>
      <c r="AD559" s="26"/>
      <c r="AE559" s="26"/>
      <c r="AF559" s="14" t="s">
        <v>1067</v>
      </c>
      <c r="AG559" s="12"/>
      <c r="AH559" s="12"/>
      <c r="AI559" s="12"/>
      <c r="AJ559" s="12"/>
      <c r="AK559" s="12"/>
      <c r="AL559" s="28">
        <v>3</v>
      </c>
      <c r="AM559" s="29" t="s">
        <v>1067</v>
      </c>
      <c r="AN559" s="47" t="s">
        <v>572</v>
      </c>
      <c r="AP559" s="12"/>
    </row>
    <row r="560" spans="1:42">
      <c r="A560" s="4">
        <v>159397</v>
      </c>
      <c r="B560" s="168">
        <v>366.65652792624707</v>
      </c>
      <c r="C560">
        <v>0</v>
      </c>
      <c r="D560" s="5">
        <v>0</v>
      </c>
      <c r="E560" s="5">
        <v>366.65652792624707</v>
      </c>
      <c r="F560" s="6">
        <v>435.7775279262471</v>
      </c>
      <c r="G560" s="5">
        <v>0</v>
      </c>
      <c r="H560" s="5">
        <v>435.7775279262471</v>
      </c>
      <c r="I560" s="17">
        <v>268.01599999999996</v>
      </c>
      <c r="J560" s="5">
        <v>429</v>
      </c>
      <c r="K560" s="44">
        <v>0</v>
      </c>
      <c r="L560" s="45">
        <v>429</v>
      </c>
      <c r="M560" s="9">
        <v>13</v>
      </c>
      <c r="N560">
        <v>0</v>
      </c>
      <c r="O560" s="9" t="s">
        <v>750</v>
      </c>
      <c r="P560" s="167">
        <v>18.946849040271612</v>
      </c>
      <c r="Q560" s="23">
        <v>18.946849040271612</v>
      </c>
      <c r="R560" s="41" t="s">
        <v>1161</v>
      </c>
      <c r="S560" s="41" t="s">
        <v>1051</v>
      </c>
      <c r="T560" s="41" t="s">
        <v>601</v>
      </c>
      <c r="U560" s="41" t="s">
        <v>600</v>
      </c>
      <c r="V560" s="169" t="s">
        <v>279</v>
      </c>
      <c r="W560" s="41" t="s">
        <v>792</v>
      </c>
      <c r="X560" s="170">
        <v>0</v>
      </c>
      <c r="Y560" s="48">
        <v>3</v>
      </c>
      <c r="Z560" s="41" t="e">
        <v>#N/A</v>
      </c>
      <c r="AA560" s="41" t="e">
        <v>#N/A</v>
      </c>
      <c r="AC560" s="12"/>
      <c r="AD560" s="26"/>
      <c r="AE560" s="26"/>
      <c r="AF560" s="14" t="s">
        <v>1067</v>
      </c>
      <c r="AG560" s="12"/>
      <c r="AH560" s="12"/>
      <c r="AI560" s="12"/>
      <c r="AJ560" s="12"/>
      <c r="AK560" s="12"/>
      <c r="AL560" s="28">
        <v>3</v>
      </c>
      <c r="AM560" s="29" t="s">
        <v>1067</v>
      </c>
      <c r="AN560" s="47" t="s">
        <v>1304</v>
      </c>
      <c r="AP560" s="12"/>
    </row>
    <row r="561" spans="1:42">
      <c r="A561" s="4">
        <v>159399</v>
      </c>
      <c r="B561" s="168">
        <v>366.65652792624707</v>
      </c>
      <c r="C561">
        <v>0</v>
      </c>
      <c r="D561" s="5">
        <v>0</v>
      </c>
      <c r="E561" s="5">
        <v>366.65652792624707</v>
      </c>
      <c r="F561" s="6">
        <v>435.7775279262471</v>
      </c>
      <c r="G561" s="5">
        <v>0</v>
      </c>
      <c r="H561" s="5">
        <v>435.7775279262471</v>
      </c>
      <c r="I561" s="17">
        <v>268.01599999999996</v>
      </c>
      <c r="J561" s="5">
        <v>429</v>
      </c>
      <c r="K561" s="44">
        <v>0</v>
      </c>
      <c r="L561" s="45">
        <v>429</v>
      </c>
      <c r="M561" s="9">
        <v>13</v>
      </c>
      <c r="N561">
        <v>0</v>
      </c>
      <c r="O561" s="9" t="s">
        <v>750</v>
      </c>
      <c r="P561" s="167">
        <v>18.946849040271612</v>
      </c>
      <c r="Q561" s="23">
        <v>18.946849040271612</v>
      </c>
      <c r="R561" s="41" t="s">
        <v>1161</v>
      </c>
      <c r="S561" s="41" t="s">
        <v>1051</v>
      </c>
      <c r="T561" s="41" t="s">
        <v>601</v>
      </c>
      <c r="U561" s="41" t="s">
        <v>600</v>
      </c>
      <c r="V561" s="169" t="s">
        <v>279</v>
      </c>
      <c r="W561" s="41" t="s">
        <v>792</v>
      </c>
      <c r="X561" s="170">
        <v>0</v>
      </c>
      <c r="Y561" s="48">
        <v>3</v>
      </c>
      <c r="Z561" s="41" t="e">
        <v>#N/A</v>
      </c>
      <c r="AA561" s="41" t="e">
        <v>#N/A</v>
      </c>
      <c r="AC561" s="12"/>
      <c r="AD561" s="26"/>
      <c r="AE561" s="26"/>
      <c r="AF561" s="14" t="s">
        <v>1067</v>
      </c>
      <c r="AG561" s="12"/>
      <c r="AH561" s="12"/>
      <c r="AI561" s="12"/>
      <c r="AJ561" s="12"/>
      <c r="AK561" s="12"/>
      <c r="AL561" s="28">
        <v>3</v>
      </c>
      <c r="AM561" s="29" t="s">
        <v>1067</v>
      </c>
      <c r="AN561" s="47" t="s">
        <v>1305</v>
      </c>
      <c r="AP561" s="12"/>
    </row>
    <row r="562" spans="1:42">
      <c r="A562" s="4">
        <v>140553</v>
      </c>
      <c r="B562" s="168">
        <v>221.31741855206869</v>
      </c>
      <c r="C562">
        <v>0</v>
      </c>
      <c r="D562" s="5">
        <v>0</v>
      </c>
      <c r="E562" s="5">
        <v>221.31741855206869</v>
      </c>
      <c r="F562" s="6">
        <v>433.99741855206867</v>
      </c>
      <c r="G562" s="5">
        <v>372</v>
      </c>
      <c r="H562" s="5">
        <v>805.99741855206867</v>
      </c>
      <c r="I562" s="17">
        <v>186.21600000000021</v>
      </c>
      <c r="J562" s="5">
        <v>388</v>
      </c>
      <c r="K562" s="44">
        <v>0</v>
      </c>
      <c r="L562" s="45">
        <v>388</v>
      </c>
      <c r="M562" s="9">
        <v>40</v>
      </c>
      <c r="N562">
        <v>0</v>
      </c>
      <c r="O562" s="9" t="s">
        <v>750</v>
      </c>
      <c r="P562" s="167">
        <v>18.869452980524724</v>
      </c>
      <c r="Q562" s="23">
        <v>18.869452980524724</v>
      </c>
      <c r="R562" s="41" t="s">
        <v>1161</v>
      </c>
      <c r="S562" s="41" t="s">
        <v>1051</v>
      </c>
      <c r="T562" s="41" t="s">
        <v>823</v>
      </c>
      <c r="U562" s="41" t="s">
        <v>1020</v>
      </c>
      <c r="V562" s="169" t="s">
        <v>1021</v>
      </c>
      <c r="W562" s="41" t="s">
        <v>792</v>
      </c>
      <c r="X562" s="170" t="s">
        <v>1185</v>
      </c>
      <c r="Y562" s="48">
        <v>3</v>
      </c>
      <c r="Z562" s="41">
        <v>17</v>
      </c>
      <c r="AA562" s="41">
        <v>19</v>
      </c>
      <c r="AC562" s="12"/>
      <c r="AD562" s="26"/>
      <c r="AE562" s="26"/>
      <c r="AF562" s="14" t="s">
        <v>1067</v>
      </c>
      <c r="AG562" s="12"/>
      <c r="AH562" s="12"/>
      <c r="AI562" s="12"/>
      <c r="AJ562" s="12"/>
      <c r="AK562" s="12"/>
      <c r="AL562" s="28">
        <v>3</v>
      </c>
      <c r="AM562" s="29" t="s">
        <v>1067</v>
      </c>
      <c r="AN562" s="47" t="s">
        <v>1268</v>
      </c>
      <c r="AP562" s="12"/>
    </row>
    <row r="563" spans="1:42">
      <c r="A563" s="4">
        <v>140049</v>
      </c>
      <c r="B563" s="168">
        <v>208.40201822953782</v>
      </c>
      <c r="C563">
        <v>0</v>
      </c>
      <c r="D563" s="5">
        <v>0</v>
      </c>
      <c r="E563" s="5">
        <v>208.40201822953782</v>
      </c>
      <c r="F563" s="6">
        <v>431.71601822953784</v>
      </c>
      <c r="G563" s="5">
        <v>432</v>
      </c>
      <c r="H563" s="5">
        <v>863.71601822953789</v>
      </c>
      <c r="I563" s="17">
        <v>233.10600000000005</v>
      </c>
      <c r="J563" s="5">
        <v>366</v>
      </c>
      <c r="K563" s="44">
        <v>0</v>
      </c>
      <c r="L563" s="45">
        <v>366</v>
      </c>
      <c r="M563" s="9">
        <v>42</v>
      </c>
      <c r="N563">
        <v>0</v>
      </c>
      <c r="O563" s="9" t="s">
        <v>750</v>
      </c>
      <c r="P563" s="167">
        <v>18.770261662153818</v>
      </c>
      <c r="Q563" s="23">
        <v>18.770261662153818</v>
      </c>
      <c r="R563" s="41" t="s">
        <v>1161</v>
      </c>
      <c r="S563" s="41" t="s">
        <v>1051</v>
      </c>
      <c r="T563" s="41" t="s">
        <v>823</v>
      </c>
      <c r="U563" s="41" t="s">
        <v>1020</v>
      </c>
      <c r="V563" s="169" t="s">
        <v>1021</v>
      </c>
      <c r="W563" s="41" t="s">
        <v>792</v>
      </c>
      <c r="X563" s="170">
        <v>0</v>
      </c>
      <c r="Y563" s="48">
        <v>3</v>
      </c>
      <c r="Z563" s="41">
        <v>9</v>
      </c>
      <c r="AA563" s="41">
        <v>19</v>
      </c>
      <c r="AC563" s="12"/>
      <c r="AD563" s="26"/>
      <c r="AE563" s="26"/>
      <c r="AF563" s="14" t="s">
        <v>1067</v>
      </c>
      <c r="AG563" s="12"/>
      <c r="AH563" s="12"/>
      <c r="AI563" s="12"/>
      <c r="AJ563" s="12"/>
      <c r="AK563" s="12"/>
      <c r="AL563" s="28">
        <v>3</v>
      </c>
      <c r="AM563" s="29" t="s">
        <v>1067</v>
      </c>
      <c r="AN563" s="47" t="s">
        <v>1265</v>
      </c>
      <c r="AP563" s="12"/>
    </row>
    <row r="564" spans="1:42">
      <c r="A564" s="4">
        <v>159877</v>
      </c>
      <c r="B564" s="168">
        <v>208.40201822953782</v>
      </c>
      <c r="C564">
        <v>0</v>
      </c>
      <c r="D564" s="5">
        <v>0</v>
      </c>
      <c r="E564" s="5">
        <v>208.40201822953782</v>
      </c>
      <c r="F564" s="6">
        <v>431.71601822953784</v>
      </c>
      <c r="G564" s="5">
        <v>432</v>
      </c>
      <c r="H564" s="5">
        <v>863.71601822953789</v>
      </c>
      <c r="I564" s="17">
        <v>233.10600000000005</v>
      </c>
      <c r="J564" s="5">
        <v>366</v>
      </c>
      <c r="K564" s="44">
        <v>0</v>
      </c>
      <c r="L564" s="45">
        <v>366</v>
      </c>
      <c r="M564" s="9">
        <v>42</v>
      </c>
      <c r="N564">
        <v>0</v>
      </c>
      <c r="O564" s="9" t="s">
        <v>750</v>
      </c>
      <c r="P564" s="167">
        <v>18.770261662153818</v>
      </c>
      <c r="Q564" s="23">
        <v>18.770261662153818</v>
      </c>
      <c r="R564" s="41" t="s">
        <v>1161</v>
      </c>
      <c r="S564" s="41" t="s">
        <v>1051</v>
      </c>
      <c r="T564" s="41" t="s">
        <v>823</v>
      </c>
      <c r="U564" s="41" t="s">
        <v>1020</v>
      </c>
      <c r="V564" s="169" t="s">
        <v>1021</v>
      </c>
      <c r="W564" s="41" t="s">
        <v>792</v>
      </c>
      <c r="X564" s="170" t="s">
        <v>824</v>
      </c>
      <c r="Y564" s="48">
        <v>3</v>
      </c>
      <c r="Z564" s="41">
        <v>18</v>
      </c>
      <c r="AA564" s="41">
        <v>19</v>
      </c>
      <c r="AC564" s="12"/>
      <c r="AD564" s="26"/>
      <c r="AE564" s="26"/>
      <c r="AF564" s="14" t="s">
        <v>1067</v>
      </c>
      <c r="AG564" s="12"/>
      <c r="AH564" s="12"/>
      <c r="AI564" s="12"/>
      <c r="AJ564" s="12"/>
      <c r="AK564" s="12"/>
      <c r="AL564" s="28">
        <v>3</v>
      </c>
      <c r="AM564" s="29" t="s">
        <v>1067</v>
      </c>
      <c r="AN564" s="47" t="s">
        <v>585</v>
      </c>
      <c r="AP564" s="12"/>
    </row>
    <row r="565" spans="1:42">
      <c r="A565" s="4">
        <v>36659</v>
      </c>
      <c r="B565" s="168">
        <v>367.2503967985802</v>
      </c>
      <c r="C565">
        <v>0</v>
      </c>
      <c r="D565" s="5">
        <v>0</v>
      </c>
      <c r="E565" s="5">
        <v>367.2503967985802</v>
      </c>
      <c r="F565" s="6">
        <v>431.05439679858023</v>
      </c>
      <c r="G565" s="5">
        <v>0</v>
      </c>
      <c r="H565" s="5">
        <v>431.05439679858023</v>
      </c>
      <c r="I565" s="17">
        <v>187.94400000000005</v>
      </c>
      <c r="J565" s="5">
        <v>300</v>
      </c>
      <c r="K565" s="44">
        <v>300</v>
      </c>
      <c r="L565" s="45">
        <v>0</v>
      </c>
      <c r="M565" s="9">
        <v>12</v>
      </c>
      <c r="N565">
        <v>0</v>
      </c>
      <c r="O565" s="9">
        <v>0</v>
      </c>
      <c r="P565" s="167">
        <v>18.74149551298175</v>
      </c>
      <c r="Q565" s="23">
        <v>18.74149551298175</v>
      </c>
      <c r="R565" s="41" t="s">
        <v>1161</v>
      </c>
      <c r="S565" s="41" t="s">
        <v>1045</v>
      </c>
      <c r="T565" s="41" t="s">
        <v>601</v>
      </c>
      <c r="U565" s="41" t="s">
        <v>596</v>
      </c>
      <c r="V565" s="169" t="s">
        <v>758</v>
      </c>
      <c r="W565" s="41" t="s">
        <v>792</v>
      </c>
      <c r="X565" s="170">
        <v>0</v>
      </c>
      <c r="Y565" s="48">
        <v>0</v>
      </c>
      <c r="Z565" s="41">
        <v>1753</v>
      </c>
      <c r="AA565" s="41">
        <v>1445</v>
      </c>
      <c r="AC565" s="12"/>
      <c r="AD565" s="26"/>
      <c r="AE565" s="26"/>
      <c r="AF565" s="14">
        <v>41828</v>
      </c>
      <c r="AG565" s="12"/>
      <c r="AH565" s="12"/>
      <c r="AI565" s="12"/>
      <c r="AJ565" s="12"/>
      <c r="AK565" s="12"/>
      <c r="AL565" s="28">
        <v>0</v>
      </c>
      <c r="AM565" s="29">
        <v>41828</v>
      </c>
      <c r="AN565" s="47" t="s">
        <v>481</v>
      </c>
      <c r="AP565" s="12"/>
    </row>
    <row r="566" spans="1:42">
      <c r="A566" s="4">
        <v>37757</v>
      </c>
      <c r="B566" s="168">
        <v>52.175020837306818</v>
      </c>
      <c r="C566">
        <v>0</v>
      </c>
      <c r="D566" s="5">
        <v>0</v>
      </c>
      <c r="E566" s="5">
        <v>52.175020837306818</v>
      </c>
      <c r="F566" s="6">
        <v>73.443020837306818</v>
      </c>
      <c r="G566" s="5">
        <v>0</v>
      </c>
      <c r="H566" s="5">
        <v>73.443020837306818</v>
      </c>
      <c r="I566" s="17">
        <v>26.170999999999999</v>
      </c>
      <c r="J566" s="5">
        <v>82</v>
      </c>
      <c r="K566" s="44">
        <v>82</v>
      </c>
      <c r="L566" s="45">
        <v>0</v>
      </c>
      <c r="M566" s="9">
        <v>4</v>
      </c>
      <c r="N566">
        <v>1</v>
      </c>
      <c r="O566" s="9">
        <v>4</v>
      </c>
      <c r="P566" s="167">
        <v>18.360755209326705</v>
      </c>
      <c r="Q566" s="23">
        <v>3.1931748190133398</v>
      </c>
      <c r="R566" s="41" t="s">
        <v>1161</v>
      </c>
      <c r="S566" s="41" t="s">
        <v>1044</v>
      </c>
      <c r="T566" s="41" t="s">
        <v>601</v>
      </c>
      <c r="U566" s="41" t="s">
        <v>236</v>
      </c>
      <c r="V566" s="169" t="s">
        <v>1021</v>
      </c>
      <c r="W566" s="41" t="s">
        <v>792</v>
      </c>
      <c r="X566" s="170">
        <v>0</v>
      </c>
      <c r="Y566" s="48">
        <v>0</v>
      </c>
      <c r="Z566" s="41" t="e">
        <v>#N/A</v>
      </c>
      <c r="AA566" s="41" t="e">
        <v>#N/A</v>
      </c>
      <c r="AC566" s="12"/>
      <c r="AD566" s="26"/>
      <c r="AE566" s="26"/>
      <c r="AF566" s="14">
        <v>41851</v>
      </c>
      <c r="AG566" s="12"/>
      <c r="AH566" s="12"/>
      <c r="AI566" s="12"/>
      <c r="AJ566" s="12"/>
      <c r="AK566" s="12"/>
      <c r="AL566" s="28">
        <v>1</v>
      </c>
      <c r="AM566" s="29">
        <v>41850</v>
      </c>
      <c r="AN566" s="47" t="s">
        <v>1233</v>
      </c>
      <c r="AP566" s="12"/>
    </row>
    <row r="567" spans="1:42">
      <c r="A567" s="4">
        <v>159889</v>
      </c>
      <c r="B567" s="168">
        <v>196.85136597065519</v>
      </c>
      <c r="C567">
        <v>0</v>
      </c>
      <c r="D567" s="5">
        <v>0</v>
      </c>
      <c r="E567" s="5">
        <v>196.85136597065519</v>
      </c>
      <c r="F567" s="6">
        <v>420.16536597065522</v>
      </c>
      <c r="G567" s="5">
        <v>432</v>
      </c>
      <c r="H567" s="5">
        <v>852.16536597065522</v>
      </c>
      <c r="I567" s="17">
        <v>197.22400000000025</v>
      </c>
      <c r="J567" s="5">
        <v>366</v>
      </c>
      <c r="K567" s="44">
        <v>0</v>
      </c>
      <c r="L567" s="45">
        <v>366</v>
      </c>
      <c r="M567" s="9">
        <v>42</v>
      </c>
      <c r="N567">
        <v>0</v>
      </c>
      <c r="O567" s="9" t="s">
        <v>750</v>
      </c>
      <c r="P567" s="167">
        <v>18.268059390028487</v>
      </c>
      <c r="Q567" s="23">
        <v>18.268059390028487</v>
      </c>
      <c r="R567" s="41" t="s">
        <v>1161</v>
      </c>
      <c r="S567" s="41" t="s">
        <v>1051</v>
      </c>
      <c r="T567" s="41" t="s">
        <v>823</v>
      </c>
      <c r="U567" s="41" t="s">
        <v>1020</v>
      </c>
      <c r="V567" s="169" t="s">
        <v>1021</v>
      </c>
      <c r="W567" s="41" t="s">
        <v>792</v>
      </c>
      <c r="X567" s="170" t="s">
        <v>824</v>
      </c>
      <c r="Y567" s="48">
        <v>3</v>
      </c>
      <c r="Z567" s="41">
        <v>18</v>
      </c>
      <c r="AA567" s="41">
        <v>18</v>
      </c>
      <c r="AC567" s="12"/>
      <c r="AD567" s="26"/>
      <c r="AE567" s="26"/>
      <c r="AF567" s="14" t="s">
        <v>1067</v>
      </c>
      <c r="AG567" s="12"/>
      <c r="AH567" s="12"/>
      <c r="AI567" s="12"/>
      <c r="AJ567" s="12"/>
      <c r="AK567" s="12"/>
      <c r="AL567" s="28">
        <v>3</v>
      </c>
      <c r="AM567" s="29" t="s">
        <v>1067</v>
      </c>
      <c r="AN567" s="47" t="s">
        <v>588</v>
      </c>
      <c r="AP567" s="12"/>
    </row>
    <row r="568" spans="1:42">
      <c r="A568" s="4">
        <v>100913</v>
      </c>
      <c r="B568" s="168">
        <v>382.33333333333331</v>
      </c>
      <c r="C568">
        <v>0</v>
      </c>
      <c r="D568" s="5">
        <v>0</v>
      </c>
      <c r="E568" s="5">
        <v>382.33333333333331</v>
      </c>
      <c r="F568" s="6">
        <v>414.2353333333333</v>
      </c>
      <c r="G568" s="5">
        <v>72</v>
      </c>
      <c r="H568" s="5">
        <v>486.2353333333333</v>
      </c>
      <c r="I568" s="17">
        <v>44.454000000000001</v>
      </c>
      <c r="J568" s="5">
        <v>42</v>
      </c>
      <c r="K568" s="44">
        <v>42</v>
      </c>
      <c r="L568" s="45">
        <v>0</v>
      </c>
      <c r="M568" s="9">
        <v>6</v>
      </c>
      <c r="N568">
        <v>0</v>
      </c>
      <c r="O568" s="9" t="s">
        <v>750</v>
      </c>
      <c r="P568" s="167">
        <v>18.010231884057969</v>
      </c>
      <c r="Q568" s="23">
        <v>18.010231884057969</v>
      </c>
      <c r="R568" s="41" t="s">
        <v>1161</v>
      </c>
      <c r="S568" s="41" t="s">
        <v>1047</v>
      </c>
      <c r="T568" s="41" t="s">
        <v>785</v>
      </c>
      <c r="U568" s="41" t="s">
        <v>808</v>
      </c>
      <c r="V568" s="169" t="s">
        <v>791</v>
      </c>
      <c r="W568" s="41" t="s">
        <v>792</v>
      </c>
      <c r="X568" s="170" t="s">
        <v>754</v>
      </c>
      <c r="Y568" s="48">
        <v>3</v>
      </c>
      <c r="Z568" s="41">
        <v>53</v>
      </c>
      <c r="AA568" s="41">
        <v>42</v>
      </c>
      <c r="AC568" s="12"/>
      <c r="AD568" s="26"/>
      <c r="AE568" s="26"/>
      <c r="AF568" s="14" t="s">
        <v>1067</v>
      </c>
      <c r="AG568" s="12"/>
      <c r="AH568" s="12"/>
      <c r="AI568" s="12"/>
      <c r="AJ568" s="12"/>
      <c r="AK568" s="12"/>
      <c r="AL568" s="28">
        <v>3</v>
      </c>
      <c r="AM568" s="29" t="s">
        <v>1067</v>
      </c>
      <c r="AN568" s="47" t="s">
        <v>1262</v>
      </c>
      <c r="AP568" s="12"/>
    </row>
    <row r="569" spans="1:42">
      <c r="A569" s="4">
        <v>140783</v>
      </c>
      <c r="B569" s="168">
        <v>187.50575596801772</v>
      </c>
      <c r="C569">
        <v>0</v>
      </c>
      <c r="D569" s="5">
        <v>0</v>
      </c>
      <c r="E569" s="5">
        <v>187.50575596801772</v>
      </c>
      <c r="F569" s="6">
        <v>400.1857559680177</v>
      </c>
      <c r="G569" s="5">
        <v>372</v>
      </c>
      <c r="H569" s="5">
        <v>772.1857559680177</v>
      </c>
      <c r="I569" s="17">
        <v>133.25200000000004</v>
      </c>
      <c r="J569" s="5">
        <v>388</v>
      </c>
      <c r="K569" s="44">
        <v>0</v>
      </c>
      <c r="L569" s="45">
        <v>388</v>
      </c>
      <c r="M569" s="9">
        <v>40</v>
      </c>
      <c r="N569">
        <v>0</v>
      </c>
      <c r="O569" s="9" t="s">
        <v>750</v>
      </c>
      <c r="P569" s="167">
        <v>17.399380694261641</v>
      </c>
      <c r="Q569" s="23">
        <v>17.399380694261641</v>
      </c>
      <c r="R569" s="41" t="s">
        <v>1161</v>
      </c>
      <c r="S569" s="41" t="s">
        <v>1051</v>
      </c>
      <c r="T569" s="41" t="s">
        <v>823</v>
      </c>
      <c r="U569" s="41" t="s">
        <v>236</v>
      </c>
      <c r="V569" s="169" t="s">
        <v>1021</v>
      </c>
      <c r="W569" s="41" t="s">
        <v>792</v>
      </c>
      <c r="X569" s="170" t="s">
        <v>1185</v>
      </c>
      <c r="Y569" s="48">
        <v>3</v>
      </c>
      <c r="Z569" s="41">
        <v>16</v>
      </c>
      <c r="AA569" s="41">
        <v>5</v>
      </c>
      <c r="AC569" s="12"/>
      <c r="AD569" s="26"/>
      <c r="AE569" s="26"/>
      <c r="AF569" s="14" t="s">
        <v>1067</v>
      </c>
      <c r="AG569" s="12"/>
      <c r="AH569" s="12"/>
      <c r="AI569" s="12"/>
      <c r="AJ569" s="12"/>
      <c r="AK569" s="12"/>
      <c r="AL569" s="28">
        <v>3</v>
      </c>
      <c r="AM569" s="29" t="s">
        <v>1067</v>
      </c>
      <c r="AN569" s="47" t="s">
        <v>1270</v>
      </c>
      <c r="AP569" s="12"/>
    </row>
    <row r="570" spans="1:42">
      <c r="A570" s="4">
        <v>159437</v>
      </c>
      <c r="B570" s="168">
        <v>221.95277925331021</v>
      </c>
      <c r="C570">
        <v>0</v>
      </c>
      <c r="D570" s="5">
        <v>0</v>
      </c>
      <c r="E570" s="5">
        <v>221.95277925331021</v>
      </c>
      <c r="F570" s="6">
        <v>397.41377925331022</v>
      </c>
      <c r="G570" s="5">
        <v>0</v>
      </c>
      <c r="H570" s="5">
        <v>397.41377925331022</v>
      </c>
      <c r="I570" s="17">
        <v>109.88400000000007</v>
      </c>
      <c r="J570" s="5">
        <v>627</v>
      </c>
      <c r="K570" s="44">
        <v>0</v>
      </c>
      <c r="L570" s="45">
        <v>627</v>
      </c>
      <c r="M570" s="9">
        <v>33</v>
      </c>
      <c r="N570">
        <v>0</v>
      </c>
      <c r="O570" s="9" t="s">
        <v>750</v>
      </c>
      <c r="P570" s="167">
        <v>17.278859967535226</v>
      </c>
      <c r="Q570" s="23">
        <v>17.278859967535226</v>
      </c>
      <c r="R570" s="41" t="s">
        <v>1161</v>
      </c>
      <c r="S570" s="41" t="s">
        <v>1051</v>
      </c>
      <c r="T570" s="41" t="s">
        <v>601</v>
      </c>
      <c r="U570" s="41" t="s">
        <v>600</v>
      </c>
      <c r="V570" s="169" t="s">
        <v>279</v>
      </c>
      <c r="W570" s="41" t="s">
        <v>792</v>
      </c>
      <c r="X570" s="170">
        <v>0</v>
      </c>
      <c r="Y570" s="48">
        <v>3</v>
      </c>
      <c r="Z570" s="41" t="e">
        <v>#N/A</v>
      </c>
      <c r="AA570" s="41" t="e">
        <v>#N/A</v>
      </c>
      <c r="AC570" s="12"/>
      <c r="AD570" s="26"/>
      <c r="AE570" s="26"/>
      <c r="AF570" s="14" t="s">
        <v>1067</v>
      </c>
      <c r="AG570" s="12"/>
      <c r="AH570" s="12"/>
      <c r="AI570" s="12"/>
      <c r="AJ570" s="12"/>
      <c r="AK570" s="12"/>
      <c r="AL570" s="28">
        <v>3</v>
      </c>
      <c r="AM570" s="29" t="s">
        <v>1067</v>
      </c>
      <c r="AN570" s="47" t="s">
        <v>1324</v>
      </c>
      <c r="AP570" s="12"/>
    </row>
    <row r="571" spans="1:42">
      <c r="A571" s="4">
        <v>7175</v>
      </c>
      <c r="B571" s="168">
        <v>171.19266282572869</v>
      </c>
      <c r="C571">
        <v>0</v>
      </c>
      <c r="D571" s="5">
        <v>0</v>
      </c>
      <c r="E571" s="5">
        <v>171.19266282572869</v>
      </c>
      <c r="F571" s="6">
        <v>224.36266282572871</v>
      </c>
      <c r="G571" s="5">
        <v>72</v>
      </c>
      <c r="H571" s="5">
        <v>296.36266282572871</v>
      </c>
      <c r="I571" s="17">
        <v>65.81</v>
      </c>
      <c r="J571" s="5">
        <v>118</v>
      </c>
      <c r="K571" s="44">
        <v>118</v>
      </c>
      <c r="L571" s="45">
        <v>0</v>
      </c>
      <c r="M571" s="9">
        <v>10</v>
      </c>
      <c r="N571">
        <v>0</v>
      </c>
      <c r="O571" s="9">
        <v>13</v>
      </c>
      <c r="P571" s="167">
        <v>17.258666371209902</v>
      </c>
      <c r="Q571" s="23">
        <v>9.7548983837273351</v>
      </c>
      <c r="R571" s="41" t="s">
        <v>1161</v>
      </c>
      <c r="S571" s="41" t="s">
        <v>1049</v>
      </c>
      <c r="T571" s="41" t="s">
        <v>601</v>
      </c>
      <c r="U571" s="41" t="s">
        <v>1020</v>
      </c>
      <c r="V571" s="169" t="s">
        <v>1021</v>
      </c>
      <c r="W571" s="41" t="s">
        <v>779</v>
      </c>
      <c r="X571" s="170" t="s">
        <v>770</v>
      </c>
      <c r="Y571" s="48">
        <v>3</v>
      </c>
      <c r="Z571" s="41" t="e">
        <v>#N/A</v>
      </c>
      <c r="AA571" s="41" t="e">
        <v>#N/A</v>
      </c>
      <c r="AC571" s="12"/>
      <c r="AD571" s="26"/>
      <c r="AE571" s="26"/>
      <c r="AF571" s="14" t="s">
        <v>1067</v>
      </c>
      <c r="AG571" s="12"/>
      <c r="AH571" s="12"/>
      <c r="AI571" s="12"/>
      <c r="AJ571" s="12"/>
      <c r="AK571" s="12"/>
      <c r="AL571" s="28">
        <v>1</v>
      </c>
      <c r="AM571" s="29" t="s">
        <v>1067</v>
      </c>
      <c r="AN571" s="47" t="s">
        <v>285</v>
      </c>
      <c r="AP571" s="12"/>
    </row>
    <row r="572" spans="1:42">
      <c r="A572" s="4">
        <v>159629</v>
      </c>
      <c r="B572" s="168">
        <v>193.08286929336759</v>
      </c>
      <c r="C572">
        <v>0</v>
      </c>
      <c r="D572" s="5">
        <v>0</v>
      </c>
      <c r="E572" s="5">
        <v>193.08286929336759</v>
      </c>
      <c r="F572" s="6">
        <v>395.12886929336759</v>
      </c>
      <c r="G572" s="5">
        <v>384</v>
      </c>
      <c r="H572" s="5">
        <v>779.12886929336764</v>
      </c>
      <c r="I572" s="17">
        <v>211.06200000000007</v>
      </c>
      <c r="J572" s="5">
        <v>338</v>
      </c>
      <c r="K572" s="44">
        <v>0</v>
      </c>
      <c r="L572" s="45">
        <v>338</v>
      </c>
      <c r="M572" s="9">
        <v>38</v>
      </c>
      <c r="N572">
        <v>0</v>
      </c>
      <c r="O572" s="9" t="s">
        <v>750</v>
      </c>
      <c r="P572" s="167">
        <v>17.179516056233375</v>
      </c>
      <c r="Q572" s="23">
        <v>17.179516056233375</v>
      </c>
      <c r="R572" s="41" t="s">
        <v>1161</v>
      </c>
      <c r="S572" s="41" t="s">
        <v>1051</v>
      </c>
      <c r="T572" s="41" t="s">
        <v>601</v>
      </c>
      <c r="U572" s="41" t="s">
        <v>1020</v>
      </c>
      <c r="V572" s="169" t="s">
        <v>1021</v>
      </c>
      <c r="W572" s="41" t="s">
        <v>792</v>
      </c>
      <c r="X572" s="170">
        <v>0</v>
      </c>
      <c r="Y572" s="48">
        <v>3</v>
      </c>
      <c r="Z572" s="41">
        <v>18</v>
      </c>
      <c r="AA572" s="41">
        <v>14</v>
      </c>
      <c r="AC572" s="12"/>
      <c r="AD572" s="26"/>
      <c r="AE572" s="26"/>
      <c r="AF572" s="14" t="s">
        <v>1067</v>
      </c>
      <c r="AG572" s="12"/>
      <c r="AH572" s="12"/>
      <c r="AI572" s="12"/>
      <c r="AJ572" s="12"/>
      <c r="AK572" s="12"/>
      <c r="AL572" s="28">
        <v>3</v>
      </c>
      <c r="AM572" s="29" t="s">
        <v>1067</v>
      </c>
      <c r="AN572" s="47" t="s">
        <v>1388</v>
      </c>
      <c r="AP572" s="12"/>
    </row>
    <row r="573" spans="1:42">
      <c r="A573" s="4">
        <v>159547</v>
      </c>
      <c r="B573" s="168">
        <v>301.12218456741431</v>
      </c>
      <c r="C573">
        <v>0</v>
      </c>
      <c r="D573" s="5">
        <v>0</v>
      </c>
      <c r="E573" s="5">
        <v>301.12218456741431</v>
      </c>
      <c r="F573" s="6">
        <v>386.19418456741431</v>
      </c>
      <c r="G573" s="5">
        <v>0</v>
      </c>
      <c r="H573" s="5">
        <v>386.19418456741431</v>
      </c>
      <c r="I573" s="17">
        <v>110.23</v>
      </c>
      <c r="J573" s="5">
        <v>304</v>
      </c>
      <c r="K573" s="44">
        <v>0</v>
      </c>
      <c r="L573" s="45">
        <v>304</v>
      </c>
      <c r="M573" s="9">
        <v>16</v>
      </c>
      <c r="N573">
        <v>0</v>
      </c>
      <c r="O573" s="9" t="s">
        <v>750</v>
      </c>
      <c r="P573" s="167">
        <v>16.791051502931058</v>
      </c>
      <c r="Q573" s="23">
        <v>16.791051502931058</v>
      </c>
      <c r="R573" s="41" t="s">
        <v>1161</v>
      </c>
      <c r="S573" s="41" t="s">
        <v>1051</v>
      </c>
      <c r="T573" s="41" t="s">
        <v>601</v>
      </c>
      <c r="U573" s="41" t="s">
        <v>1020</v>
      </c>
      <c r="V573" s="169" t="s">
        <v>1021</v>
      </c>
      <c r="W573" s="41" t="s">
        <v>792</v>
      </c>
      <c r="X573" s="170">
        <v>0</v>
      </c>
      <c r="Y573" s="48">
        <v>3</v>
      </c>
      <c r="Z573" s="41">
        <v>2</v>
      </c>
      <c r="AA573" s="41">
        <v>17</v>
      </c>
      <c r="AC573" s="12"/>
      <c r="AD573" s="26"/>
      <c r="AE573" s="26"/>
      <c r="AF573" s="14" t="s">
        <v>1067</v>
      </c>
      <c r="AG573" s="12"/>
      <c r="AH573" s="12"/>
      <c r="AI573" s="12"/>
      <c r="AJ573" s="12"/>
      <c r="AK573" s="12"/>
      <c r="AL573" s="28">
        <v>3</v>
      </c>
      <c r="AM573" s="29" t="s">
        <v>1067</v>
      </c>
      <c r="AN573" s="47" t="s">
        <v>1366</v>
      </c>
      <c r="AP573" s="12"/>
    </row>
    <row r="574" spans="1:42">
      <c r="A574" s="4">
        <v>159495</v>
      </c>
      <c r="B574" s="168">
        <v>273.99879549647142</v>
      </c>
      <c r="C574">
        <v>0</v>
      </c>
      <c r="D574" s="5">
        <v>0</v>
      </c>
      <c r="E574" s="5">
        <v>273.99879549647142</v>
      </c>
      <c r="F574" s="6">
        <v>385.65579549647146</v>
      </c>
      <c r="G574" s="5">
        <v>38</v>
      </c>
      <c r="H574" s="5">
        <v>423.65579549647146</v>
      </c>
      <c r="I574" s="17">
        <v>200.364</v>
      </c>
      <c r="J574" s="5">
        <v>419</v>
      </c>
      <c r="K574" s="44">
        <v>0</v>
      </c>
      <c r="L574" s="45">
        <v>419</v>
      </c>
      <c r="M574" s="9">
        <v>21</v>
      </c>
      <c r="N574">
        <v>0</v>
      </c>
      <c r="O574" s="9" t="s">
        <v>750</v>
      </c>
      <c r="P574" s="167">
        <v>16.767643282455282</v>
      </c>
      <c r="Q574" s="23">
        <v>16.767643282455282</v>
      </c>
      <c r="R574" s="41" t="s">
        <v>1161</v>
      </c>
      <c r="S574" s="41" t="s">
        <v>1051</v>
      </c>
      <c r="T574" s="41" t="s">
        <v>601</v>
      </c>
      <c r="U574" s="41" t="s">
        <v>600</v>
      </c>
      <c r="V574" s="169" t="s">
        <v>279</v>
      </c>
      <c r="W574" s="41" t="s">
        <v>792</v>
      </c>
      <c r="X574" s="170">
        <v>0</v>
      </c>
      <c r="Y574" s="48">
        <v>3</v>
      </c>
      <c r="Z574" s="41" t="e">
        <v>#N/A</v>
      </c>
      <c r="AA574" s="41">
        <v>6</v>
      </c>
      <c r="AC574" s="12"/>
      <c r="AD574" s="26"/>
      <c r="AE574" s="26"/>
      <c r="AF574" s="14" t="s">
        <v>1067</v>
      </c>
      <c r="AG574" s="12"/>
      <c r="AH574" s="12"/>
      <c r="AI574" s="12"/>
      <c r="AJ574" s="12"/>
      <c r="AK574" s="12"/>
      <c r="AL574" s="28">
        <v>3</v>
      </c>
      <c r="AM574" s="29" t="s">
        <v>1067</v>
      </c>
      <c r="AN574" s="47" t="s">
        <v>1351</v>
      </c>
      <c r="AP574" s="12"/>
    </row>
    <row r="575" spans="1:42">
      <c r="A575" s="4">
        <v>159707</v>
      </c>
      <c r="B575" s="168">
        <v>273.99879549647142</v>
      </c>
      <c r="C575">
        <v>0</v>
      </c>
      <c r="D575" s="5">
        <v>0</v>
      </c>
      <c r="E575" s="5">
        <v>273.99879549647142</v>
      </c>
      <c r="F575" s="6">
        <v>385.65579549647146</v>
      </c>
      <c r="G575" s="5">
        <v>38</v>
      </c>
      <c r="H575" s="5">
        <v>423.65579549647146</v>
      </c>
      <c r="I575" s="17">
        <v>200.364</v>
      </c>
      <c r="J575" s="5">
        <v>419</v>
      </c>
      <c r="K575" s="44">
        <v>0</v>
      </c>
      <c r="L575" s="45">
        <v>419</v>
      </c>
      <c r="M575" s="9">
        <v>21</v>
      </c>
      <c r="N575">
        <v>0</v>
      </c>
      <c r="O575" s="9" t="s">
        <v>750</v>
      </c>
      <c r="P575" s="167">
        <v>16.767643282455282</v>
      </c>
      <c r="Q575" s="23">
        <v>16.767643282455282</v>
      </c>
      <c r="R575" s="41" t="s">
        <v>1161</v>
      </c>
      <c r="S575" s="41" t="s">
        <v>1051</v>
      </c>
      <c r="T575" s="41" t="s">
        <v>601</v>
      </c>
      <c r="U575" s="41" t="s">
        <v>600</v>
      </c>
      <c r="V575" s="169" t="s">
        <v>279</v>
      </c>
      <c r="W575" s="41" t="s">
        <v>792</v>
      </c>
      <c r="X575" s="170">
        <v>0</v>
      </c>
      <c r="Y575" s="48">
        <v>3</v>
      </c>
      <c r="Z575" s="41" t="e">
        <v>#N/A</v>
      </c>
      <c r="AA575" s="41">
        <v>6</v>
      </c>
      <c r="AC575" s="12"/>
      <c r="AD575" s="26"/>
      <c r="AE575" s="26"/>
      <c r="AF575" s="14" t="s">
        <v>1067</v>
      </c>
      <c r="AG575" s="12"/>
      <c r="AH575" s="12"/>
      <c r="AI575" s="12"/>
      <c r="AJ575" s="12"/>
      <c r="AK575" s="12"/>
      <c r="AL575" s="28">
        <v>3</v>
      </c>
      <c r="AM575" s="29" t="s">
        <v>1067</v>
      </c>
      <c r="AN575" s="47" t="s">
        <v>1403</v>
      </c>
      <c r="AP575" s="12"/>
    </row>
    <row r="576" spans="1:42">
      <c r="A576" s="4">
        <v>140485</v>
      </c>
      <c r="B576" s="168">
        <v>181.53221703448497</v>
      </c>
      <c r="C576">
        <v>0</v>
      </c>
      <c r="D576" s="5">
        <v>0</v>
      </c>
      <c r="E576" s="5">
        <v>181.53221703448497</v>
      </c>
      <c r="F576" s="6">
        <v>383.57821703448496</v>
      </c>
      <c r="G576" s="5">
        <v>384</v>
      </c>
      <c r="H576" s="5">
        <v>767.57821703448496</v>
      </c>
      <c r="I576" s="17">
        <v>179.02</v>
      </c>
      <c r="J576" s="5">
        <v>338</v>
      </c>
      <c r="K576" s="44">
        <v>0</v>
      </c>
      <c r="L576" s="45">
        <v>338</v>
      </c>
      <c r="M576" s="9">
        <v>38</v>
      </c>
      <c r="N576">
        <v>0</v>
      </c>
      <c r="O576" s="9" t="s">
        <v>750</v>
      </c>
      <c r="P576" s="167">
        <v>16.677313784108041</v>
      </c>
      <c r="Q576" s="23">
        <v>16.677313784108041</v>
      </c>
      <c r="R576" s="41" t="s">
        <v>1161</v>
      </c>
      <c r="S576" s="41" t="s">
        <v>1051</v>
      </c>
      <c r="T576" s="41" t="s">
        <v>601</v>
      </c>
      <c r="U576" s="41" t="s">
        <v>1020</v>
      </c>
      <c r="V576" s="169" t="s">
        <v>1021</v>
      </c>
      <c r="W576" s="41" t="s">
        <v>792</v>
      </c>
      <c r="X576" s="170" t="s">
        <v>1185</v>
      </c>
      <c r="Y576" s="48">
        <v>3</v>
      </c>
      <c r="Z576" s="41">
        <v>17</v>
      </c>
      <c r="AA576" s="41">
        <v>1</v>
      </c>
      <c r="AC576" s="12"/>
      <c r="AD576" s="26"/>
      <c r="AE576" s="26"/>
      <c r="AF576" s="14" t="s">
        <v>1067</v>
      </c>
      <c r="AG576" s="12"/>
      <c r="AH576" s="12"/>
      <c r="AI576" s="12"/>
      <c r="AJ576" s="12"/>
      <c r="AK576" s="12"/>
      <c r="AL576" s="28">
        <v>3</v>
      </c>
      <c r="AM576" s="29" t="s">
        <v>1067</v>
      </c>
      <c r="AN576" s="47" t="s">
        <v>1267</v>
      </c>
      <c r="AP576" s="12"/>
    </row>
    <row r="577" spans="1:42">
      <c r="A577" s="4">
        <v>159573</v>
      </c>
      <c r="B577" s="168">
        <v>181.53221703448497</v>
      </c>
      <c r="C577">
        <v>0</v>
      </c>
      <c r="D577" s="5">
        <v>0</v>
      </c>
      <c r="E577" s="5">
        <v>181.53221703448497</v>
      </c>
      <c r="F577" s="6">
        <v>383.57821703448496</v>
      </c>
      <c r="G577" s="5">
        <v>384</v>
      </c>
      <c r="H577" s="5">
        <v>767.57821703448496</v>
      </c>
      <c r="I577" s="17">
        <v>179.02</v>
      </c>
      <c r="J577" s="5">
        <v>338</v>
      </c>
      <c r="K577" s="44">
        <v>0</v>
      </c>
      <c r="L577" s="45">
        <v>338</v>
      </c>
      <c r="M577" s="9">
        <v>38</v>
      </c>
      <c r="N577">
        <v>0</v>
      </c>
      <c r="O577" s="9" t="s">
        <v>750</v>
      </c>
      <c r="P577" s="167">
        <v>16.677313784108041</v>
      </c>
      <c r="Q577" s="23">
        <v>16.677313784108041</v>
      </c>
      <c r="R577" s="41" t="s">
        <v>1161</v>
      </c>
      <c r="S577" s="41" t="s">
        <v>1051</v>
      </c>
      <c r="T577" s="41" t="s">
        <v>601</v>
      </c>
      <c r="U577" s="41" t="s">
        <v>1020</v>
      </c>
      <c r="V577" s="169" t="s">
        <v>1021</v>
      </c>
      <c r="W577" s="41" t="s">
        <v>792</v>
      </c>
      <c r="X577" s="170">
        <v>0</v>
      </c>
      <c r="Y577" s="48">
        <v>3</v>
      </c>
      <c r="Z577" s="41">
        <v>5</v>
      </c>
      <c r="AA577" s="41">
        <v>15</v>
      </c>
      <c r="AC577" s="12"/>
      <c r="AD577" s="26"/>
      <c r="AE577" s="26"/>
      <c r="AF577" s="14" t="s">
        <v>1067</v>
      </c>
      <c r="AG577" s="12"/>
      <c r="AH577" s="12"/>
      <c r="AI577" s="12"/>
      <c r="AJ577" s="12"/>
      <c r="AK577" s="12"/>
      <c r="AL577" s="28">
        <v>3</v>
      </c>
      <c r="AM577" s="29" t="s">
        <v>1067</v>
      </c>
      <c r="AN577" s="47" t="s">
        <v>1375</v>
      </c>
      <c r="AP577" s="12"/>
    </row>
    <row r="578" spans="1:42">
      <c r="A578" s="4">
        <v>159841</v>
      </c>
      <c r="B578" s="168">
        <v>181.53221703448497</v>
      </c>
      <c r="C578">
        <v>0</v>
      </c>
      <c r="D578" s="5">
        <v>0</v>
      </c>
      <c r="E578" s="5">
        <v>181.53221703448497</v>
      </c>
      <c r="F578" s="6">
        <v>383.57821703448496</v>
      </c>
      <c r="G578" s="5">
        <v>384</v>
      </c>
      <c r="H578" s="5">
        <v>767.57821703448496</v>
      </c>
      <c r="I578" s="17">
        <v>179.02</v>
      </c>
      <c r="J578" s="5">
        <v>338</v>
      </c>
      <c r="K578" s="44">
        <v>0</v>
      </c>
      <c r="L578" s="45">
        <v>338</v>
      </c>
      <c r="M578" s="9">
        <v>38</v>
      </c>
      <c r="N578">
        <v>0</v>
      </c>
      <c r="O578" s="9" t="s">
        <v>750</v>
      </c>
      <c r="P578" s="167">
        <v>16.677313784108041</v>
      </c>
      <c r="Q578" s="23">
        <v>16.677313784108041</v>
      </c>
      <c r="R578" s="41" t="s">
        <v>1161</v>
      </c>
      <c r="S578" s="41" t="s">
        <v>1051</v>
      </c>
      <c r="T578" s="41" t="s">
        <v>823</v>
      </c>
      <c r="U578" s="41" t="s">
        <v>1020</v>
      </c>
      <c r="V578" s="169" t="s">
        <v>1021</v>
      </c>
      <c r="W578" s="41" t="s">
        <v>792</v>
      </c>
      <c r="X578" s="170" t="s">
        <v>824</v>
      </c>
      <c r="Y578" s="48">
        <v>3</v>
      </c>
      <c r="Z578" s="41">
        <v>17</v>
      </c>
      <c r="AA578" s="41">
        <v>13</v>
      </c>
      <c r="AC578" s="12"/>
      <c r="AD578" s="26"/>
      <c r="AE578" s="26"/>
      <c r="AF578" s="14" t="s">
        <v>1067</v>
      </c>
      <c r="AG578" s="12"/>
      <c r="AH578" s="12"/>
      <c r="AI578" s="12"/>
      <c r="AJ578" s="12"/>
      <c r="AK578" s="12"/>
      <c r="AL578" s="28">
        <v>3</v>
      </c>
      <c r="AM578" s="29" t="s">
        <v>1067</v>
      </c>
      <c r="AN578" s="47" t="s">
        <v>577</v>
      </c>
      <c r="AP578" s="12"/>
    </row>
    <row r="579" spans="1:42">
      <c r="A579" s="4">
        <v>159637</v>
      </c>
      <c r="B579" s="168">
        <v>155.86576150373605</v>
      </c>
      <c r="C579">
        <v>0</v>
      </c>
      <c r="D579" s="5">
        <v>0</v>
      </c>
      <c r="E579" s="5">
        <v>155.86576150373605</v>
      </c>
      <c r="F579" s="6">
        <v>379.17976150373607</v>
      </c>
      <c r="G579" s="5">
        <v>492</v>
      </c>
      <c r="H579" s="5">
        <v>871.17976150373602</v>
      </c>
      <c r="I579" s="17">
        <v>272.30200000000013</v>
      </c>
      <c r="J579" s="5">
        <v>306</v>
      </c>
      <c r="K579" s="44">
        <v>0</v>
      </c>
      <c r="L579" s="45">
        <v>306</v>
      </c>
      <c r="M579" s="9">
        <v>42</v>
      </c>
      <c r="N579">
        <v>0</v>
      </c>
      <c r="O579" s="9" t="s">
        <v>750</v>
      </c>
      <c r="P579" s="167">
        <v>16.486076587118959</v>
      </c>
      <c r="Q579" s="23">
        <v>16.486076587118959</v>
      </c>
      <c r="R579" s="41" t="s">
        <v>1161</v>
      </c>
      <c r="S579" s="41" t="s">
        <v>1051</v>
      </c>
      <c r="T579" s="41" t="s">
        <v>601</v>
      </c>
      <c r="U579" s="41" t="s">
        <v>1020</v>
      </c>
      <c r="V579" s="169" t="s">
        <v>1021</v>
      </c>
      <c r="W579" s="41" t="s">
        <v>792</v>
      </c>
      <c r="X579" s="170">
        <v>0</v>
      </c>
      <c r="Y579" s="48">
        <v>3</v>
      </c>
      <c r="Z579" s="41">
        <v>16</v>
      </c>
      <c r="AA579" s="41">
        <v>16</v>
      </c>
      <c r="AC579" s="12"/>
      <c r="AD579" s="26"/>
      <c r="AE579" s="26"/>
      <c r="AF579" s="14" t="s">
        <v>1067</v>
      </c>
      <c r="AG579" s="12"/>
      <c r="AH579" s="12"/>
      <c r="AI579" s="12"/>
      <c r="AJ579" s="12"/>
      <c r="AK579" s="12"/>
      <c r="AL579" s="28">
        <v>3</v>
      </c>
      <c r="AM579" s="29" t="s">
        <v>1067</v>
      </c>
      <c r="AN579" s="47" t="s">
        <v>1390</v>
      </c>
      <c r="AP579" s="12"/>
    </row>
    <row r="580" spans="1:42">
      <c r="A580" s="4">
        <v>159639</v>
      </c>
      <c r="B580" s="168">
        <v>155.86576150373605</v>
      </c>
      <c r="C580">
        <v>0</v>
      </c>
      <c r="D580" s="5">
        <v>0</v>
      </c>
      <c r="E580" s="5">
        <v>155.86576150373605</v>
      </c>
      <c r="F580" s="6">
        <v>379.17976150373607</v>
      </c>
      <c r="G580" s="5">
        <v>492</v>
      </c>
      <c r="H580" s="5">
        <v>871.17976150373602</v>
      </c>
      <c r="I580" s="17">
        <v>272.30200000000013</v>
      </c>
      <c r="J580" s="5">
        <v>306</v>
      </c>
      <c r="K580" s="44">
        <v>0</v>
      </c>
      <c r="L580" s="45">
        <v>306</v>
      </c>
      <c r="M580" s="9">
        <v>42</v>
      </c>
      <c r="N580">
        <v>0</v>
      </c>
      <c r="O580" s="9" t="s">
        <v>750</v>
      </c>
      <c r="P580" s="167">
        <v>16.486076587118959</v>
      </c>
      <c r="Q580" s="23">
        <v>16.486076587118959</v>
      </c>
      <c r="R580" s="41" t="s">
        <v>1161</v>
      </c>
      <c r="S580" s="41" t="s">
        <v>1051</v>
      </c>
      <c r="T580" s="41" t="s">
        <v>601</v>
      </c>
      <c r="U580" s="41" t="s">
        <v>1020</v>
      </c>
      <c r="V580" s="169" t="s">
        <v>1021</v>
      </c>
      <c r="W580" s="41" t="s">
        <v>792</v>
      </c>
      <c r="X580" s="170">
        <v>0</v>
      </c>
      <c r="Y580" s="48">
        <v>3</v>
      </c>
      <c r="Z580" s="41">
        <v>15</v>
      </c>
      <c r="AA580" s="41">
        <v>16</v>
      </c>
      <c r="AC580" s="12"/>
      <c r="AD580" s="26"/>
      <c r="AE580" s="26"/>
      <c r="AF580" s="14" t="s">
        <v>1067</v>
      </c>
      <c r="AG580" s="12"/>
      <c r="AH580" s="12"/>
      <c r="AI580" s="12"/>
      <c r="AJ580" s="12"/>
      <c r="AK580" s="12"/>
      <c r="AL580" s="28">
        <v>3</v>
      </c>
      <c r="AM580" s="29" t="s">
        <v>1067</v>
      </c>
      <c r="AN580" s="47" t="s">
        <v>1391</v>
      </c>
      <c r="AP580" s="12"/>
    </row>
    <row r="581" spans="1:42">
      <c r="A581" s="4">
        <v>159845</v>
      </c>
      <c r="B581" s="168">
        <v>155.86576150373605</v>
      </c>
      <c r="C581">
        <v>0</v>
      </c>
      <c r="D581" s="5">
        <v>0</v>
      </c>
      <c r="E581" s="5">
        <v>155.86576150373605</v>
      </c>
      <c r="F581" s="6">
        <v>379.17976150373607</v>
      </c>
      <c r="G581" s="5">
        <v>492</v>
      </c>
      <c r="H581" s="5">
        <v>871.17976150373602</v>
      </c>
      <c r="I581" s="17">
        <v>272.30200000000013</v>
      </c>
      <c r="J581" s="5">
        <v>306</v>
      </c>
      <c r="K581" s="44">
        <v>0</v>
      </c>
      <c r="L581" s="45">
        <v>306</v>
      </c>
      <c r="M581" s="9">
        <v>42</v>
      </c>
      <c r="N581">
        <v>0</v>
      </c>
      <c r="O581" s="9" t="s">
        <v>750</v>
      </c>
      <c r="P581" s="167">
        <v>16.486076587118959</v>
      </c>
      <c r="Q581" s="23">
        <v>16.486076587118959</v>
      </c>
      <c r="R581" s="41" t="s">
        <v>1161</v>
      </c>
      <c r="S581" s="41" t="s">
        <v>1051</v>
      </c>
      <c r="T581" s="41" t="s">
        <v>823</v>
      </c>
      <c r="U581" s="41" t="s">
        <v>1020</v>
      </c>
      <c r="V581" s="169" t="s">
        <v>1021</v>
      </c>
      <c r="W581" s="41" t="s">
        <v>792</v>
      </c>
      <c r="X581" s="170" t="s">
        <v>824</v>
      </c>
      <c r="Y581" s="48">
        <v>3</v>
      </c>
      <c r="Z581" s="41">
        <v>16</v>
      </c>
      <c r="AA581" s="41">
        <v>16</v>
      </c>
      <c r="AC581" s="12"/>
      <c r="AD581" s="26"/>
      <c r="AE581" s="26"/>
      <c r="AF581" s="14" t="s">
        <v>1067</v>
      </c>
      <c r="AG581" s="12"/>
      <c r="AH581" s="12"/>
      <c r="AI581" s="12"/>
      <c r="AJ581" s="12"/>
      <c r="AK581" s="12"/>
      <c r="AL581" s="28">
        <v>3</v>
      </c>
      <c r="AM581" s="29" t="s">
        <v>1067</v>
      </c>
      <c r="AN581" s="47" t="s">
        <v>578</v>
      </c>
      <c r="AP581" s="12"/>
    </row>
    <row r="582" spans="1:42">
      <c r="A582" s="4">
        <v>7447</v>
      </c>
      <c r="B582" s="168">
        <v>176.81054359170679</v>
      </c>
      <c r="C582">
        <v>0</v>
      </c>
      <c r="D582" s="5">
        <v>0</v>
      </c>
      <c r="E582" s="5">
        <v>176.81054359170679</v>
      </c>
      <c r="F582" s="6">
        <v>277.83354359170676</v>
      </c>
      <c r="G582" s="5">
        <v>84</v>
      </c>
      <c r="H582" s="5">
        <v>361.83354359170676</v>
      </c>
      <c r="I582" s="17">
        <v>76.888999999999996</v>
      </c>
      <c r="J582" s="5">
        <v>277</v>
      </c>
      <c r="K582" s="44">
        <v>277</v>
      </c>
      <c r="L582" s="45">
        <v>0</v>
      </c>
      <c r="M582" s="9">
        <v>19</v>
      </c>
      <c r="N582">
        <v>0</v>
      </c>
      <c r="O582" s="9">
        <v>17</v>
      </c>
      <c r="P582" s="167">
        <v>16.343149623041572</v>
      </c>
      <c r="Q582" s="23">
        <v>12.079719286595946</v>
      </c>
      <c r="R582" s="41" t="s">
        <v>1161</v>
      </c>
      <c r="S582" s="41" t="s">
        <v>1049</v>
      </c>
      <c r="T582" s="41" t="s">
        <v>601</v>
      </c>
      <c r="U582" s="41" t="s">
        <v>236</v>
      </c>
      <c r="V582" s="169" t="s">
        <v>1021</v>
      </c>
      <c r="W582" s="41" t="s">
        <v>265</v>
      </c>
      <c r="X582" s="170" t="s">
        <v>810</v>
      </c>
      <c r="Y582" s="48">
        <v>3</v>
      </c>
      <c r="Z582" s="41">
        <v>15</v>
      </c>
      <c r="AA582" s="41">
        <v>31</v>
      </c>
      <c r="AC582" s="12"/>
      <c r="AD582" s="26"/>
      <c r="AE582" s="26"/>
      <c r="AF582" s="14" t="s">
        <v>1067</v>
      </c>
      <c r="AG582" s="12"/>
      <c r="AH582" s="12"/>
      <c r="AI582" s="12"/>
      <c r="AJ582" s="12"/>
      <c r="AK582" s="12"/>
      <c r="AL582" s="28">
        <v>1</v>
      </c>
      <c r="AM582" s="29" t="s">
        <v>1067</v>
      </c>
      <c r="AN582" s="47" t="s">
        <v>1080</v>
      </c>
      <c r="AP582" s="12"/>
    </row>
    <row r="583" spans="1:42">
      <c r="A583" s="4">
        <v>159595</v>
      </c>
      <c r="B583" s="168">
        <v>138.69499337522228</v>
      </c>
      <c r="C583">
        <v>0</v>
      </c>
      <c r="D583" s="5">
        <v>0</v>
      </c>
      <c r="E583" s="5">
        <v>138.69499337522228</v>
      </c>
      <c r="F583" s="6">
        <v>372.64299337522232</v>
      </c>
      <c r="G583" s="5">
        <v>0</v>
      </c>
      <c r="H583" s="5">
        <v>372.64299337522232</v>
      </c>
      <c r="I583" s="17">
        <v>58.432000000000052</v>
      </c>
      <c r="J583" s="5">
        <v>836</v>
      </c>
      <c r="K583" s="44">
        <v>0</v>
      </c>
      <c r="L583" s="45">
        <v>836</v>
      </c>
      <c r="M583" s="9">
        <v>44</v>
      </c>
      <c r="N583">
        <v>0</v>
      </c>
      <c r="O583" s="9" t="s">
        <v>750</v>
      </c>
      <c r="P583" s="167">
        <v>16.201869277183579</v>
      </c>
      <c r="Q583" s="23">
        <v>16.201869277183579</v>
      </c>
      <c r="R583" s="41" t="s">
        <v>1161</v>
      </c>
      <c r="S583" s="41" t="s">
        <v>1051</v>
      </c>
      <c r="T583" s="41" t="s">
        <v>601</v>
      </c>
      <c r="U583" s="41" t="s">
        <v>1186</v>
      </c>
      <c r="V583" s="169" t="s">
        <v>1021</v>
      </c>
      <c r="W583" s="41" t="s">
        <v>792</v>
      </c>
      <c r="X583" s="170">
        <v>0</v>
      </c>
      <c r="Y583" s="48">
        <v>3</v>
      </c>
      <c r="Z583" s="41">
        <v>7</v>
      </c>
      <c r="AA583" s="41">
        <v>18</v>
      </c>
      <c r="AC583" s="12"/>
      <c r="AD583" s="26"/>
      <c r="AE583" s="26"/>
      <c r="AF583" s="14" t="s">
        <v>1067</v>
      </c>
      <c r="AG583" s="12"/>
      <c r="AH583" s="12"/>
      <c r="AI583" s="12"/>
      <c r="AJ583" s="12"/>
      <c r="AK583" s="12"/>
      <c r="AL583" s="28">
        <v>3</v>
      </c>
      <c r="AM583" s="29" t="s">
        <v>1067</v>
      </c>
      <c r="AN583" s="47" t="s">
        <v>1382</v>
      </c>
      <c r="AP583" s="12"/>
    </row>
    <row r="584" spans="1:42">
      <c r="A584" s="4">
        <v>159509</v>
      </c>
      <c r="B584" s="168">
        <v>269.35788995729058</v>
      </c>
      <c r="C584">
        <v>0</v>
      </c>
      <c r="D584" s="5">
        <v>0</v>
      </c>
      <c r="E584" s="5">
        <v>269.35788995729058</v>
      </c>
      <c r="F584" s="6">
        <v>365.0638899572906</v>
      </c>
      <c r="G584" s="5">
        <v>0</v>
      </c>
      <c r="H584" s="5">
        <v>365.0638899572906</v>
      </c>
      <c r="I584" s="17">
        <v>274.87800000000004</v>
      </c>
      <c r="J584" s="5">
        <v>594</v>
      </c>
      <c r="K584" s="44">
        <v>594</v>
      </c>
      <c r="L584" s="45">
        <v>0</v>
      </c>
      <c r="M584" s="9">
        <v>18</v>
      </c>
      <c r="N584">
        <v>2</v>
      </c>
      <c r="O584" s="9" t="s">
        <v>750</v>
      </c>
      <c r="P584" s="167">
        <v>15.872343041621331</v>
      </c>
      <c r="Q584" s="23">
        <v>15.872343041621331</v>
      </c>
      <c r="R584" s="41" t="s">
        <v>1161</v>
      </c>
      <c r="S584" s="41" t="s">
        <v>1048</v>
      </c>
      <c r="T584" s="41" t="s">
        <v>601</v>
      </c>
      <c r="U584" s="41" t="s">
        <v>742</v>
      </c>
      <c r="V584" s="169" t="s">
        <v>778</v>
      </c>
      <c r="W584" s="41" t="s">
        <v>792</v>
      </c>
      <c r="X584" s="170">
        <v>0</v>
      </c>
      <c r="Y584" s="48">
        <v>3</v>
      </c>
      <c r="Z584" s="41" t="e">
        <v>#N/A</v>
      </c>
      <c r="AA584" s="41">
        <v>19</v>
      </c>
      <c r="AC584" s="12"/>
      <c r="AD584" s="26"/>
      <c r="AE584" s="26"/>
      <c r="AF584" s="14" t="s">
        <v>1067</v>
      </c>
      <c r="AG584" s="12"/>
      <c r="AH584" s="12"/>
      <c r="AI584" s="12"/>
      <c r="AJ584" s="12"/>
      <c r="AK584" s="12"/>
      <c r="AL584" s="28">
        <v>3</v>
      </c>
      <c r="AM584" s="29" t="s">
        <v>1067</v>
      </c>
      <c r="AN584" s="47" t="s">
        <v>1356</v>
      </c>
      <c r="AP584" s="12"/>
    </row>
    <row r="585" spans="1:42">
      <c r="A585" s="4">
        <v>7341</v>
      </c>
      <c r="B585" s="168">
        <v>81.146157980620984</v>
      </c>
      <c r="C585">
        <v>0</v>
      </c>
      <c r="D585" s="5">
        <v>0</v>
      </c>
      <c r="E585" s="5">
        <v>81.146157980620984</v>
      </c>
      <c r="F585" s="6">
        <v>251.29015798062099</v>
      </c>
      <c r="G585" s="5">
        <v>0</v>
      </c>
      <c r="H585" s="5">
        <v>251.29015798062099</v>
      </c>
      <c r="I585" s="17">
        <v>59.488000000000042</v>
      </c>
      <c r="J585" s="5">
        <v>384</v>
      </c>
      <c r="K585" s="44">
        <v>384</v>
      </c>
      <c r="L585" s="45">
        <v>0</v>
      </c>
      <c r="M585" s="9">
        <v>32</v>
      </c>
      <c r="N585">
        <v>0</v>
      </c>
      <c r="O585" s="9">
        <v>16</v>
      </c>
      <c r="P585" s="167">
        <v>15.705634873788812</v>
      </c>
      <c r="Q585" s="23">
        <v>10.925659042635695</v>
      </c>
      <c r="R585" s="41" t="s">
        <v>1161</v>
      </c>
      <c r="S585" s="41" t="s">
        <v>1049</v>
      </c>
      <c r="T585" s="41" t="s">
        <v>601</v>
      </c>
      <c r="U585" s="41" t="s">
        <v>600</v>
      </c>
      <c r="V585" s="169" t="s">
        <v>279</v>
      </c>
      <c r="W585" s="41" t="s">
        <v>766</v>
      </c>
      <c r="X585" s="170" t="s">
        <v>799</v>
      </c>
      <c r="Y585" s="48">
        <v>3</v>
      </c>
      <c r="Z585" s="41">
        <v>15</v>
      </c>
      <c r="AA585" s="41">
        <v>15</v>
      </c>
      <c r="AC585" s="12"/>
      <c r="AD585" s="26"/>
      <c r="AE585" s="26"/>
      <c r="AF585" s="14" t="s">
        <v>1067</v>
      </c>
      <c r="AG585" s="12"/>
      <c r="AH585" s="12"/>
      <c r="AI585" s="12"/>
      <c r="AJ585" s="12"/>
      <c r="AK585" s="12"/>
      <c r="AL585" s="28">
        <v>1</v>
      </c>
      <c r="AM585" s="29" t="s">
        <v>1067</v>
      </c>
      <c r="AN585" s="47" t="s">
        <v>300</v>
      </c>
      <c r="AP585" s="12"/>
    </row>
    <row r="586" spans="1:42">
      <c r="A586" s="4">
        <v>159489</v>
      </c>
      <c r="B586" s="168">
        <v>137.23534861350447</v>
      </c>
      <c r="C586">
        <v>0</v>
      </c>
      <c r="D586" s="5">
        <v>0</v>
      </c>
      <c r="E586" s="5">
        <v>137.23534861350447</v>
      </c>
      <c r="F586" s="6">
        <v>360.54934861350449</v>
      </c>
      <c r="G586" s="5">
        <v>0</v>
      </c>
      <c r="H586" s="5">
        <v>360.54934861350449</v>
      </c>
      <c r="I586" s="17">
        <v>55.776000000000046</v>
      </c>
      <c r="J586" s="5">
        <v>798</v>
      </c>
      <c r="K586" s="44">
        <v>0</v>
      </c>
      <c r="L586" s="45">
        <v>798</v>
      </c>
      <c r="M586" s="9">
        <v>42</v>
      </c>
      <c r="N586">
        <v>0</v>
      </c>
      <c r="O586" s="9" t="s">
        <v>750</v>
      </c>
      <c r="P586" s="167">
        <v>15.67605863536976</v>
      </c>
      <c r="Q586" s="23">
        <v>15.67605863536976</v>
      </c>
      <c r="R586" s="41" t="s">
        <v>1161</v>
      </c>
      <c r="S586" s="41" t="s">
        <v>1051</v>
      </c>
      <c r="T586" s="41" t="s">
        <v>601</v>
      </c>
      <c r="U586" s="41" t="s">
        <v>1186</v>
      </c>
      <c r="V586" s="169" t="s">
        <v>1021</v>
      </c>
      <c r="W586" s="41" t="s">
        <v>792</v>
      </c>
      <c r="X586" s="170">
        <v>0</v>
      </c>
      <c r="Y586" s="48">
        <v>3</v>
      </c>
      <c r="Z586" s="41" t="e">
        <v>#N/A</v>
      </c>
      <c r="AA586" s="41">
        <v>2</v>
      </c>
      <c r="AC586" s="12"/>
      <c r="AD586" s="26"/>
      <c r="AE586" s="26"/>
      <c r="AF586" s="14" t="s">
        <v>1067</v>
      </c>
      <c r="AG586" s="12"/>
      <c r="AH586" s="12"/>
      <c r="AI586" s="12"/>
      <c r="AJ586" s="12"/>
      <c r="AK586" s="12"/>
      <c r="AL586" s="28">
        <v>3</v>
      </c>
      <c r="AM586" s="29" t="s">
        <v>1067</v>
      </c>
      <c r="AN586" s="47" t="s">
        <v>1348</v>
      </c>
      <c r="AP586" s="12"/>
    </row>
    <row r="587" spans="1:42">
      <c r="A587" s="4">
        <v>159535</v>
      </c>
      <c r="B587" s="168">
        <v>137.23534861350447</v>
      </c>
      <c r="C587">
        <v>0</v>
      </c>
      <c r="D587" s="5">
        <v>0</v>
      </c>
      <c r="E587" s="5">
        <v>137.23534861350447</v>
      </c>
      <c r="F587" s="6">
        <v>360.54934861350449</v>
      </c>
      <c r="G587" s="5">
        <v>0</v>
      </c>
      <c r="H587" s="5">
        <v>360.54934861350449</v>
      </c>
      <c r="I587" s="17">
        <v>55.776000000000046</v>
      </c>
      <c r="J587" s="5">
        <v>798</v>
      </c>
      <c r="K587" s="44">
        <v>0</v>
      </c>
      <c r="L587" s="45">
        <v>798</v>
      </c>
      <c r="M587" s="9">
        <v>42</v>
      </c>
      <c r="N587">
        <v>0</v>
      </c>
      <c r="O587" s="9" t="s">
        <v>750</v>
      </c>
      <c r="P587" s="167">
        <v>15.67605863536976</v>
      </c>
      <c r="Q587" s="23">
        <v>15.67605863536976</v>
      </c>
      <c r="R587" s="41" t="s">
        <v>1161</v>
      </c>
      <c r="S587" s="41" t="s">
        <v>1051</v>
      </c>
      <c r="T587" s="41" t="s">
        <v>601</v>
      </c>
      <c r="U587" s="41" t="s">
        <v>1186</v>
      </c>
      <c r="V587" s="169" t="s">
        <v>1021</v>
      </c>
      <c r="W587" s="41" t="s">
        <v>792</v>
      </c>
      <c r="X587" s="170">
        <v>0</v>
      </c>
      <c r="Y587" s="48">
        <v>3</v>
      </c>
      <c r="Z587" s="41" t="e">
        <v>#N/A</v>
      </c>
      <c r="AA587" s="41">
        <v>12</v>
      </c>
      <c r="AC587" s="12"/>
      <c r="AD587" s="26"/>
      <c r="AE587" s="26"/>
      <c r="AF587" s="14" t="s">
        <v>1067</v>
      </c>
      <c r="AG587" s="12"/>
      <c r="AH587" s="12"/>
      <c r="AI587" s="12"/>
      <c r="AJ587" s="12"/>
      <c r="AK587" s="12"/>
      <c r="AL587" s="28">
        <v>3</v>
      </c>
      <c r="AM587" s="29" t="s">
        <v>1067</v>
      </c>
      <c r="AN587" s="47" t="s">
        <v>1363</v>
      </c>
      <c r="AP587" s="12"/>
    </row>
    <row r="588" spans="1:42">
      <c r="A588" s="4">
        <v>159537</v>
      </c>
      <c r="B588" s="168">
        <v>137.23534861350447</v>
      </c>
      <c r="C588">
        <v>0</v>
      </c>
      <c r="D588" s="5">
        <v>0</v>
      </c>
      <c r="E588" s="5">
        <v>137.23534861350447</v>
      </c>
      <c r="F588" s="6">
        <v>360.54934861350449</v>
      </c>
      <c r="G588" s="5">
        <v>0</v>
      </c>
      <c r="H588" s="5">
        <v>360.54934861350449</v>
      </c>
      <c r="I588" s="17">
        <v>55.776000000000046</v>
      </c>
      <c r="J588" s="5">
        <v>798</v>
      </c>
      <c r="K588" s="44">
        <v>0</v>
      </c>
      <c r="L588" s="45">
        <v>798</v>
      </c>
      <c r="M588" s="9">
        <v>42</v>
      </c>
      <c r="N588">
        <v>0</v>
      </c>
      <c r="O588" s="9" t="s">
        <v>750</v>
      </c>
      <c r="P588" s="167">
        <v>15.67605863536976</v>
      </c>
      <c r="Q588" s="23">
        <v>15.67605863536976</v>
      </c>
      <c r="R588" s="41" t="s">
        <v>1161</v>
      </c>
      <c r="S588" s="41" t="s">
        <v>1051</v>
      </c>
      <c r="T588" s="41" t="s">
        <v>601</v>
      </c>
      <c r="U588" s="41" t="s">
        <v>1186</v>
      </c>
      <c r="V588" s="169" t="s">
        <v>1021</v>
      </c>
      <c r="W588" s="41" t="s">
        <v>792</v>
      </c>
      <c r="X588" s="170">
        <v>0</v>
      </c>
      <c r="Y588" s="48">
        <v>3</v>
      </c>
      <c r="Z588" s="41" t="e">
        <v>#N/A</v>
      </c>
      <c r="AA588" s="41">
        <v>12</v>
      </c>
      <c r="AC588" s="12"/>
      <c r="AD588" s="26"/>
      <c r="AE588" s="26"/>
      <c r="AF588" s="14" t="s">
        <v>1067</v>
      </c>
      <c r="AG588" s="12"/>
      <c r="AH588" s="12"/>
      <c r="AI588" s="12"/>
      <c r="AJ588" s="12"/>
      <c r="AK588" s="12"/>
      <c r="AL588" s="28">
        <v>3</v>
      </c>
      <c r="AM588" s="29" t="s">
        <v>1067</v>
      </c>
      <c r="AN588" s="47" t="s">
        <v>1364</v>
      </c>
      <c r="AP588" s="12"/>
    </row>
    <row r="589" spans="1:42">
      <c r="A589" s="4">
        <v>159693</v>
      </c>
      <c r="B589" s="168">
        <v>137.23534861350447</v>
      </c>
      <c r="C589">
        <v>0</v>
      </c>
      <c r="D589" s="5">
        <v>0</v>
      </c>
      <c r="E589" s="5">
        <v>137.23534861350447</v>
      </c>
      <c r="F589" s="6">
        <v>360.54934861350449</v>
      </c>
      <c r="G589" s="5">
        <v>0</v>
      </c>
      <c r="H589" s="5">
        <v>360.54934861350449</v>
      </c>
      <c r="I589" s="17">
        <v>55.776000000000046</v>
      </c>
      <c r="J589" s="5">
        <v>798</v>
      </c>
      <c r="K589" s="44">
        <v>0</v>
      </c>
      <c r="L589" s="45">
        <v>798</v>
      </c>
      <c r="M589" s="9">
        <v>42</v>
      </c>
      <c r="N589">
        <v>0</v>
      </c>
      <c r="O589" s="9" t="s">
        <v>750</v>
      </c>
      <c r="P589" s="167">
        <v>15.67605863536976</v>
      </c>
      <c r="Q589" s="23">
        <v>15.67605863536976</v>
      </c>
      <c r="R589" s="41" t="s">
        <v>1161</v>
      </c>
      <c r="S589" s="41" t="s">
        <v>1051</v>
      </c>
      <c r="T589" s="41" t="s">
        <v>823</v>
      </c>
      <c r="U589" s="41" t="s">
        <v>1186</v>
      </c>
      <c r="V589" s="169" t="s">
        <v>1021</v>
      </c>
      <c r="W589" s="41" t="s">
        <v>792</v>
      </c>
      <c r="X589" s="170" t="s">
        <v>824</v>
      </c>
      <c r="Y589" s="48">
        <v>3</v>
      </c>
      <c r="Z589" s="41">
        <v>13</v>
      </c>
      <c r="AA589" s="41">
        <v>13</v>
      </c>
      <c r="AC589" s="12"/>
      <c r="AD589" s="26"/>
      <c r="AE589" s="26"/>
      <c r="AF589" s="14" t="s">
        <v>1067</v>
      </c>
      <c r="AG589" s="12"/>
      <c r="AH589" s="12"/>
      <c r="AI589" s="12"/>
      <c r="AJ589" s="12"/>
      <c r="AK589" s="12"/>
      <c r="AL589" s="28">
        <v>3</v>
      </c>
      <c r="AM589" s="29" t="s">
        <v>1067</v>
      </c>
      <c r="AN589" s="47" t="s">
        <v>1401</v>
      </c>
      <c r="AP589" s="12"/>
    </row>
    <row r="590" spans="1:42">
      <c r="A590" s="4">
        <v>7343</v>
      </c>
      <c r="B590" s="168">
        <v>39.628521431446153</v>
      </c>
      <c r="C590">
        <v>0</v>
      </c>
      <c r="D590" s="5">
        <v>0</v>
      </c>
      <c r="E590" s="5">
        <v>39.628521431446153</v>
      </c>
      <c r="F590" s="6">
        <v>124.70052143144616</v>
      </c>
      <c r="G590" s="5">
        <v>0</v>
      </c>
      <c r="H590" s="5">
        <v>124.70052143144616</v>
      </c>
      <c r="I590" s="17">
        <v>29.744000000000014</v>
      </c>
      <c r="J590" s="5">
        <v>192</v>
      </c>
      <c r="K590" s="44">
        <v>192</v>
      </c>
      <c r="L590" s="45">
        <v>0</v>
      </c>
      <c r="M590" s="9">
        <v>16</v>
      </c>
      <c r="N590">
        <v>0</v>
      </c>
      <c r="O590" s="9">
        <v>8</v>
      </c>
      <c r="P590" s="167">
        <v>15.58756517893077</v>
      </c>
      <c r="Q590" s="23">
        <v>5.4217618013672242</v>
      </c>
      <c r="R590" s="41" t="s">
        <v>1161</v>
      </c>
      <c r="S590" s="41" t="s">
        <v>1049</v>
      </c>
      <c r="T590" s="41" t="s">
        <v>601</v>
      </c>
      <c r="U590" s="41" t="s">
        <v>600</v>
      </c>
      <c r="V590" s="169" t="s">
        <v>279</v>
      </c>
      <c r="W590" s="41" t="s">
        <v>766</v>
      </c>
      <c r="X590" s="170" t="s">
        <v>799</v>
      </c>
      <c r="Y590" s="48">
        <v>3</v>
      </c>
      <c r="Z590" s="41">
        <v>15</v>
      </c>
      <c r="AA590" s="41">
        <v>15</v>
      </c>
      <c r="AC590" s="12"/>
      <c r="AD590" s="26"/>
      <c r="AE590" s="26"/>
      <c r="AF590" s="14" t="s">
        <v>1067</v>
      </c>
      <c r="AG590" s="12"/>
      <c r="AH590" s="12"/>
      <c r="AI590" s="12"/>
      <c r="AJ590" s="12"/>
      <c r="AK590" s="12"/>
      <c r="AL590" s="28">
        <v>1</v>
      </c>
      <c r="AM590" s="29" t="s">
        <v>1067</v>
      </c>
      <c r="AN590" s="47" t="s">
        <v>301</v>
      </c>
      <c r="AP590" s="12"/>
    </row>
    <row r="591" spans="1:42">
      <c r="A591" s="4">
        <v>36967</v>
      </c>
      <c r="B591" s="168">
        <v>303.42227168584088</v>
      </c>
      <c r="C591">
        <v>0</v>
      </c>
      <c r="D591" s="5">
        <v>0</v>
      </c>
      <c r="E591" s="5">
        <v>303.42227168584088</v>
      </c>
      <c r="F591" s="6">
        <v>351.27527168584089</v>
      </c>
      <c r="G591" s="5">
        <v>0</v>
      </c>
      <c r="H591" s="5">
        <v>351.27527168584089</v>
      </c>
      <c r="I591" s="17">
        <v>130.81799999999998</v>
      </c>
      <c r="J591" s="5">
        <v>225</v>
      </c>
      <c r="K591" s="44">
        <v>225</v>
      </c>
      <c r="L591" s="45">
        <v>0</v>
      </c>
      <c r="M591" s="9">
        <v>9</v>
      </c>
      <c r="N591">
        <v>0</v>
      </c>
      <c r="O591" s="9">
        <v>0</v>
      </c>
      <c r="P591" s="167">
        <v>15.272837899384387</v>
      </c>
      <c r="Q591" s="23">
        <v>15.272837899384387</v>
      </c>
      <c r="R591" s="41" t="s">
        <v>1161</v>
      </c>
      <c r="S591" s="41" t="s">
        <v>1046</v>
      </c>
      <c r="T591" s="41" t="s">
        <v>601</v>
      </c>
      <c r="U591" s="41" t="s">
        <v>596</v>
      </c>
      <c r="V591" s="169" t="s">
        <v>758</v>
      </c>
      <c r="W591" s="41" t="s">
        <v>792</v>
      </c>
      <c r="X591" s="170">
        <v>0</v>
      </c>
      <c r="Y591" s="48">
        <v>0</v>
      </c>
      <c r="Z591" s="41">
        <v>70</v>
      </c>
      <c r="AA591" s="41">
        <v>53</v>
      </c>
      <c r="AC591" s="12"/>
      <c r="AD591" s="26"/>
      <c r="AE591" s="26"/>
      <c r="AF591" s="14">
        <v>41838</v>
      </c>
      <c r="AG591" s="12"/>
      <c r="AH591" s="12"/>
      <c r="AI591" s="12"/>
      <c r="AJ591" s="12"/>
      <c r="AK591" s="12"/>
      <c r="AL591" s="28">
        <v>0</v>
      </c>
      <c r="AM591" s="29">
        <v>41838</v>
      </c>
      <c r="AN591" s="47" t="s">
        <v>511</v>
      </c>
      <c r="AP591" s="12"/>
    </row>
    <row r="592" spans="1:42">
      <c r="A592" s="4">
        <v>159733</v>
      </c>
      <c r="B592" s="168">
        <v>296.79119185602667</v>
      </c>
      <c r="C592">
        <v>0</v>
      </c>
      <c r="D592" s="5">
        <v>0</v>
      </c>
      <c r="E592" s="5">
        <v>296.79119185602667</v>
      </c>
      <c r="F592" s="6">
        <v>349.96119185602669</v>
      </c>
      <c r="G592" s="5">
        <v>0</v>
      </c>
      <c r="H592" s="5">
        <v>349.96119185602669</v>
      </c>
      <c r="I592" s="17">
        <v>209.52599999999998</v>
      </c>
      <c r="J592" s="5">
        <v>330</v>
      </c>
      <c r="K592" s="44">
        <v>0</v>
      </c>
      <c r="L592" s="45">
        <v>330</v>
      </c>
      <c r="M592" s="9">
        <v>10</v>
      </c>
      <c r="N592">
        <v>0</v>
      </c>
      <c r="O592" s="9" t="s">
        <v>750</v>
      </c>
      <c r="P592" s="167">
        <v>15.215703993740291</v>
      </c>
      <c r="Q592" s="23">
        <v>15.215703993740291</v>
      </c>
      <c r="R592" s="41" t="s">
        <v>1161</v>
      </c>
      <c r="S592" s="41" t="s">
        <v>1051</v>
      </c>
      <c r="T592" s="41" t="s">
        <v>601</v>
      </c>
      <c r="U592" s="41" t="s">
        <v>596</v>
      </c>
      <c r="V592" s="169" t="s">
        <v>758</v>
      </c>
      <c r="W592" s="41" t="s">
        <v>792</v>
      </c>
      <c r="X592" s="170">
        <v>0</v>
      </c>
      <c r="Y592" s="48">
        <v>3</v>
      </c>
      <c r="Z592" s="41">
        <v>75</v>
      </c>
      <c r="AA592" s="41">
        <v>50</v>
      </c>
      <c r="AC592" s="12"/>
      <c r="AD592" s="26"/>
      <c r="AE592" s="26"/>
      <c r="AF592" s="14" t="s">
        <v>1067</v>
      </c>
      <c r="AG592" s="12"/>
      <c r="AH592" s="12"/>
      <c r="AI592" s="12"/>
      <c r="AJ592" s="12"/>
      <c r="AK592" s="12"/>
      <c r="AL592" s="28">
        <v>3</v>
      </c>
      <c r="AM592" s="29" t="s">
        <v>1067</v>
      </c>
      <c r="AN592" s="47" t="s">
        <v>565</v>
      </c>
      <c r="AP592" s="12"/>
    </row>
    <row r="593" spans="1:42">
      <c r="A593" s="4">
        <v>159553</v>
      </c>
      <c r="B593" s="168">
        <v>130.31110106588309</v>
      </c>
      <c r="C593">
        <v>0</v>
      </c>
      <c r="D593" s="5">
        <v>0</v>
      </c>
      <c r="E593" s="5">
        <v>130.31110106588309</v>
      </c>
      <c r="F593" s="6">
        <v>342.99110106588307</v>
      </c>
      <c r="G593" s="5">
        <v>0</v>
      </c>
      <c r="H593" s="5">
        <v>342.99110106588307</v>
      </c>
      <c r="I593" s="17">
        <v>53.12</v>
      </c>
      <c r="J593" s="5">
        <v>760</v>
      </c>
      <c r="K593" s="44">
        <v>0</v>
      </c>
      <c r="L593" s="45">
        <v>760</v>
      </c>
      <c r="M593" s="9">
        <v>40</v>
      </c>
      <c r="N593">
        <v>0</v>
      </c>
      <c r="O593" s="9" t="s">
        <v>750</v>
      </c>
      <c r="P593" s="167">
        <v>14.912656568081873</v>
      </c>
      <c r="Q593" s="23">
        <v>14.912656568081873</v>
      </c>
      <c r="R593" s="41" t="s">
        <v>1161</v>
      </c>
      <c r="S593" s="41" t="s">
        <v>1051</v>
      </c>
      <c r="T593" s="41" t="s">
        <v>601</v>
      </c>
      <c r="U593" s="41" t="s">
        <v>1186</v>
      </c>
      <c r="V593" s="169" t="s">
        <v>1021</v>
      </c>
      <c r="W593" s="41" t="s">
        <v>792</v>
      </c>
      <c r="X593" s="170">
        <v>0</v>
      </c>
      <c r="Y593" s="48">
        <v>3</v>
      </c>
      <c r="Z593" s="41">
        <v>1</v>
      </c>
      <c r="AA593" s="41">
        <v>14</v>
      </c>
      <c r="AC593" s="12"/>
      <c r="AD593" s="26"/>
      <c r="AE593" s="26"/>
      <c r="AF593" s="14" t="s">
        <v>1067</v>
      </c>
      <c r="AG593" s="12"/>
      <c r="AH593" s="12"/>
      <c r="AI593" s="12"/>
      <c r="AJ593" s="12"/>
      <c r="AK593" s="12"/>
      <c r="AL593" s="28">
        <v>3</v>
      </c>
      <c r="AM593" s="29" t="s">
        <v>1067</v>
      </c>
      <c r="AN593" s="47" t="s">
        <v>1369</v>
      </c>
      <c r="AP593" s="12"/>
    </row>
    <row r="594" spans="1:42">
      <c r="A594" s="4">
        <v>35155</v>
      </c>
      <c r="B594" s="168">
        <v>136.14703969690464</v>
      </c>
      <c r="C594">
        <v>0</v>
      </c>
      <c r="D594" s="5">
        <v>0</v>
      </c>
      <c r="E594" s="5">
        <v>136.14703969690464</v>
      </c>
      <c r="F594" s="6">
        <v>338.19303969690463</v>
      </c>
      <c r="G594" s="5">
        <v>0</v>
      </c>
      <c r="H594" s="5">
        <v>338.19303969690463</v>
      </c>
      <c r="I594" s="17">
        <v>50.464000000000034</v>
      </c>
      <c r="J594" s="5">
        <v>722</v>
      </c>
      <c r="K594" s="44">
        <v>0</v>
      </c>
      <c r="L594" s="45">
        <v>722</v>
      </c>
      <c r="M594" s="9">
        <v>38</v>
      </c>
      <c r="N594">
        <v>0</v>
      </c>
      <c r="O594" s="9" t="s">
        <v>750</v>
      </c>
      <c r="P594" s="167">
        <v>14.704045204213244</v>
      </c>
      <c r="Q594" s="23">
        <v>14.704045204213244</v>
      </c>
      <c r="R594" s="41" t="s">
        <v>1161</v>
      </c>
      <c r="S594" s="41" t="s">
        <v>1051</v>
      </c>
      <c r="T594" s="41" t="s">
        <v>601</v>
      </c>
      <c r="U594" s="41" t="s">
        <v>236</v>
      </c>
      <c r="V594" s="169" t="s">
        <v>1021</v>
      </c>
      <c r="W594" s="41" t="s">
        <v>792</v>
      </c>
      <c r="X594" s="170" t="s">
        <v>1178</v>
      </c>
      <c r="Y594" s="48">
        <v>3</v>
      </c>
      <c r="Z594" s="41">
        <v>15</v>
      </c>
      <c r="AA594" s="41">
        <v>5</v>
      </c>
      <c r="AC594" s="12"/>
      <c r="AD594" s="26"/>
      <c r="AE594" s="26"/>
      <c r="AF594" s="14" t="s">
        <v>1067</v>
      </c>
      <c r="AG594" s="12"/>
      <c r="AH594" s="12"/>
      <c r="AI594" s="12"/>
      <c r="AJ594" s="12"/>
      <c r="AK594" s="12"/>
      <c r="AL594" s="28">
        <v>3</v>
      </c>
      <c r="AM594" s="29" t="s">
        <v>1067</v>
      </c>
      <c r="AN594" s="47" t="s">
        <v>447</v>
      </c>
      <c r="AP594" s="12"/>
    </row>
    <row r="595" spans="1:42">
      <c r="A595" s="4">
        <v>159477</v>
      </c>
      <c r="B595" s="168">
        <v>291.53195911592286</v>
      </c>
      <c r="C595">
        <v>0</v>
      </c>
      <c r="D595" s="5">
        <v>0</v>
      </c>
      <c r="E595" s="5">
        <v>291.53195911592286</v>
      </c>
      <c r="F595" s="6">
        <v>334.06795911592286</v>
      </c>
      <c r="G595" s="5">
        <v>0</v>
      </c>
      <c r="H595" s="5">
        <v>334.06795911592286</v>
      </c>
      <c r="I595" s="17">
        <v>310.40100000000007</v>
      </c>
      <c r="J595" s="5">
        <v>384</v>
      </c>
      <c r="K595" s="44">
        <v>0</v>
      </c>
      <c r="L595" s="45">
        <v>384</v>
      </c>
      <c r="M595" s="9">
        <v>8</v>
      </c>
      <c r="N595">
        <v>1</v>
      </c>
      <c r="O595" s="9" t="s">
        <v>750</v>
      </c>
      <c r="P595" s="167">
        <v>14.524693874605342</v>
      </c>
      <c r="Q595" s="23">
        <v>14.524693874605342</v>
      </c>
      <c r="R595" s="41" t="s">
        <v>1161</v>
      </c>
      <c r="S595" s="41" t="s">
        <v>1051</v>
      </c>
      <c r="T595" s="41" t="s">
        <v>601</v>
      </c>
      <c r="U595" s="41" t="s">
        <v>600</v>
      </c>
      <c r="V595" s="169" t="s">
        <v>279</v>
      </c>
      <c r="W595" s="41" t="s">
        <v>792</v>
      </c>
      <c r="X595" s="170">
        <v>0</v>
      </c>
      <c r="Y595" s="48">
        <v>3</v>
      </c>
      <c r="Z595" s="41" t="e">
        <v>#N/A</v>
      </c>
      <c r="AA595" s="41">
        <v>3</v>
      </c>
      <c r="AC595" s="12"/>
      <c r="AD595" s="26"/>
      <c r="AE595" s="26"/>
      <c r="AF595" s="14" t="s">
        <v>1067</v>
      </c>
      <c r="AG595" s="12"/>
      <c r="AH595" s="12"/>
      <c r="AI595" s="12"/>
      <c r="AJ595" s="12"/>
      <c r="AK595" s="12"/>
      <c r="AL595" s="28">
        <v>3</v>
      </c>
      <c r="AM595" s="29" t="s">
        <v>1067</v>
      </c>
      <c r="AN595" s="47" t="s">
        <v>1343</v>
      </c>
      <c r="AP595" s="12"/>
    </row>
    <row r="596" spans="1:42">
      <c r="A596" s="4">
        <v>5685</v>
      </c>
      <c r="B596" s="168">
        <v>224.17873866094402</v>
      </c>
      <c r="C596">
        <v>0</v>
      </c>
      <c r="D596" s="5">
        <v>0</v>
      </c>
      <c r="E596" s="5">
        <v>224.17873866094402</v>
      </c>
      <c r="F596" s="6">
        <v>330.518738660944</v>
      </c>
      <c r="G596" s="5">
        <v>0</v>
      </c>
      <c r="H596" s="5">
        <v>330.518738660944</v>
      </c>
      <c r="I596" s="17">
        <v>298.82800000000003</v>
      </c>
      <c r="J596" s="5">
        <v>500</v>
      </c>
      <c r="K596" s="44">
        <v>500</v>
      </c>
      <c r="L596" s="45">
        <v>0</v>
      </c>
      <c r="M596" s="9">
        <v>20</v>
      </c>
      <c r="N596">
        <v>0</v>
      </c>
      <c r="O596" s="9" t="s">
        <v>750</v>
      </c>
      <c r="P596" s="167">
        <v>14.370379941780174</v>
      </c>
      <c r="Q596" s="23">
        <v>14.370379941780174</v>
      </c>
      <c r="R596" s="41" t="s">
        <v>1161</v>
      </c>
      <c r="S596" s="41" t="s">
        <v>1047</v>
      </c>
      <c r="T596" s="41" t="s">
        <v>785</v>
      </c>
      <c r="U596" s="41" t="s">
        <v>598</v>
      </c>
      <c r="V596" s="169" t="s">
        <v>786</v>
      </c>
      <c r="W596" s="41" t="s">
        <v>792</v>
      </c>
      <c r="X596" s="170" t="s">
        <v>261</v>
      </c>
      <c r="Y596" s="48">
        <v>3</v>
      </c>
      <c r="Z596" s="41" t="e">
        <v>#N/A</v>
      </c>
      <c r="AA596" s="41">
        <v>7</v>
      </c>
      <c r="AC596" s="12"/>
      <c r="AD596" s="26"/>
      <c r="AE596" s="26"/>
      <c r="AF596" s="14" t="s">
        <v>1067</v>
      </c>
      <c r="AG596" s="12"/>
      <c r="AH596" s="12"/>
      <c r="AI596" s="12"/>
      <c r="AJ596" s="12"/>
      <c r="AK596" s="12"/>
      <c r="AL596" s="28">
        <v>3</v>
      </c>
      <c r="AM596" s="29" t="s">
        <v>1067</v>
      </c>
      <c r="AN596" s="47" t="s">
        <v>951</v>
      </c>
      <c r="AP596" s="12"/>
    </row>
    <row r="597" spans="1:42">
      <c r="A597" s="4">
        <v>159451</v>
      </c>
      <c r="B597" s="168">
        <v>121.91619967733426</v>
      </c>
      <c r="C597">
        <v>0</v>
      </c>
      <c r="D597" s="5">
        <v>0</v>
      </c>
      <c r="E597" s="5">
        <v>121.91619967733426</v>
      </c>
      <c r="F597" s="6">
        <v>323.96219967733424</v>
      </c>
      <c r="G597" s="5">
        <v>0</v>
      </c>
      <c r="H597" s="5">
        <v>323.96219967733424</v>
      </c>
      <c r="I597" s="17">
        <v>50.464000000000034</v>
      </c>
      <c r="J597" s="5">
        <v>722</v>
      </c>
      <c r="K597" s="44">
        <v>0</v>
      </c>
      <c r="L597" s="45">
        <v>722</v>
      </c>
      <c r="M597" s="9">
        <v>38</v>
      </c>
      <c r="N597">
        <v>0</v>
      </c>
      <c r="O597" s="9" t="s">
        <v>750</v>
      </c>
      <c r="P597" s="167">
        <v>14.085313029449315</v>
      </c>
      <c r="Q597" s="23">
        <v>14.085313029449315</v>
      </c>
      <c r="R597" s="41" t="s">
        <v>1161</v>
      </c>
      <c r="S597" s="41" t="s">
        <v>1051</v>
      </c>
      <c r="T597" s="41" t="s">
        <v>601</v>
      </c>
      <c r="U597" s="41" t="s">
        <v>1186</v>
      </c>
      <c r="V597" s="169" t="s">
        <v>1021</v>
      </c>
      <c r="W597" s="41" t="s">
        <v>792</v>
      </c>
      <c r="X597" s="170">
        <v>0</v>
      </c>
      <c r="Y597" s="48">
        <v>3</v>
      </c>
      <c r="Z597" s="41" t="e">
        <v>#N/A</v>
      </c>
      <c r="AA597" s="41" t="e">
        <v>#N/A</v>
      </c>
      <c r="AC597" s="12"/>
      <c r="AD597" s="26"/>
      <c r="AE597" s="26"/>
      <c r="AF597" s="14" t="s">
        <v>1067</v>
      </c>
      <c r="AG597" s="12"/>
      <c r="AH597" s="12"/>
      <c r="AI597" s="12"/>
      <c r="AJ597" s="12"/>
      <c r="AK597" s="12"/>
      <c r="AL597" s="28">
        <v>3</v>
      </c>
      <c r="AM597" s="29" t="s">
        <v>1067</v>
      </c>
      <c r="AN597" s="47" t="s">
        <v>1331</v>
      </c>
      <c r="AP597" s="12"/>
    </row>
    <row r="598" spans="1:42">
      <c r="A598" s="4">
        <v>159519</v>
      </c>
      <c r="B598" s="168">
        <v>121.91619967733426</v>
      </c>
      <c r="C598">
        <v>0</v>
      </c>
      <c r="D598" s="5">
        <v>0</v>
      </c>
      <c r="E598" s="5">
        <v>121.91619967733426</v>
      </c>
      <c r="F598" s="6">
        <v>323.96219967733424</v>
      </c>
      <c r="G598" s="5">
        <v>0</v>
      </c>
      <c r="H598" s="5">
        <v>323.96219967733424</v>
      </c>
      <c r="I598" s="17">
        <v>50.464000000000034</v>
      </c>
      <c r="J598" s="5">
        <v>722</v>
      </c>
      <c r="K598" s="44">
        <v>0</v>
      </c>
      <c r="L598" s="45">
        <v>722</v>
      </c>
      <c r="M598" s="9">
        <v>38</v>
      </c>
      <c r="N598">
        <v>0</v>
      </c>
      <c r="O598" s="9" t="s">
        <v>750</v>
      </c>
      <c r="P598" s="167">
        <v>14.085313029449315</v>
      </c>
      <c r="Q598" s="23">
        <v>14.085313029449315</v>
      </c>
      <c r="R598" s="41" t="s">
        <v>1161</v>
      </c>
      <c r="S598" s="41" t="s">
        <v>1051</v>
      </c>
      <c r="T598" s="41" t="s">
        <v>601</v>
      </c>
      <c r="U598" s="41" t="s">
        <v>1186</v>
      </c>
      <c r="V598" s="169" t="s">
        <v>1021</v>
      </c>
      <c r="W598" s="41" t="s">
        <v>792</v>
      </c>
      <c r="X598" s="170">
        <v>0</v>
      </c>
      <c r="Y598" s="48">
        <v>3</v>
      </c>
      <c r="Z598" s="41" t="e">
        <v>#N/A</v>
      </c>
      <c r="AA598" s="41">
        <v>10</v>
      </c>
      <c r="AC598" s="12"/>
      <c r="AD598" s="26"/>
      <c r="AE598" s="26"/>
      <c r="AF598" s="14" t="s">
        <v>1067</v>
      </c>
      <c r="AG598" s="12"/>
      <c r="AH598" s="12"/>
      <c r="AI598" s="12"/>
      <c r="AJ598" s="12"/>
      <c r="AK598" s="12"/>
      <c r="AL598" s="28">
        <v>3</v>
      </c>
      <c r="AM598" s="29" t="s">
        <v>1067</v>
      </c>
      <c r="AN598" s="47" t="s">
        <v>1359</v>
      </c>
      <c r="AP598" s="12"/>
    </row>
    <row r="599" spans="1:42">
      <c r="A599" s="4">
        <v>159793</v>
      </c>
      <c r="B599" s="168">
        <v>121.91619967733426</v>
      </c>
      <c r="C599">
        <v>0</v>
      </c>
      <c r="D599" s="5">
        <v>0</v>
      </c>
      <c r="E599" s="5">
        <v>121.91619967733426</v>
      </c>
      <c r="F599" s="6">
        <v>323.96219967733424</v>
      </c>
      <c r="G599" s="5">
        <v>0</v>
      </c>
      <c r="H599" s="5">
        <v>323.96219967733424</v>
      </c>
      <c r="I599" s="17">
        <v>50.464000000000034</v>
      </c>
      <c r="J599" s="5">
        <v>722</v>
      </c>
      <c r="K599" s="44">
        <v>0</v>
      </c>
      <c r="L599" s="45">
        <v>722</v>
      </c>
      <c r="M599" s="9">
        <v>38</v>
      </c>
      <c r="N599">
        <v>0</v>
      </c>
      <c r="O599" s="9" t="s">
        <v>750</v>
      </c>
      <c r="P599" s="167">
        <v>14.085313029449315</v>
      </c>
      <c r="Q599" s="23">
        <v>14.085313029449315</v>
      </c>
      <c r="R599" s="41" t="s">
        <v>1161</v>
      </c>
      <c r="S599" s="41" t="s">
        <v>1051</v>
      </c>
      <c r="T599" s="41" t="s">
        <v>823</v>
      </c>
      <c r="U599" s="41" t="s">
        <v>1186</v>
      </c>
      <c r="V599" s="169" t="s">
        <v>1021</v>
      </c>
      <c r="W599" s="41" t="s">
        <v>792</v>
      </c>
      <c r="X599" s="170" t="s">
        <v>1185</v>
      </c>
      <c r="Y599" s="48">
        <v>3</v>
      </c>
      <c r="Z599" s="41">
        <v>15</v>
      </c>
      <c r="AA599" s="41">
        <v>1</v>
      </c>
      <c r="AC599" s="12"/>
      <c r="AD599" s="26"/>
      <c r="AE599" s="26"/>
      <c r="AF599" s="14" t="s">
        <v>1067</v>
      </c>
      <c r="AG599" s="12"/>
      <c r="AH599" s="12"/>
      <c r="AI599" s="12"/>
      <c r="AJ599" s="12"/>
      <c r="AK599" s="12"/>
      <c r="AL599" s="28">
        <v>3</v>
      </c>
      <c r="AM599" s="29" t="s">
        <v>1067</v>
      </c>
      <c r="AN599" s="47" t="s">
        <v>569</v>
      </c>
      <c r="AP599" s="12"/>
    </row>
    <row r="600" spans="1:42">
      <c r="A600" s="4">
        <v>9709</v>
      </c>
      <c r="B600" s="168">
        <v>228.52544832460765</v>
      </c>
      <c r="C600">
        <v>0</v>
      </c>
      <c r="D600" s="5">
        <v>0</v>
      </c>
      <c r="E600" s="5">
        <v>228.52544832460765</v>
      </c>
      <c r="F600" s="6">
        <v>239.15944832460764</v>
      </c>
      <c r="G600" s="5">
        <v>19</v>
      </c>
      <c r="H600" s="5">
        <v>258.15944832460764</v>
      </c>
      <c r="I600" s="17">
        <v>20.885999999999999</v>
      </c>
      <c r="J600" s="5">
        <v>31</v>
      </c>
      <c r="K600" s="44">
        <v>31</v>
      </c>
      <c r="L600" s="45">
        <v>0</v>
      </c>
      <c r="M600" s="9">
        <v>2</v>
      </c>
      <c r="N600">
        <v>0</v>
      </c>
      <c r="O600" s="9">
        <v>17</v>
      </c>
      <c r="P600" s="167">
        <v>14.068202842623979</v>
      </c>
      <c r="Q600" s="23">
        <v>10.398236883678592</v>
      </c>
      <c r="R600" s="41" t="s">
        <v>1161</v>
      </c>
      <c r="S600" s="41" t="s">
        <v>1049</v>
      </c>
      <c r="T600" s="41" t="s">
        <v>601</v>
      </c>
      <c r="U600" s="41" t="s">
        <v>1167</v>
      </c>
      <c r="V600" s="169" t="s">
        <v>1168</v>
      </c>
      <c r="W600" s="41" t="s">
        <v>1032</v>
      </c>
      <c r="X600" s="170">
        <v>0</v>
      </c>
      <c r="Y600" s="48">
        <v>3</v>
      </c>
      <c r="Z600" s="41">
        <v>22</v>
      </c>
      <c r="AA600" s="41">
        <v>12</v>
      </c>
      <c r="AC600" s="12"/>
      <c r="AD600" s="26"/>
      <c r="AE600" s="26"/>
      <c r="AF600" s="14" t="s">
        <v>1067</v>
      </c>
      <c r="AG600" s="12"/>
      <c r="AH600" s="12"/>
      <c r="AI600" s="12"/>
      <c r="AJ600" s="12"/>
      <c r="AK600" s="12"/>
      <c r="AL600" s="28">
        <v>1</v>
      </c>
      <c r="AM600" s="29" t="s">
        <v>1067</v>
      </c>
      <c r="AN600" s="47" t="s">
        <v>352</v>
      </c>
      <c r="AP600" s="12"/>
    </row>
    <row r="601" spans="1:42">
      <c r="A601" s="4">
        <v>159377</v>
      </c>
      <c r="B601" s="168">
        <v>275.10148473033843</v>
      </c>
      <c r="C601">
        <v>0</v>
      </c>
      <c r="D601" s="5">
        <v>0</v>
      </c>
      <c r="E601" s="5">
        <v>275.10148473033843</v>
      </c>
      <c r="F601" s="6">
        <v>322.95448473033844</v>
      </c>
      <c r="G601" s="5">
        <v>0</v>
      </c>
      <c r="H601" s="5">
        <v>322.95448473033844</v>
      </c>
      <c r="I601" s="17">
        <v>332.01299999999998</v>
      </c>
      <c r="J601" s="5">
        <v>768</v>
      </c>
      <c r="K601" s="44">
        <v>768</v>
      </c>
      <c r="L601" s="45">
        <v>0</v>
      </c>
      <c r="M601" s="9">
        <v>9</v>
      </c>
      <c r="N601">
        <v>8</v>
      </c>
      <c r="O601" s="9" t="s">
        <v>750</v>
      </c>
      <c r="P601" s="167">
        <v>14.041499336101671</v>
      </c>
      <c r="Q601" s="23">
        <v>14.041499336101671</v>
      </c>
      <c r="R601" s="41" t="s">
        <v>1161</v>
      </c>
      <c r="S601" s="41" t="s">
        <v>1048</v>
      </c>
      <c r="T601" s="41" t="s">
        <v>601</v>
      </c>
      <c r="U601" s="41" t="s">
        <v>598</v>
      </c>
      <c r="V601" s="169" t="s">
        <v>771</v>
      </c>
      <c r="W601" s="41" t="s">
        <v>792</v>
      </c>
      <c r="X601" s="170">
        <v>0</v>
      </c>
      <c r="Y601" s="48">
        <v>3</v>
      </c>
      <c r="Z601" s="41" t="e">
        <v>#N/A</v>
      </c>
      <c r="AA601" s="41" t="e">
        <v>#N/A</v>
      </c>
      <c r="AC601" s="12"/>
      <c r="AD601" s="26"/>
      <c r="AE601" s="26"/>
      <c r="AF601" s="14" t="s">
        <v>1067</v>
      </c>
      <c r="AG601" s="12"/>
      <c r="AH601" s="12"/>
      <c r="AI601" s="12"/>
      <c r="AJ601" s="12"/>
      <c r="AK601" s="12"/>
      <c r="AL601" s="28">
        <v>3</v>
      </c>
      <c r="AM601" s="29" t="s">
        <v>1067</v>
      </c>
      <c r="AN601" s="47" t="s">
        <v>1294</v>
      </c>
      <c r="AP601" s="12"/>
    </row>
    <row r="602" spans="1:42">
      <c r="A602" s="4">
        <v>159965</v>
      </c>
      <c r="B602" s="168">
        <v>160.24501036075802</v>
      </c>
      <c r="C602">
        <v>0</v>
      </c>
      <c r="D602" s="5">
        <v>0</v>
      </c>
      <c r="E602" s="5">
        <v>160.24501036075802</v>
      </c>
      <c r="F602" s="6">
        <v>319.75501036075798</v>
      </c>
      <c r="G602" s="5">
        <v>300</v>
      </c>
      <c r="H602" s="5">
        <v>619.75501036075798</v>
      </c>
      <c r="I602" s="17">
        <v>175.44</v>
      </c>
      <c r="J602" s="5">
        <v>270</v>
      </c>
      <c r="K602" s="44">
        <v>0</v>
      </c>
      <c r="L602" s="45">
        <v>270</v>
      </c>
      <c r="M602" s="9">
        <v>30</v>
      </c>
      <c r="N602">
        <v>0</v>
      </c>
      <c r="O602" s="9" t="s">
        <v>750</v>
      </c>
      <c r="P602" s="167">
        <v>13.902391754815564</v>
      </c>
      <c r="Q602" s="23">
        <v>13.902391754815564</v>
      </c>
      <c r="R602" s="41" t="s">
        <v>1161</v>
      </c>
      <c r="S602" s="41" t="s">
        <v>1051</v>
      </c>
      <c r="T602" s="41" t="s">
        <v>823</v>
      </c>
      <c r="U602" s="41" t="s">
        <v>1020</v>
      </c>
      <c r="V602" s="169" t="s">
        <v>1021</v>
      </c>
      <c r="W602" s="41" t="s">
        <v>792</v>
      </c>
      <c r="X602" s="170" t="s">
        <v>824</v>
      </c>
      <c r="Y602" s="48">
        <v>3</v>
      </c>
      <c r="Z602" s="41">
        <v>18</v>
      </c>
      <c r="AA602" s="41">
        <v>19</v>
      </c>
      <c r="AC602" s="12"/>
      <c r="AD602" s="26"/>
      <c r="AE602" s="26"/>
      <c r="AF602" s="14" t="s">
        <v>1067</v>
      </c>
      <c r="AG602" s="12"/>
      <c r="AH602" s="12"/>
      <c r="AI602" s="12"/>
      <c r="AJ602" s="12"/>
      <c r="AK602" s="12"/>
      <c r="AL602" s="28">
        <v>3</v>
      </c>
      <c r="AM602" s="29" t="s">
        <v>1067</v>
      </c>
      <c r="AN602" s="47" t="s">
        <v>594</v>
      </c>
      <c r="AP602" s="12"/>
    </row>
    <row r="603" spans="1:42">
      <c r="A603" s="4">
        <v>5503</v>
      </c>
      <c r="B603" s="168">
        <v>265.80714285714282</v>
      </c>
      <c r="C603">
        <v>0</v>
      </c>
      <c r="D603" s="5">
        <v>0</v>
      </c>
      <c r="E603" s="5">
        <v>265.80714285714282</v>
      </c>
      <c r="F603" s="6">
        <v>313.66014285714283</v>
      </c>
      <c r="G603" s="5">
        <v>396</v>
      </c>
      <c r="H603" s="5">
        <v>709.66014285714277</v>
      </c>
      <c r="I603" s="17">
        <v>259.86200000000002</v>
      </c>
      <c r="J603" s="5">
        <v>0</v>
      </c>
      <c r="K603" s="44">
        <v>0</v>
      </c>
      <c r="L603" s="45">
        <v>0</v>
      </c>
      <c r="M603" s="9">
        <v>9</v>
      </c>
      <c r="N603">
        <v>0</v>
      </c>
      <c r="O603" s="9">
        <v>23</v>
      </c>
      <c r="P603" s="167">
        <v>13.637397515527949</v>
      </c>
      <c r="Q603" s="23">
        <v>13.637397515527949</v>
      </c>
      <c r="R603" s="41" t="s">
        <v>1161</v>
      </c>
      <c r="S603" s="41" t="s">
        <v>1049</v>
      </c>
      <c r="T603" s="41" t="s">
        <v>601</v>
      </c>
      <c r="U603" s="41" t="s">
        <v>598</v>
      </c>
      <c r="V603" s="169" t="s">
        <v>771</v>
      </c>
      <c r="W603" s="41" t="s">
        <v>259</v>
      </c>
      <c r="X603" s="170" t="s">
        <v>760</v>
      </c>
      <c r="Y603" s="48">
        <v>5</v>
      </c>
      <c r="Z603" s="41" t="e">
        <v>#N/A</v>
      </c>
      <c r="AA603" s="41">
        <v>4</v>
      </c>
      <c r="AC603" s="12"/>
      <c r="AD603" s="26"/>
      <c r="AE603" s="26"/>
      <c r="AF603" s="14" t="s">
        <v>1067</v>
      </c>
      <c r="AG603" s="12"/>
      <c r="AH603" s="12"/>
      <c r="AI603" s="12"/>
      <c r="AJ603" s="12"/>
      <c r="AK603" s="12"/>
      <c r="AL603" s="28">
        <v>1</v>
      </c>
      <c r="AM603" s="29" t="s">
        <v>1067</v>
      </c>
      <c r="AN603" s="47" t="s">
        <v>945</v>
      </c>
      <c r="AP603" s="12"/>
    </row>
    <row r="604" spans="1:42">
      <c r="A604" s="4">
        <v>37709</v>
      </c>
      <c r="B604" s="168">
        <v>83.993022424643598</v>
      </c>
      <c r="C604">
        <v>0</v>
      </c>
      <c r="D604" s="5">
        <v>0</v>
      </c>
      <c r="E604" s="5">
        <v>83.993022424643598</v>
      </c>
      <c r="F604" s="6">
        <v>147.79702242464361</v>
      </c>
      <c r="G604" s="5">
        <v>108</v>
      </c>
      <c r="H604" s="5">
        <v>255.79702242464361</v>
      </c>
      <c r="I604" s="17">
        <v>59.952000000000005</v>
      </c>
      <c r="J604" s="5">
        <v>120</v>
      </c>
      <c r="K604" s="44">
        <v>120</v>
      </c>
      <c r="L604" s="45">
        <v>0</v>
      </c>
      <c r="M604" s="9">
        <v>12</v>
      </c>
      <c r="N604">
        <v>0</v>
      </c>
      <c r="O604" s="9">
        <v>11</v>
      </c>
      <c r="P604" s="167">
        <v>13.436092947694874</v>
      </c>
      <c r="Q604" s="23">
        <v>6.425957496723635</v>
      </c>
      <c r="R604" s="41" t="s">
        <v>1161</v>
      </c>
      <c r="S604" s="41" t="s">
        <v>1045</v>
      </c>
      <c r="T604" s="41" t="s">
        <v>601</v>
      </c>
      <c r="U604" s="41" t="s">
        <v>236</v>
      </c>
      <c r="V604" s="169" t="s">
        <v>1021</v>
      </c>
      <c r="W604" s="41" t="s">
        <v>792</v>
      </c>
      <c r="X604" s="170">
        <v>0</v>
      </c>
      <c r="Y604" s="48">
        <v>3</v>
      </c>
      <c r="Z604" s="41" t="e">
        <v>#N/A</v>
      </c>
      <c r="AA604" s="41" t="e">
        <v>#N/A</v>
      </c>
      <c r="AC604" s="12"/>
      <c r="AD604" s="26"/>
      <c r="AE604" s="26"/>
      <c r="AF604" s="14" t="s">
        <v>1067</v>
      </c>
      <c r="AG604" s="12"/>
      <c r="AH604" s="12"/>
      <c r="AI604" s="12"/>
      <c r="AJ604" s="12"/>
      <c r="AK604" s="12"/>
      <c r="AL604" s="28">
        <v>1</v>
      </c>
      <c r="AM604" s="29" t="s">
        <v>1067</v>
      </c>
      <c r="AN604" s="47" t="s">
        <v>1218</v>
      </c>
      <c r="AP604" s="12"/>
    </row>
    <row r="605" spans="1:42">
      <c r="A605" s="4">
        <v>159453</v>
      </c>
      <c r="B605" s="168">
        <v>114.99195212971287</v>
      </c>
      <c r="C605">
        <v>0</v>
      </c>
      <c r="D605" s="5">
        <v>0</v>
      </c>
      <c r="E605" s="5">
        <v>114.99195212971287</v>
      </c>
      <c r="F605" s="6">
        <v>306.40395212971288</v>
      </c>
      <c r="G605" s="5">
        <v>0</v>
      </c>
      <c r="H605" s="5">
        <v>306.40395212971288</v>
      </c>
      <c r="I605" s="17">
        <v>47.808000000000028</v>
      </c>
      <c r="J605" s="5">
        <v>684</v>
      </c>
      <c r="K605" s="44">
        <v>0</v>
      </c>
      <c r="L605" s="45">
        <v>684</v>
      </c>
      <c r="M605" s="9">
        <v>36</v>
      </c>
      <c r="N605">
        <v>0</v>
      </c>
      <c r="O605" s="9" t="s">
        <v>750</v>
      </c>
      <c r="P605" s="167">
        <v>13.321910962161429</v>
      </c>
      <c r="Q605" s="23">
        <v>13.321910962161429</v>
      </c>
      <c r="R605" s="41" t="s">
        <v>1161</v>
      </c>
      <c r="S605" s="41" t="s">
        <v>1051</v>
      </c>
      <c r="T605" s="41" t="s">
        <v>601</v>
      </c>
      <c r="U605" s="41" t="s">
        <v>1186</v>
      </c>
      <c r="V605" s="169" t="s">
        <v>1021</v>
      </c>
      <c r="W605" s="41" t="s">
        <v>792</v>
      </c>
      <c r="X605" s="170">
        <v>0</v>
      </c>
      <c r="Y605" s="48">
        <v>3</v>
      </c>
      <c r="Z605" s="41" t="e">
        <v>#N/A</v>
      </c>
      <c r="AA605" s="41" t="e">
        <v>#N/A</v>
      </c>
      <c r="AC605" s="12"/>
      <c r="AD605" s="26"/>
      <c r="AE605" s="26"/>
      <c r="AF605" s="14" t="s">
        <v>1067</v>
      </c>
      <c r="AG605" s="12"/>
      <c r="AH605" s="12"/>
      <c r="AI605" s="12"/>
      <c r="AJ605" s="12"/>
      <c r="AK605" s="12"/>
      <c r="AL605" s="28">
        <v>3</v>
      </c>
      <c r="AM605" s="29" t="s">
        <v>1067</v>
      </c>
      <c r="AN605" s="47" t="s">
        <v>1332</v>
      </c>
      <c r="AP605" s="12"/>
    </row>
    <row r="606" spans="1:42">
      <c r="A606" s="4">
        <v>37145</v>
      </c>
      <c r="B606" s="168">
        <v>105.511921867979</v>
      </c>
      <c r="C606">
        <v>0</v>
      </c>
      <c r="D606" s="5">
        <v>0</v>
      </c>
      <c r="E606" s="5">
        <v>105.511921867979</v>
      </c>
      <c r="F606" s="6">
        <v>185.26692186797899</v>
      </c>
      <c r="G606" s="5">
        <v>144</v>
      </c>
      <c r="H606" s="5">
        <v>329.26692186797902</v>
      </c>
      <c r="I606" s="17">
        <v>104.625</v>
      </c>
      <c r="J606" s="5">
        <v>141</v>
      </c>
      <c r="K606" s="44">
        <v>141</v>
      </c>
      <c r="L606" s="45">
        <v>0</v>
      </c>
      <c r="M606" s="9">
        <v>15</v>
      </c>
      <c r="N606">
        <v>0</v>
      </c>
      <c r="O606" s="9">
        <v>14</v>
      </c>
      <c r="P606" s="167">
        <v>13.2333515619985</v>
      </c>
      <c r="Q606" s="23">
        <v>8.0550835594773478</v>
      </c>
      <c r="R606" s="41" t="s">
        <v>1161</v>
      </c>
      <c r="S606" s="41" t="s">
        <v>1046</v>
      </c>
      <c r="T606" s="41" t="s">
        <v>601</v>
      </c>
      <c r="U606" s="41" t="s">
        <v>1020</v>
      </c>
      <c r="V606" s="169" t="s">
        <v>1021</v>
      </c>
      <c r="W606" s="41" t="s">
        <v>792</v>
      </c>
      <c r="X606" s="170">
        <v>0</v>
      </c>
      <c r="Y606" s="48">
        <v>3</v>
      </c>
      <c r="Z606" s="41">
        <v>52</v>
      </c>
      <c r="AA606" s="41">
        <v>15</v>
      </c>
      <c r="AC606" s="12"/>
      <c r="AD606" s="26"/>
      <c r="AE606" s="26"/>
      <c r="AF606" s="14" t="s">
        <v>1067</v>
      </c>
      <c r="AG606" s="12"/>
      <c r="AH606" s="12"/>
      <c r="AI606" s="12"/>
      <c r="AJ606" s="12"/>
      <c r="AK606" s="12"/>
      <c r="AL606" s="28">
        <v>0</v>
      </c>
      <c r="AM606" s="29" t="s">
        <v>1067</v>
      </c>
      <c r="AN606" s="47" t="s">
        <v>517</v>
      </c>
      <c r="AP606" s="12"/>
    </row>
    <row r="607" spans="1:42">
      <c r="A607" s="4">
        <v>159481</v>
      </c>
      <c r="B607" s="168">
        <v>231.48097200858538</v>
      </c>
      <c r="C607">
        <v>0</v>
      </c>
      <c r="D607" s="5">
        <v>0</v>
      </c>
      <c r="E607" s="5">
        <v>231.48097200858538</v>
      </c>
      <c r="F607" s="6">
        <v>300.60197200858539</v>
      </c>
      <c r="G607" s="5">
        <v>48</v>
      </c>
      <c r="H607" s="5">
        <v>348.60197200858539</v>
      </c>
      <c r="I607" s="17">
        <v>190.17500000000001</v>
      </c>
      <c r="J607" s="5">
        <v>277</v>
      </c>
      <c r="K607" s="44">
        <v>0</v>
      </c>
      <c r="L607" s="45">
        <v>277</v>
      </c>
      <c r="M607" s="9">
        <v>13</v>
      </c>
      <c r="N607">
        <v>0</v>
      </c>
      <c r="O607" s="9" t="s">
        <v>750</v>
      </c>
      <c r="P607" s="167">
        <v>13.069650956895018</v>
      </c>
      <c r="Q607" s="23">
        <v>13.069650956895018</v>
      </c>
      <c r="R607" s="41" t="s">
        <v>1161</v>
      </c>
      <c r="S607" s="41" t="s">
        <v>1051</v>
      </c>
      <c r="T607" s="41" t="s">
        <v>601</v>
      </c>
      <c r="U607" s="41" t="s">
        <v>746</v>
      </c>
      <c r="V607" s="169" t="s">
        <v>765</v>
      </c>
      <c r="W607" s="41" t="s">
        <v>792</v>
      </c>
      <c r="X607" s="170">
        <v>0</v>
      </c>
      <c r="Y607" s="48">
        <v>0</v>
      </c>
      <c r="Z607" s="41" t="e">
        <v>#N/A</v>
      </c>
      <c r="AA607" s="41">
        <v>3</v>
      </c>
      <c r="AC607" s="12"/>
      <c r="AD607" s="26"/>
      <c r="AE607" s="26"/>
      <c r="AF607" s="14">
        <v>41855</v>
      </c>
      <c r="AG607" s="12"/>
      <c r="AH607" s="12"/>
      <c r="AI607" s="12"/>
      <c r="AJ607" s="12"/>
      <c r="AK607" s="12"/>
      <c r="AL607" s="28">
        <v>3</v>
      </c>
      <c r="AM607" s="29">
        <v>41841</v>
      </c>
      <c r="AN607" s="47" t="s">
        <v>1345</v>
      </c>
      <c r="AP607" s="12"/>
    </row>
    <row r="608" spans="1:42">
      <c r="A608" s="4">
        <v>5941</v>
      </c>
      <c r="B608" s="168">
        <v>119.77858880778589</v>
      </c>
      <c r="C608">
        <v>0</v>
      </c>
      <c r="D608" s="5">
        <v>0</v>
      </c>
      <c r="E608" s="5">
        <v>119.77858880778589</v>
      </c>
      <c r="F608" s="6">
        <v>130.41258880778588</v>
      </c>
      <c r="G608" s="5">
        <v>0</v>
      </c>
      <c r="H608" s="5">
        <v>130.41258880778588</v>
      </c>
      <c r="I608" s="17">
        <v>71.36</v>
      </c>
      <c r="J608" s="5">
        <v>0</v>
      </c>
      <c r="K608" s="44">
        <v>0</v>
      </c>
      <c r="L608" s="45">
        <v>0</v>
      </c>
      <c r="M608" s="9">
        <v>2</v>
      </c>
      <c r="N608">
        <v>0</v>
      </c>
      <c r="O608" s="9">
        <v>10</v>
      </c>
      <c r="P608" s="167">
        <v>13.041258880778589</v>
      </c>
      <c r="Q608" s="23">
        <v>5.6701125568602553</v>
      </c>
      <c r="R608" s="41" t="s">
        <v>1161</v>
      </c>
      <c r="S608" s="41" t="s">
        <v>1049</v>
      </c>
      <c r="T608" s="41" t="s">
        <v>601</v>
      </c>
      <c r="U608" s="41" t="s">
        <v>1020</v>
      </c>
      <c r="V608" s="169" t="s">
        <v>1021</v>
      </c>
      <c r="W608" s="41" t="s">
        <v>763</v>
      </c>
      <c r="X608" s="170" t="s">
        <v>764</v>
      </c>
      <c r="Y608" s="48">
        <v>3</v>
      </c>
      <c r="Z608" s="41">
        <v>1</v>
      </c>
      <c r="AA608" s="41">
        <v>15</v>
      </c>
      <c r="AC608" s="12"/>
      <c r="AD608" s="26"/>
      <c r="AE608" s="26"/>
      <c r="AF608" s="14" t="s">
        <v>1067</v>
      </c>
      <c r="AG608" s="12"/>
      <c r="AH608" s="12"/>
      <c r="AI608" s="12"/>
      <c r="AJ608" s="12"/>
      <c r="AK608" s="12"/>
      <c r="AL608" s="28">
        <v>0</v>
      </c>
      <c r="AM608" s="29" t="s">
        <v>1067</v>
      </c>
      <c r="AN608" s="47" t="s">
        <v>959</v>
      </c>
      <c r="AP608" s="12"/>
    </row>
    <row r="609" spans="1:42">
      <c r="A609" s="4">
        <v>4197</v>
      </c>
      <c r="B609" s="168">
        <v>122.74707704969849</v>
      </c>
      <c r="C609">
        <v>0</v>
      </c>
      <c r="D609" s="5">
        <v>0</v>
      </c>
      <c r="E609" s="5">
        <v>122.74707704969849</v>
      </c>
      <c r="F609" s="6">
        <v>165.28307704969848</v>
      </c>
      <c r="G609" s="5">
        <v>48</v>
      </c>
      <c r="H609" s="5">
        <v>213.28307704969848</v>
      </c>
      <c r="I609" s="17">
        <v>31.04</v>
      </c>
      <c r="J609" s="5">
        <v>48</v>
      </c>
      <c r="K609" s="44">
        <v>48</v>
      </c>
      <c r="L609" s="45">
        <v>0</v>
      </c>
      <c r="M609" s="9">
        <v>8</v>
      </c>
      <c r="N609">
        <v>0</v>
      </c>
      <c r="O609" s="9">
        <v>13</v>
      </c>
      <c r="P609" s="167">
        <v>12.714082849976807</v>
      </c>
      <c r="Q609" s="23">
        <v>7.1862207412912378</v>
      </c>
      <c r="R609" s="41" t="s">
        <v>1161</v>
      </c>
      <c r="S609" s="41" t="s">
        <v>1049</v>
      </c>
      <c r="T609" s="41" t="s">
        <v>601</v>
      </c>
      <c r="U609" s="41" t="s">
        <v>235</v>
      </c>
      <c r="V609" s="169" t="s">
        <v>778</v>
      </c>
      <c r="W609" s="41" t="s">
        <v>766</v>
      </c>
      <c r="X609" s="170" t="s">
        <v>762</v>
      </c>
      <c r="Y609" s="48">
        <v>3</v>
      </c>
      <c r="Z609" s="41">
        <v>21</v>
      </c>
      <c r="AA609" s="41">
        <v>15</v>
      </c>
      <c r="AC609" s="12"/>
      <c r="AD609" s="26"/>
      <c r="AE609" s="26"/>
      <c r="AF609" s="14" t="s">
        <v>1067</v>
      </c>
      <c r="AG609" s="12"/>
      <c r="AH609" s="12"/>
      <c r="AI609" s="12"/>
      <c r="AJ609" s="12"/>
      <c r="AK609" s="12"/>
      <c r="AL609" s="28">
        <v>1</v>
      </c>
      <c r="AM609" s="29" t="s">
        <v>1067</v>
      </c>
      <c r="AN609" s="47" t="s">
        <v>211</v>
      </c>
      <c r="AP609" s="12"/>
    </row>
    <row r="610" spans="1:42">
      <c r="A610" s="4">
        <v>159455</v>
      </c>
      <c r="B610" s="168">
        <v>239.741241879227</v>
      </c>
      <c r="C610">
        <v>0</v>
      </c>
      <c r="D610" s="5">
        <v>0</v>
      </c>
      <c r="E610" s="5">
        <v>239.741241879227</v>
      </c>
      <c r="F610" s="6">
        <v>287.59424187922701</v>
      </c>
      <c r="G610" s="5">
        <v>36</v>
      </c>
      <c r="H610" s="5">
        <v>323.59424187922701</v>
      </c>
      <c r="I610" s="17">
        <v>148.80900000000003</v>
      </c>
      <c r="J610" s="5">
        <v>206</v>
      </c>
      <c r="K610" s="44">
        <v>0</v>
      </c>
      <c r="L610" s="45">
        <v>206</v>
      </c>
      <c r="M610" s="9">
        <v>9</v>
      </c>
      <c r="N610">
        <v>1</v>
      </c>
      <c r="O610" s="9" t="s">
        <v>750</v>
      </c>
      <c r="P610" s="167">
        <v>12.504097473009869</v>
      </c>
      <c r="Q610" s="23">
        <v>12.504097473009869</v>
      </c>
      <c r="R610" s="41" t="s">
        <v>1161</v>
      </c>
      <c r="S610" s="41" t="s">
        <v>1051</v>
      </c>
      <c r="T610" s="41" t="s">
        <v>601</v>
      </c>
      <c r="U610" s="41" t="s">
        <v>746</v>
      </c>
      <c r="V610" s="169" t="s">
        <v>765</v>
      </c>
      <c r="W610" s="41" t="s">
        <v>792</v>
      </c>
      <c r="X610" s="170">
        <v>0</v>
      </c>
      <c r="Y610" s="48">
        <v>3</v>
      </c>
      <c r="Z610" s="41" t="e">
        <v>#N/A</v>
      </c>
      <c r="AA610" s="41" t="e">
        <v>#N/A</v>
      </c>
      <c r="AC610" s="12"/>
      <c r="AD610" s="26"/>
      <c r="AE610" s="26"/>
      <c r="AF610" s="14" t="s">
        <v>1067</v>
      </c>
      <c r="AG610" s="12"/>
      <c r="AH610" s="12"/>
      <c r="AI610" s="12"/>
      <c r="AJ610" s="12"/>
      <c r="AK610" s="12"/>
      <c r="AL610" s="28">
        <v>3</v>
      </c>
      <c r="AM610" s="29" t="s">
        <v>1067</v>
      </c>
      <c r="AN610" s="47" t="s">
        <v>1333</v>
      </c>
      <c r="AP610" s="12"/>
    </row>
    <row r="611" spans="1:42">
      <c r="A611" s="4">
        <v>159663</v>
      </c>
      <c r="B611" s="168">
        <v>107.96271130524121</v>
      </c>
      <c r="C611">
        <v>0</v>
      </c>
      <c r="D611" s="5">
        <v>0</v>
      </c>
      <c r="E611" s="5">
        <v>107.96271130524121</v>
      </c>
      <c r="F611" s="6">
        <v>283.42371130524123</v>
      </c>
      <c r="G611" s="5">
        <v>0</v>
      </c>
      <c r="H611" s="5">
        <v>283.42371130524123</v>
      </c>
      <c r="I611" s="17">
        <v>43.824000000000019</v>
      </c>
      <c r="J611" s="5">
        <v>627</v>
      </c>
      <c r="K611" s="44">
        <v>0</v>
      </c>
      <c r="L611" s="45">
        <v>627</v>
      </c>
      <c r="M611" s="9">
        <v>33</v>
      </c>
      <c r="N611">
        <v>0</v>
      </c>
      <c r="O611" s="9" t="s">
        <v>750</v>
      </c>
      <c r="P611" s="167">
        <v>12.322770056749619</v>
      </c>
      <c r="Q611" s="23">
        <v>12.322770056749619</v>
      </c>
      <c r="R611" s="41" t="s">
        <v>1161</v>
      </c>
      <c r="S611" s="41" t="s">
        <v>1051</v>
      </c>
      <c r="T611" s="41" t="s">
        <v>601</v>
      </c>
      <c r="U611" s="41" t="s">
        <v>1186</v>
      </c>
      <c r="V611" s="169" t="s">
        <v>1021</v>
      </c>
      <c r="W611" s="41" t="s">
        <v>792</v>
      </c>
      <c r="X611" s="170">
        <v>0</v>
      </c>
      <c r="Y611" s="48">
        <v>3</v>
      </c>
      <c r="Z611" s="41">
        <v>13</v>
      </c>
      <c r="AA611" s="41">
        <v>12</v>
      </c>
      <c r="AC611" s="12"/>
      <c r="AD611" s="26"/>
      <c r="AE611" s="26"/>
      <c r="AF611" s="14" t="s">
        <v>1067</v>
      </c>
      <c r="AG611" s="12"/>
      <c r="AH611" s="12"/>
      <c r="AI611" s="12"/>
      <c r="AJ611" s="12"/>
      <c r="AK611" s="12"/>
      <c r="AL611" s="28">
        <v>3</v>
      </c>
      <c r="AM611" s="29" t="s">
        <v>1067</v>
      </c>
      <c r="AN611" s="47" t="s">
        <v>1397</v>
      </c>
      <c r="AP611" s="12"/>
    </row>
    <row r="612" spans="1:42">
      <c r="A612" s="4">
        <v>37711</v>
      </c>
      <c r="B612" s="168">
        <v>83.993022424643598</v>
      </c>
      <c r="C612">
        <v>0</v>
      </c>
      <c r="D612" s="5">
        <v>0</v>
      </c>
      <c r="E612" s="5">
        <v>83.993022424643598</v>
      </c>
      <c r="F612" s="6">
        <v>147.79702242464361</v>
      </c>
      <c r="G612" s="5">
        <v>108</v>
      </c>
      <c r="H612" s="5">
        <v>255.79702242464361</v>
      </c>
      <c r="I612" s="17">
        <v>59.952000000000005</v>
      </c>
      <c r="J612" s="5">
        <v>120</v>
      </c>
      <c r="K612" s="44">
        <v>120</v>
      </c>
      <c r="L612" s="45">
        <v>0</v>
      </c>
      <c r="M612" s="9">
        <v>12</v>
      </c>
      <c r="N612">
        <v>0</v>
      </c>
      <c r="O612" s="9">
        <v>12</v>
      </c>
      <c r="P612" s="167">
        <v>12.316418535386967</v>
      </c>
      <c r="Q612" s="23">
        <v>6.425957496723635</v>
      </c>
      <c r="R612" s="41" t="s">
        <v>1161</v>
      </c>
      <c r="S612" s="41" t="s">
        <v>1045</v>
      </c>
      <c r="T612" s="41" t="s">
        <v>601</v>
      </c>
      <c r="U612" s="41" t="s">
        <v>236</v>
      </c>
      <c r="V612" s="169" t="s">
        <v>1021</v>
      </c>
      <c r="W612" s="41" t="s">
        <v>792</v>
      </c>
      <c r="X612" s="170">
        <v>0</v>
      </c>
      <c r="Y612" s="48">
        <v>3</v>
      </c>
      <c r="Z612" s="41" t="e">
        <v>#N/A</v>
      </c>
      <c r="AA612" s="41" t="e">
        <v>#N/A</v>
      </c>
      <c r="AC612" s="12"/>
      <c r="AD612" s="26"/>
      <c r="AE612" s="26"/>
      <c r="AF612" s="14" t="s">
        <v>1067</v>
      </c>
      <c r="AG612" s="12"/>
      <c r="AH612" s="12"/>
      <c r="AI612" s="12"/>
      <c r="AJ612" s="12"/>
      <c r="AK612" s="12"/>
      <c r="AL612" s="28">
        <v>1</v>
      </c>
      <c r="AM612" s="29" t="s">
        <v>1067</v>
      </c>
      <c r="AN612" s="47" t="s">
        <v>1219</v>
      </c>
      <c r="AP612" s="12"/>
    </row>
    <row r="613" spans="1:42">
      <c r="A613" s="4">
        <v>37047</v>
      </c>
      <c r="B613" s="168">
        <v>150.25546702134065</v>
      </c>
      <c r="C613">
        <v>0</v>
      </c>
      <c r="D613" s="5">
        <v>0</v>
      </c>
      <c r="E613" s="5">
        <v>150.25546702134065</v>
      </c>
      <c r="F613" s="6">
        <v>182.15746702134066</v>
      </c>
      <c r="G613" s="5">
        <v>0</v>
      </c>
      <c r="H613" s="5">
        <v>182.15746702134066</v>
      </c>
      <c r="I613" s="17">
        <v>214.666</v>
      </c>
      <c r="J613" s="5">
        <v>1440</v>
      </c>
      <c r="K613" s="44">
        <v>1440</v>
      </c>
      <c r="L613" s="45">
        <v>0</v>
      </c>
      <c r="M613" s="9">
        <v>6</v>
      </c>
      <c r="N613">
        <v>6</v>
      </c>
      <c r="O613" s="9">
        <v>15</v>
      </c>
      <c r="P613" s="167">
        <v>12.143831134756045</v>
      </c>
      <c r="Q613" s="23">
        <v>7.9198898704930727</v>
      </c>
      <c r="R613" s="41" t="s">
        <v>1161</v>
      </c>
      <c r="S613" s="41" t="s">
        <v>1045</v>
      </c>
      <c r="T613" s="41" t="s">
        <v>601</v>
      </c>
      <c r="U613" s="41" t="s">
        <v>598</v>
      </c>
      <c r="V613" s="169" t="s">
        <v>771</v>
      </c>
      <c r="W613" s="41" t="s">
        <v>792</v>
      </c>
      <c r="X613" s="170">
        <v>0</v>
      </c>
      <c r="Y613" s="48">
        <v>3</v>
      </c>
      <c r="Z613" s="41">
        <v>67</v>
      </c>
      <c r="AA613" s="41">
        <v>19</v>
      </c>
      <c r="AC613" s="12"/>
      <c r="AD613" s="26"/>
      <c r="AE613" s="26"/>
      <c r="AF613" s="14">
        <v>0</v>
      </c>
      <c r="AG613" s="12"/>
      <c r="AH613" s="12"/>
      <c r="AI613" s="12"/>
      <c r="AJ613" s="12"/>
      <c r="AK613" s="12"/>
      <c r="AL613" s="28">
        <v>1</v>
      </c>
      <c r="AM613" s="29">
        <v>41851</v>
      </c>
      <c r="AN613" s="47" t="s">
        <v>516</v>
      </c>
      <c r="AP613" s="12"/>
    </row>
    <row r="614" spans="1:42">
      <c r="A614" s="4">
        <v>5611</v>
      </c>
      <c r="B614" s="168">
        <v>109.09321031831362</v>
      </c>
      <c r="C614">
        <v>0</v>
      </c>
      <c r="D614" s="5">
        <v>0</v>
      </c>
      <c r="E614" s="5">
        <v>109.09321031831362</v>
      </c>
      <c r="F614" s="6">
        <v>130.36121031831362</v>
      </c>
      <c r="G614" s="5">
        <v>0</v>
      </c>
      <c r="H614" s="5">
        <v>130.36121031831362</v>
      </c>
      <c r="I614" s="17">
        <v>67.266000000000005</v>
      </c>
      <c r="J614" s="5">
        <v>100</v>
      </c>
      <c r="K614" s="44">
        <v>100</v>
      </c>
      <c r="L614" s="45">
        <v>0</v>
      </c>
      <c r="M614" s="9">
        <v>4</v>
      </c>
      <c r="N614">
        <v>0</v>
      </c>
      <c r="O614" s="9">
        <v>11</v>
      </c>
      <c r="P614" s="167">
        <v>11.851019119846693</v>
      </c>
      <c r="Q614" s="23">
        <v>5.6678787094918963</v>
      </c>
      <c r="R614" s="41" t="s">
        <v>1161</v>
      </c>
      <c r="S614" s="41" t="s">
        <v>1049</v>
      </c>
      <c r="T614" s="41" t="s">
        <v>601</v>
      </c>
      <c r="U614" s="41" t="s">
        <v>596</v>
      </c>
      <c r="V614" s="169" t="s">
        <v>758</v>
      </c>
      <c r="W614" s="41" t="s">
        <v>761</v>
      </c>
      <c r="X614" s="170" t="s">
        <v>762</v>
      </c>
      <c r="Y614" s="48">
        <v>3</v>
      </c>
      <c r="Z614" s="41">
        <v>65</v>
      </c>
      <c r="AA614" s="41">
        <v>16</v>
      </c>
      <c r="AC614" s="12"/>
      <c r="AD614" s="26"/>
      <c r="AE614" s="26"/>
      <c r="AF614" s="14" t="s">
        <v>1067</v>
      </c>
      <c r="AG614" s="12"/>
      <c r="AH614" s="12"/>
      <c r="AI614" s="12"/>
      <c r="AJ614" s="12"/>
      <c r="AK614" s="12"/>
      <c r="AL614" s="28">
        <v>1</v>
      </c>
      <c r="AM614" s="29" t="s">
        <v>1067</v>
      </c>
      <c r="AN614" s="47" t="s">
        <v>950</v>
      </c>
      <c r="AP614" s="12"/>
    </row>
    <row r="615" spans="1:42">
      <c r="A615" s="4">
        <v>159609</v>
      </c>
      <c r="B615" s="168">
        <v>174.90140073515906</v>
      </c>
      <c r="C615">
        <v>0</v>
      </c>
      <c r="D615" s="5">
        <v>0</v>
      </c>
      <c r="E615" s="5">
        <v>174.90140073515906</v>
      </c>
      <c r="F615" s="6">
        <v>270.60740073515905</v>
      </c>
      <c r="G615" s="5">
        <v>57</v>
      </c>
      <c r="H615" s="5">
        <v>327.60740073515905</v>
      </c>
      <c r="I615" s="17">
        <v>74.045000000000002</v>
      </c>
      <c r="J615" s="5">
        <v>285</v>
      </c>
      <c r="K615" s="44">
        <v>285</v>
      </c>
      <c r="L615" s="45">
        <v>0</v>
      </c>
      <c r="M615" s="9">
        <v>18</v>
      </c>
      <c r="N615">
        <v>0</v>
      </c>
      <c r="O615" s="9" t="s">
        <v>750</v>
      </c>
      <c r="P615" s="167">
        <v>11.76553916239822</v>
      </c>
      <c r="Q615" s="23">
        <v>11.76553916239822</v>
      </c>
      <c r="R615" s="41" t="s">
        <v>1161</v>
      </c>
      <c r="S615" s="41" t="s">
        <v>1048</v>
      </c>
      <c r="T615" s="41" t="s">
        <v>601</v>
      </c>
      <c r="U615" s="41" t="s">
        <v>236</v>
      </c>
      <c r="V615" s="169" t="s">
        <v>1021</v>
      </c>
      <c r="W615" s="41" t="s">
        <v>792</v>
      </c>
      <c r="X615" s="170">
        <v>0</v>
      </c>
      <c r="Y615" s="48">
        <v>3</v>
      </c>
      <c r="Z615" s="41">
        <v>13</v>
      </c>
      <c r="AA615" s="41">
        <v>10</v>
      </c>
      <c r="AC615" s="12"/>
      <c r="AD615" s="26"/>
      <c r="AE615" s="26"/>
      <c r="AF615" s="14" t="s">
        <v>1067</v>
      </c>
      <c r="AG615" s="12"/>
      <c r="AH615" s="12"/>
      <c r="AI615" s="12"/>
      <c r="AJ615" s="12"/>
      <c r="AK615" s="12"/>
      <c r="AL615" s="28">
        <v>3</v>
      </c>
      <c r="AM615" s="29" t="s">
        <v>1067</v>
      </c>
      <c r="AN615" s="47" t="s">
        <v>1386</v>
      </c>
      <c r="AP615" s="12"/>
    </row>
    <row r="616" spans="1:42">
      <c r="A616" s="4">
        <v>8383</v>
      </c>
      <c r="B616" s="168">
        <v>118.02743984860773</v>
      </c>
      <c r="C616">
        <v>0</v>
      </c>
      <c r="D616" s="5">
        <v>0</v>
      </c>
      <c r="E616" s="5">
        <v>118.02743984860773</v>
      </c>
      <c r="F616" s="6">
        <v>128.66143984860773</v>
      </c>
      <c r="G616" s="5">
        <v>0</v>
      </c>
      <c r="H616" s="5">
        <v>128.66143984860773</v>
      </c>
      <c r="I616" s="17">
        <v>70.3</v>
      </c>
      <c r="J616" s="5">
        <v>0</v>
      </c>
      <c r="K616" s="44">
        <v>0</v>
      </c>
      <c r="L616" s="45">
        <v>0</v>
      </c>
      <c r="M616" s="9">
        <v>2</v>
      </c>
      <c r="N616">
        <v>0</v>
      </c>
      <c r="O616" s="9">
        <v>11</v>
      </c>
      <c r="P616" s="167">
        <v>11.696494531691611</v>
      </c>
      <c r="Q616" s="23">
        <v>5.5939756455916401</v>
      </c>
      <c r="R616" s="41" t="s">
        <v>1161</v>
      </c>
      <c r="S616" s="41" t="s">
        <v>1049</v>
      </c>
      <c r="T616" s="41" t="s">
        <v>601</v>
      </c>
      <c r="U616" s="41" t="s">
        <v>1020</v>
      </c>
      <c r="V616" s="169" t="s">
        <v>1021</v>
      </c>
      <c r="W616" s="41" t="s">
        <v>763</v>
      </c>
      <c r="X616" s="170" t="s">
        <v>773</v>
      </c>
      <c r="Y616" s="48">
        <v>5</v>
      </c>
      <c r="Z616" s="41" t="e">
        <v>#N/A</v>
      </c>
      <c r="AA616" s="41">
        <v>16</v>
      </c>
      <c r="AC616" s="12"/>
      <c r="AD616" s="26"/>
      <c r="AE616" s="26"/>
      <c r="AF616" s="14" t="s">
        <v>1067</v>
      </c>
      <c r="AG616" s="12"/>
      <c r="AH616" s="12"/>
      <c r="AI616" s="12"/>
      <c r="AJ616" s="12"/>
      <c r="AK616" s="12"/>
      <c r="AL616" s="28">
        <v>0</v>
      </c>
      <c r="AM616" s="29" t="s">
        <v>1067</v>
      </c>
      <c r="AN616" s="47" t="s">
        <v>1126</v>
      </c>
      <c r="AP616" s="12"/>
    </row>
    <row r="617" spans="1:42">
      <c r="A617" s="4">
        <v>36661</v>
      </c>
      <c r="B617" s="168">
        <v>224.92909346501557</v>
      </c>
      <c r="C617">
        <v>0</v>
      </c>
      <c r="D617" s="5">
        <v>0</v>
      </c>
      <c r="E617" s="5">
        <v>224.92909346501557</v>
      </c>
      <c r="F617" s="6">
        <v>267.46509346501557</v>
      </c>
      <c r="G617" s="5">
        <v>0</v>
      </c>
      <c r="H617" s="5">
        <v>267.46509346501557</v>
      </c>
      <c r="I617" s="17">
        <v>128.22200000000001</v>
      </c>
      <c r="J617" s="5">
        <v>200</v>
      </c>
      <c r="K617" s="44">
        <v>200</v>
      </c>
      <c r="L617" s="45">
        <v>0</v>
      </c>
      <c r="M617" s="9">
        <v>8</v>
      </c>
      <c r="N617">
        <v>0</v>
      </c>
      <c r="O617" s="9">
        <v>0</v>
      </c>
      <c r="P617" s="167">
        <v>11.62891710717459</v>
      </c>
      <c r="Q617" s="23">
        <v>11.62891710717459</v>
      </c>
      <c r="R617" s="41" t="s">
        <v>1161</v>
      </c>
      <c r="S617" s="41" t="s">
        <v>1045</v>
      </c>
      <c r="T617" s="41" t="s">
        <v>601</v>
      </c>
      <c r="U617" s="41" t="s">
        <v>596</v>
      </c>
      <c r="V617" s="169" t="s">
        <v>758</v>
      </c>
      <c r="W617" s="41" t="s">
        <v>792</v>
      </c>
      <c r="X617" s="170">
        <v>0</v>
      </c>
      <c r="Y617" s="48">
        <v>0</v>
      </c>
      <c r="Z617" s="41">
        <v>1147</v>
      </c>
      <c r="AA617" s="41">
        <v>1049</v>
      </c>
      <c r="AC617" s="12"/>
      <c r="AD617" s="26"/>
      <c r="AE617" s="26"/>
      <c r="AF617" s="14">
        <v>41828</v>
      </c>
      <c r="AG617" s="12"/>
      <c r="AH617" s="12"/>
      <c r="AI617" s="12"/>
      <c r="AJ617" s="12"/>
      <c r="AK617" s="12"/>
      <c r="AL617" s="28">
        <v>0</v>
      </c>
      <c r="AM617" s="29">
        <v>41828</v>
      </c>
      <c r="AN617" s="47" t="s">
        <v>482</v>
      </c>
      <c r="AP617" s="12"/>
    </row>
    <row r="618" spans="1:42">
      <c r="A618" s="4">
        <v>97991</v>
      </c>
      <c r="B618" s="168">
        <v>133.57822435071836</v>
      </c>
      <c r="C618">
        <v>0</v>
      </c>
      <c r="D618" s="5">
        <v>0</v>
      </c>
      <c r="E618" s="5">
        <v>133.57822435071836</v>
      </c>
      <c r="F618" s="6">
        <v>255.86922435071835</v>
      </c>
      <c r="G618" s="5">
        <v>0</v>
      </c>
      <c r="H618" s="5">
        <v>255.86922435071835</v>
      </c>
      <c r="I618" s="17">
        <v>166.417</v>
      </c>
      <c r="J618" s="5">
        <v>437</v>
      </c>
      <c r="K618" s="44">
        <v>437</v>
      </c>
      <c r="L618" s="45">
        <v>0</v>
      </c>
      <c r="M618" s="9">
        <v>23</v>
      </c>
      <c r="N618">
        <v>0</v>
      </c>
      <c r="O618" s="9" t="s">
        <v>750</v>
      </c>
      <c r="P618" s="167">
        <v>11.124748884813842</v>
      </c>
      <c r="Q618" s="23">
        <v>11.124748884813842</v>
      </c>
      <c r="R618" s="41" t="s">
        <v>1161</v>
      </c>
      <c r="S618" s="41" t="s">
        <v>1054</v>
      </c>
      <c r="T618" s="41" t="s">
        <v>601</v>
      </c>
      <c r="U618" s="41" t="s">
        <v>267</v>
      </c>
      <c r="V618" s="169" t="s">
        <v>813</v>
      </c>
      <c r="W618" s="41" t="s">
        <v>792</v>
      </c>
      <c r="X618" s="170">
        <v>0</v>
      </c>
      <c r="Y618" s="48">
        <v>3</v>
      </c>
      <c r="Z618" s="41">
        <v>12</v>
      </c>
      <c r="AA618" s="41">
        <v>9</v>
      </c>
      <c r="AC618" s="12"/>
      <c r="AD618" s="26"/>
      <c r="AE618" s="26"/>
      <c r="AF618" s="14" t="s">
        <v>1067</v>
      </c>
      <c r="AG618" s="12"/>
      <c r="AH618" s="12"/>
      <c r="AI618" s="12"/>
      <c r="AJ618" s="12"/>
      <c r="AK618" s="12"/>
      <c r="AL618" s="28">
        <v>3</v>
      </c>
      <c r="AM618" s="29" t="s">
        <v>1067</v>
      </c>
      <c r="AN618" s="47" t="s">
        <v>1253</v>
      </c>
      <c r="AP618" s="12" t="s">
        <v>882</v>
      </c>
    </row>
    <row r="619" spans="1:42">
      <c r="A619" s="4">
        <v>6135</v>
      </c>
      <c r="B619" s="168">
        <v>61.85281385281386</v>
      </c>
      <c r="C619">
        <v>0</v>
      </c>
      <c r="D619" s="5">
        <v>0</v>
      </c>
      <c r="E619" s="5">
        <v>61.85281385281386</v>
      </c>
      <c r="F619" s="6">
        <v>88.437813852813861</v>
      </c>
      <c r="G619" s="5">
        <v>74</v>
      </c>
      <c r="H619" s="5">
        <v>162.43781385281386</v>
      </c>
      <c r="I619" s="17">
        <v>20.335000000000001</v>
      </c>
      <c r="J619" s="5">
        <v>21</v>
      </c>
      <c r="K619" s="44">
        <v>21</v>
      </c>
      <c r="L619" s="45">
        <v>0</v>
      </c>
      <c r="M619" s="9">
        <v>5</v>
      </c>
      <c r="N619">
        <v>0</v>
      </c>
      <c r="O619" s="9">
        <v>8</v>
      </c>
      <c r="P619" s="167">
        <v>11.054726731601733</v>
      </c>
      <c r="Q619" s="23">
        <v>3.8451223414266895</v>
      </c>
      <c r="R619" s="41" t="s">
        <v>1161</v>
      </c>
      <c r="S619" s="41" t="s">
        <v>1049</v>
      </c>
      <c r="T619" s="41" t="s">
        <v>601</v>
      </c>
      <c r="U619" s="41" t="s">
        <v>236</v>
      </c>
      <c r="V619" s="169" t="s">
        <v>1021</v>
      </c>
      <c r="W619" s="41" t="s">
        <v>779</v>
      </c>
      <c r="X619" s="170" t="s">
        <v>774</v>
      </c>
      <c r="Y619" s="48">
        <v>3</v>
      </c>
      <c r="Z619" s="41">
        <v>22</v>
      </c>
      <c r="AA619" s="41">
        <v>33</v>
      </c>
      <c r="AC619" s="12"/>
      <c r="AD619" s="26"/>
      <c r="AE619" s="26"/>
      <c r="AF619" s="14" t="s">
        <v>1067</v>
      </c>
      <c r="AG619" s="12"/>
      <c r="AH619" s="12"/>
      <c r="AI619" s="12"/>
      <c r="AJ619" s="12"/>
      <c r="AK619" s="12"/>
      <c r="AL619" s="28">
        <v>1</v>
      </c>
      <c r="AM619" s="29" t="s">
        <v>1067</v>
      </c>
      <c r="AN619" s="47" t="s">
        <v>964</v>
      </c>
      <c r="AP619" s="12"/>
    </row>
    <row r="620" spans="1:42">
      <c r="A620" s="4">
        <v>36879</v>
      </c>
      <c r="B620" s="168">
        <v>141.44219690025184</v>
      </c>
      <c r="C620">
        <v>0</v>
      </c>
      <c r="D620" s="5">
        <v>0</v>
      </c>
      <c r="E620" s="5">
        <v>141.44219690025184</v>
      </c>
      <c r="F620" s="6">
        <v>253.09919690025185</v>
      </c>
      <c r="G620" s="5">
        <v>180</v>
      </c>
      <c r="H620" s="5">
        <v>433.09919690025185</v>
      </c>
      <c r="I620" s="17">
        <v>119.06700000000001</v>
      </c>
      <c r="J620" s="5">
        <v>219</v>
      </c>
      <c r="K620" s="44">
        <v>0</v>
      </c>
      <c r="L620" s="45">
        <v>219</v>
      </c>
      <c r="M620" s="9">
        <v>21</v>
      </c>
      <c r="N620">
        <v>0</v>
      </c>
      <c r="O620" s="9" t="s">
        <v>750</v>
      </c>
      <c r="P620" s="167">
        <v>11.004312908706602</v>
      </c>
      <c r="Q620" s="23">
        <v>11.004312908706602</v>
      </c>
      <c r="R620" s="41" t="s">
        <v>1161</v>
      </c>
      <c r="S620" s="41" t="s">
        <v>1051</v>
      </c>
      <c r="T620" s="41" t="s">
        <v>601</v>
      </c>
      <c r="U620" s="41" t="s">
        <v>1020</v>
      </c>
      <c r="V620" s="169" t="s">
        <v>1021</v>
      </c>
      <c r="W620" s="41" t="s">
        <v>792</v>
      </c>
      <c r="X620" s="170" t="s">
        <v>1178</v>
      </c>
      <c r="Y620" s="48">
        <v>3</v>
      </c>
      <c r="Z620" s="41">
        <v>20</v>
      </c>
      <c r="AA620" s="41">
        <v>22</v>
      </c>
      <c r="AC620" s="12"/>
      <c r="AD620" s="26"/>
      <c r="AE620" s="26"/>
      <c r="AF620" s="14" t="s">
        <v>1067</v>
      </c>
      <c r="AG620" s="12"/>
      <c r="AH620" s="12"/>
      <c r="AI620" s="12"/>
      <c r="AJ620" s="12"/>
      <c r="AK620" s="12"/>
      <c r="AL620" s="28">
        <v>3</v>
      </c>
      <c r="AM620" s="29" t="s">
        <v>1067</v>
      </c>
      <c r="AN620" s="47" t="s">
        <v>507</v>
      </c>
      <c r="AP620" s="12"/>
    </row>
    <row r="621" spans="1:42">
      <c r="A621" s="4">
        <v>159655</v>
      </c>
      <c r="B621" s="168">
        <v>141.44219690025184</v>
      </c>
      <c r="C621">
        <v>0</v>
      </c>
      <c r="D621" s="5">
        <v>0</v>
      </c>
      <c r="E621" s="5">
        <v>141.44219690025184</v>
      </c>
      <c r="F621" s="6">
        <v>253.09919690025185</v>
      </c>
      <c r="G621" s="5">
        <v>180</v>
      </c>
      <c r="H621" s="5">
        <v>433.09919690025185</v>
      </c>
      <c r="I621" s="17">
        <v>119.06700000000001</v>
      </c>
      <c r="J621" s="5">
        <v>219</v>
      </c>
      <c r="K621" s="44">
        <v>0</v>
      </c>
      <c r="L621" s="45">
        <v>219</v>
      </c>
      <c r="M621" s="9">
        <v>21</v>
      </c>
      <c r="N621">
        <v>0</v>
      </c>
      <c r="O621" s="9" t="s">
        <v>750</v>
      </c>
      <c r="P621" s="167">
        <v>11.004312908706602</v>
      </c>
      <c r="Q621" s="23">
        <v>11.004312908706602</v>
      </c>
      <c r="R621" s="41" t="s">
        <v>1161</v>
      </c>
      <c r="S621" s="41" t="s">
        <v>1051</v>
      </c>
      <c r="T621" s="41" t="s">
        <v>601</v>
      </c>
      <c r="U621" s="41" t="s">
        <v>1020</v>
      </c>
      <c r="V621" s="169" t="s">
        <v>1021</v>
      </c>
      <c r="W621" s="41" t="s">
        <v>792</v>
      </c>
      <c r="X621" s="170">
        <v>0</v>
      </c>
      <c r="Y621" s="48">
        <v>3</v>
      </c>
      <c r="Z621" s="41">
        <v>20</v>
      </c>
      <c r="AA621" s="41">
        <v>9</v>
      </c>
      <c r="AC621" s="12"/>
      <c r="AD621" s="26"/>
      <c r="AE621" s="26"/>
      <c r="AF621" s="14" t="s">
        <v>1067</v>
      </c>
      <c r="AG621" s="12"/>
      <c r="AH621" s="12"/>
      <c r="AI621" s="12"/>
      <c r="AJ621" s="12"/>
      <c r="AK621" s="12"/>
      <c r="AL621" s="28">
        <v>3</v>
      </c>
      <c r="AM621" s="29" t="s">
        <v>1067</v>
      </c>
      <c r="AN621" s="47" t="s">
        <v>1395</v>
      </c>
      <c r="AP621" s="12"/>
    </row>
    <row r="622" spans="1:42">
      <c r="A622" s="4">
        <v>159719</v>
      </c>
      <c r="B622" s="168">
        <v>141.44219690025184</v>
      </c>
      <c r="C622">
        <v>0</v>
      </c>
      <c r="D622" s="5">
        <v>0</v>
      </c>
      <c r="E622" s="5">
        <v>141.44219690025184</v>
      </c>
      <c r="F622" s="6">
        <v>253.09919690025185</v>
      </c>
      <c r="G622" s="5">
        <v>180</v>
      </c>
      <c r="H622" s="5">
        <v>433.09919690025185</v>
      </c>
      <c r="I622" s="17">
        <v>119.06700000000001</v>
      </c>
      <c r="J622" s="5">
        <v>219</v>
      </c>
      <c r="K622" s="44">
        <v>0</v>
      </c>
      <c r="L622" s="45">
        <v>219</v>
      </c>
      <c r="M622" s="9">
        <v>21</v>
      </c>
      <c r="N622">
        <v>0</v>
      </c>
      <c r="O622" s="9" t="s">
        <v>750</v>
      </c>
      <c r="P622" s="167">
        <v>11.004312908706602</v>
      </c>
      <c r="Q622" s="23">
        <v>11.004312908706602</v>
      </c>
      <c r="R622" s="41" t="s">
        <v>1161</v>
      </c>
      <c r="S622" s="41" t="s">
        <v>1051</v>
      </c>
      <c r="T622" s="41" t="s">
        <v>601</v>
      </c>
      <c r="U622" s="41" t="s">
        <v>1020</v>
      </c>
      <c r="V622" s="169" t="s">
        <v>1021</v>
      </c>
      <c r="W622" s="41" t="s">
        <v>792</v>
      </c>
      <c r="X622" s="170" t="s">
        <v>1178</v>
      </c>
      <c r="Y622" s="48">
        <v>3</v>
      </c>
      <c r="Z622" s="41">
        <v>20</v>
      </c>
      <c r="AA622" s="41">
        <v>22</v>
      </c>
      <c r="AC622" s="12"/>
      <c r="AD622" s="26"/>
      <c r="AE622" s="26"/>
      <c r="AF622" s="14" t="s">
        <v>1067</v>
      </c>
      <c r="AG622" s="12"/>
      <c r="AH622" s="12"/>
      <c r="AI622" s="12"/>
      <c r="AJ622" s="12"/>
      <c r="AK622" s="12"/>
      <c r="AL622" s="28">
        <v>3</v>
      </c>
      <c r="AM622" s="29" t="s">
        <v>1067</v>
      </c>
      <c r="AN622" s="47" t="s">
        <v>564</v>
      </c>
      <c r="AP622" s="12"/>
    </row>
    <row r="623" spans="1:42">
      <c r="A623" s="4">
        <v>4105</v>
      </c>
      <c r="B623" s="168">
        <v>90.450427105684327</v>
      </c>
      <c r="C623">
        <v>0</v>
      </c>
      <c r="D623" s="5">
        <v>0</v>
      </c>
      <c r="E623" s="5">
        <v>90.450427105684327</v>
      </c>
      <c r="F623" s="6">
        <v>175.52242710568433</v>
      </c>
      <c r="G623" s="5">
        <v>304</v>
      </c>
      <c r="H623" s="5">
        <v>479.5224271056843</v>
      </c>
      <c r="I623" s="17">
        <v>263.45499999999998</v>
      </c>
      <c r="J623" s="5">
        <v>96</v>
      </c>
      <c r="K623" s="44">
        <v>96</v>
      </c>
      <c r="L623" s="45">
        <v>0</v>
      </c>
      <c r="M623" s="9">
        <v>16</v>
      </c>
      <c r="N623">
        <v>0</v>
      </c>
      <c r="O623" s="9">
        <v>16</v>
      </c>
      <c r="P623" s="167">
        <v>10.970151694105271</v>
      </c>
      <c r="Q623" s="23">
        <v>7.6314098741601883</v>
      </c>
      <c r="R623" s="41" t="s">
        <v>1161</v>
      </c>
      <c r="S623" s="41" t="s">
        <v>1049</v>
      </c>
      <c r="T623" s="41" t="s">
        <v>601</v>
      </c>
      <c r="U623" s="41" t="s">
        <v>229</v>
      </c>
      <c r="V623" s="169" t="s">
        <v>230</v>
      </c>
      <c r="W623" s="41" t="s">
        <v>795</v>
      </c>
      <c r="X623" s="170" t="s">
        <v>762</v>
      </c>
      <c r="Y623" s="48">
        <v>3</v>
      </c>
      <c r="Z623" s="41">
        <v>11</v>
      </c>
      <c r="AA623" s="41">
        <v>7</v>
      </c>
      <c r="AC623" s="12"/>
      <c r="AD623" s="26"/>
      <c r="AE623" s="26"/>
      <c r="AF623" s="14" t="s">
        <v>1067</v>
      </c>
      <c r="AG623" s="12"/>
      <c r="AH623" s="12"/>
      <c r="AI623" s="12"/>
      <c r="AJ623" s="12"/>
      <c r="AK623" s="12"/>
      <c r="AL623" s="28">
        <v>1</v>
      </c>
      <c r="AM623" s="29" t="s">
        <v>1067</v>
      </c>
      <c r="AN623" s="47" t="s">
        <v>205</v>
      </c>
      <c r="AP623" s="12"/>
    </row>
    <row r="624" spans="1:42">
      <c r="A624" s="4">
        <v>159851</v>
      </c>
      <c r="B624" s="168">
        <v>138.70381179424263</v>
      </c>
      <c r="C624">
        <v>0</v>
      </c>
      <c r="D624" s="5">
        <v>0</v>
      </c>
      <c r="E624" s="5">
        <v>138.70381179424263</v>
      </c>
      <c r="F624" s="6">
        <v>250.36081179424264</v>
      </c>
      <c r="G624" s="5">
        <v>180</v>
      </c>
      <c r="H624" s="5">
        <v>430.36081179424264</v>
      </c>
      <c r="I624" s="17">
        <v>115.39300000000001</v>
      </c>
      <c r="J624" s="5">
        <v>219</v>
      </c>
      <c r="K624" s="44">
        <v>0</v>
      </c>
      <c r="L624" s="45">
        <v>219</v>
      </c>
      <c r="M624" s="9">
        <v>21</v>
      </c>
      <c r="N624">
        <v>0</v>
      </c>
      <c r="O624" s="9" t="s">
        <v>750</v>
      </c>
      <c r="P624" s="167">
        <v>10.885252686706201</v>
      </c>
      <c r="Q624" s="23">
        <v>10.885252686706201</v>
      </c>
      <c r="R624" s="41" t="s">
        <v>1161</v>
      </c>
      <c r="S624" s="41" t="s">
        <v>1051</v>
      </c>
      <c r="T624" s="41" t="s">
        <v>823</v>
      </c>
      <c r="U624" s="41" t="s">
        <v>1020</v>
      </c>
      <c r="V624" s="169" t="s">
        <v>1021</v>
      </c>
      <c r="W624" s="41" t="s">
        <v>792</v>
      </c>
      <c r="X624" s="170" t="s">
        <v>1178</v>
      </c>
      <c r="Y624" s="48">
        <v>3</v>
      </c>
      <c r="Z624" s="41">
        <v>19</v>
      </c>
      <c r="AA624" s="41">
        <v>22</v>
      </c>
      <c r="AC624" s="12"/>
      <c r="AD624" s="26"/>
      <c r="AE624" s="26"/>
      <c r="AF624" s="14" t="s">
        <v>1067</v>
      </c>
      <c r="AG624" s="12"/>
      <c r="AH624" s="12"/>
      <c r="AI624" s="12"/>
      <c r="AJ624" s="12"/>
      <c r="AK624" s="12"/>
      <c r="AL624" s="28">
        <v>3</v>
      </c>
      <c r="AM624" s="29" t="s">
        <v>1067</v>
      </c>
      <c r="AN624" s="47" t="s">
        <v>579</v>
      </c>
      <c r="AP624" s="12"/>
    </row>
    <row r="625" spans="1:42">
      <c r="A625" s="4">
        <v>5735</v>
      </c>
      <c r="B625" s="168">
        <v>109.84922486693097</v>
      </c>
      <c r="C625">
        <v>0</v>
      </c>
      <c r="D625" s="5">
        <v>0</v>
      </c>
      <c r="E625" s="5">
        <v>109.84922486693097</v>
      </c>
      <c r="F625" s="6">
        <v>173.65322486693097</v>
      </c>
      <c r="G625" s="5">
        <v>108</v>
      </c>
      <c r="H625" s="5">
        <v>281.65322486693094</v>
      </c>
      <c r="I625" s="17">
        <v>80.751999999999981</v>
      </c>
      <c r="J625" s="5">
        <v>120</v>
      </c>
      <c r="K625" s="44">
        <v>120</v>
      </c>
      <c r="L625" s="45">
        <v>0</v>
      </c>
      <c r="M625" s="9">
        <v>12</v>
      </c>
      <c r="N625">
        <v>0</v>
      </c>
      <c r="O625" s="9">
        <v>16</v>
      </c>
      <c r="P625" s="167">
        <v>10.853326554183186</v>
      </c>
      <c r="Q625" s="23">
        <v>7.5501402116056946</v>
      </c>
      <c r="R625" s="41" t="s">
        <v>1161</v>
      </c>
      <c r="S625" s="41" t="s">
        <v>1049</v>
      </c>
      <c r="T625" s="41" t="s">
        <v>601</v>
      </c>
      <c r="U625" s="41" t="s">
        <v>1020</v>
      </c>
      <c r="V625" s="169" t="s">
        <v>1021</v>
      </c>
      <c r="W625" s="41" t="s">
        <v>763</v>
      </c>
      <c r="X625" s="170" t="s">
        <v>773</v>
      </c>
      <c r="Y625" s="48">
        <v>3</v>
      </c>
      <c r="Z625" s="41">
        <v>2</v>
      </c>
      <c r="AA625" s="41">
        <v>4</v>
      </c>
      <c r="AC625" s="12"/>
      <c r="AD625" s="26"/>
      <c r="AE625" s="26"/>
      <c r="AF625" s="14" t="s">
        <v>1067</v>
      </c>
      <c r="AG625" s="12"/>
      <c r="AH625" s="12"/>
      <c r="AI625" s="12"/>
      <c r="AJ625" s="12"/>
      <c r="AK625" s="12"/>
      <c r="AL625" s="28">
        <v>1</v>
      </c>
      <c r="AM625" s="29" t="s">
        <v>1067</v>
      </c>
      <c r="AN625" s="47" t="s">
        <v>954</v>
      </c>
      <c r="AP625" s="12"/>
    </row>
    <row r="626" spans="1:42">
      <c r="A626" s="4">
        <v>159443</v>
      </c>
      <c r="B626" s="168">
        <v>161.31545601825769</v>
      </c>
      <c r="C626">
        <v>0</v>
      </c>
      <c r="D626" s="5">
        <v>0</v>
      </c>
      <c r="E626" s="5">
        <v>161.31545601825769</v>
      </c>
      <c r="F626" s="6">
        <v>246.38745601825769</v>
      </c>
      <c r="G626" s="5">
        <v>0</v>
      </c>
      <c r="H626" s="5">
        <v>246.38745601825769</v>
      </c>
      <c r="I626" s="17">
        <v>71.215999999999994</v>
      </c>
      <c r="J626" s="5">
        <v>304</v>
      </c>
      <c r="K626" s="44">
        <v>304</v>
      </c>
      <c r="L626" s="45">
        <v>0</v>
      </c>
      <c r="M626" s="9">
        <v>16</v>
      </c>
      <c r="N626">
        <v>0</v>
      </c>
      <c r="O626" s="9" t="s">
        <v>750</v>
      </c>
      <c r="P626" s="167">
        <v>10.712498087750335</v>
      </c>
      <c r="Q626" s="23">
        <v>10.712498087750335</v>
      </c>
      <c r="R626" s="41" t="s">
        <v>1161</v>
      </c>
      <c r="S626" s="41" t="s">
        <v>1048</v>
      </c>
      <c r="T626" s="41" t="s">
        <v>601</v>
      </c>
      <c r="U626" s="41" t="s">
        <v>236</v>
      </c>
      <c r="V626" s="169" t="s">
        <v>1021</v>
      </c>
      <c r="W626" s="41" t="s">
        <v>792</v>
      </c>
      <c r="X626" s="170">
        <v>0</v>
      </c>
      <c r="Y626" s="48">
        <v>3</v>
      </c>
      <c r="Z626" s="41" t="e">
        <v>#N/A</v>
      </c>
      <c r="AA626" s="41" t="e">
        <v>#N/A</v>
      </c>
      <c r="AC626" s="12"/>
      <c r="AD626" s="26"/>
      <c r="AE626" s="26"/>
      <c r="AF626" s="14" t="s">
        <v>1067</v>
      </c>
      <c r="AG626" s="12"/>
      <c r="AH626" s="12"/>
      <c r="AI626" s="12"/>
      <c r="AJ626" s="12"/>
      <c r="AK626" s="12"/>
      <c r="AL626" s="28">
        <v>3</v>
      </c>
      <c r="AM626" s="29" t="s">
        <v>1067</v>
      </c>
      <c r="AN626" s="47" t="s">
        <v>1327</v>
      </c>
      <c r="AP626" s="12"/>
    </row>
    <row r="627" spans="1:42">
      <c r="A627" s="4">
        <v>37297</v>
      </c>
      <c r="B627" s="168">
        <v>96.206851851939788</v>
      </c>
      <c r="C627">
        <v>0</v>
      </c>
      <c r="D627" s="5">
        <v>0</v>
      </c>
      <c r="E627" s="5">
        <v>96.206851851939788</v>
      </c>
      <c r="F627" s="6">
        <v>117.47485185193979</v>
      </c>
      <c r="G627" s="5">
        <v>0</v>
      </c>
      <c r="H627" s="5">
        <v>117.47485185193979</v>
      </c>
      <c r="I627" s="17">
        <v>65.786000000000001</v>
      </c>
      <c r="J627" s="5">
        <v>100</v>
      </c>
      <c r="K627" s="44">
        <v>100</v>
      </c>
      <c r="L627" s="45">
        <v>0</v>
      </c>
      <c r="M627" s="9">
        <v>4</v>
      </c>
      <c r="N627">
        <v>0</v>
      </c>
      <c r="O627" s="9">
        <v>11</v>
      </c>
      <c r="P627" s="167">
        <v>10.679531986539981</v>
      </c>
      <c r="Q627" s="23">
        <v>5.1076022544321651</v>
      </c>
      <c r="R627" s="41" t="s">
        <v>1161</v>
      </c>
      <c r="S627" s="41" t="s">
        <v>1046</v>
      </c>
      <c r="T627" s="41" t="s">
        <v>601</v>
      </c>
      <c r="U627" s="41" t="s">
        <v>596</v>
      </c>
      <c r="V627" s="169" t="s">
        <v>758</v>
      </c>
      <c r="W627" s="41" t="s">
        <v>792</v>
      </c>
      <c r="X627" s="170">
        <v>0</v>
      </c>
      <c r="Y627" s="48">
        <v>3</v>
      </c>
      <c r="Z627" s="41">
        <v>8</v>
      </c>
      <c r="AA627" s="41" t="e">
        <v>#N/A</v>
      </c>
      <c r="AC627" s="12"/>
      <c r="AD627" s="26"/>
      <c r="AE627" s="26"/>
      <c r="AF627" s="14" t="s">
        <v>1067</v>
      </c>
      <c r="AG627" s="12"/>
      <c r="AH627" s="12"/>
      <c r="AI627" s="12"/>
      <c r="AJ627" s="12"/>
      <c r="AK627" s="12"/>
      <c r="AL627" s="28">
        <v>0</v>
      </c>
      <c r="AM627" s="29" t="s">
        <v>1067</v>
      </c>
      <c r="AN627" s="47" t="s">
        <v>529</v>
      </c>
      <c r="AP627" s="12"/>
    </row>
    <row r="628" spans="1:42">
      <c r="A628" s="4">
        <v>37589</v>
      </c>
      <c r="B628" s="168">
        <v>21.220246238030096</v>
      </c>
      <c r="C628">
        <v>0</v>
      </c>
      <c r="D628" s="5">
        <v>0</v>
      </c>
      <c r="E628" s="5">
        <v>21.220246238030096</v>
      </c>
      <c r="F628" s="6">
        <v>31.854246238030097</v>
      </c>
      <c r="G628" s="5">
        <v>12</v>
      </c>
      <c r="H628" s="5">
        <v>43.8542462380301</v>
      </c>
      <c r="I628" s="17">
        <v>11.272</v>
      </c>
      <c r="J628" s="5">
        <v>26</v>
      </c>
      <c r="K628" s="44">
        <v>26</v>
      </c>
      <c r="L628" s="45">
        <v>0</v>
      </c>
      <c r="M628" s="9">
        <v>2</v>
      </c>
      <c r="N628">
        <v>0</v>
      </c>
      <c r="O628" s="9">
        <v>3</v>
      </c>
      <c r="P628" s="167">
        <v>10.618082079343365</v>
      </c>
      <c r="Q628" s="23">
        <v>1.384967227740439</v>
      </c>
      <c r="R628" s="41" t="s">
        <v>1161</v>
      </c>
      <c r="S628" s="41" t="s">
        <v>1045</v>
      </c>
      <c r="T628" s="41" t="s">
        <v>601</v>
      </c>
      <c r="U628" s="41" t="s">
        <v>244</v>
      </c>
      <c r="V628" s="169" t="s">
        <v>230</v>
      </c>
      <c r="W628" s="41" t="s">
        <v>792</v>
      </c>
      <c r="X628" s="170">
        <v>0</v>
      </c>
      <c r="Y628" s="48">
        <v>0</v>
      </c>
      <c r="Z628" s="41" t="e">
        <v>#N/A</v>
      </c>
      <c r="AA628" s="41" t="e">
        <v>#N/A</v>
      </c>
      <c r="AC628" s="12"/>
      <c r="AD628" s="26"/>
      <c r="AE628" s="26"/>
      <c r="AF628" s="14">
        <v>0</v>
      </c>
      <c r="AG628" s="12"/>
      <c r="AH628" s="12"/>
      <c r="AI628" s="12"/>
      <c r="AJ628" s="12"/>
      <c r="AK628" s="12"/>
      <c r="AL628" s="28">
        <v>1</v>
      </c>
      <c r="AM628" s="29">
        <v>41825</v>
      </c>
      <c r="AN628" s="47" t="s">
        <v>556</v>
      </c>
      <c r="AP628" s="12"/>
    </row>
    <row r="629" spans="1:42">
      <c r="A629" s="4">
        <v>159871</v>
      </c>
      <c r="B629" s="168">
        <v>123.5275100499865</v>
      </c>
      <c r="C629">
        <v>0</v>
      </c>
      <c r="D629" s="5">
        <v>0</v>
      </c>
      <c r="E629" s="5">
        <v>123.5275100499865</v>
      </c>
      <c r="F629" s="6">
        <v>235.1845100499865</v>
      </c>
      <c r="G629" s="5">
        <v>180</v>
      </c>
      <c r="H629" s="5">
        <v>415.1845100499865</v>
      </c>
      <c r="I629" s="17">
        <v>96.52300000000001</v>
      </c>
      <c r="J629" s="5">
        <v>219</v>
      </c>
      <c r="K629" s="44">
        <v>0</v>
      </c>
      <c r="L629" s="45">
        <v>219</v>
      </c>
      <c r="M629" s="9">
        <v>21</v>
      </c>
      <c r="N629">
        <v>0</v>
      </c>
      <c r="O629" s="9" t="s">
        <v>750</v>
      </c>
      <c r="P629" s="167">
        <v>10.225413480434195</v>
      </c>
      <c r="Q629" s="23">
        <v>10.225413480434195</v>
      </c>
      <c r="R629" s="41" t="s">
        <v>1161</v>
      </c>
      <c r="S629" s="41" t="s">
        <v>1051</v>
      </c>
      <c r="T629" s="41" t="s">
        <v>823</v>
      </c>
      <c r="U629" s="41" t="s">
        <v>1020</v>
      </c>
      <c r="V629" s="169" t="s">
        <v>1021</v>
      </c>
      <c r="W629" s="41" t="s">
        <v>792</v>
      </c>
      <c r="X629" s="170" t="s">
        <v>1178</v>
      </c>
      <c r="Y629" s="48">
        <v>3</v>
      </c>
      <c r="Z629" s="41">
        <v>19</v>
      </c>
      <c r="AA629" s="41">
        <v>20</v>
      </c>
      <c r="AC629" s="12"/>
      <c r="AD629" s="26"/>
      <c r="AE629" s="26"/>
      <c r="AF629" s="14" t="s">
        <v>1067</v>
      </c>
      <c r="AG629" s="12"/>
      <c r="AH629" s="12"/>
      <c r="AI629" s="12"/>
      <c r="AJ629" s="12"/>
      <c r="AK629" s="12"/>
      <c r="AL629" s="28">
        <v>3</v>
      </c>
      <c r="AM629" s="29" t="s">
        <v>1067</v>
      </c>
      <c r="AN629" s="47" t="s">
        <v>584</v>
      </c>
      <c r="AP629" s="12"/>
    </row>
    <row r="630" spans="1:42">
      <c r="A630" s="4">
        <v>159409</v>
      </c>
      <c r="B630" s="168">
        <v>206.21182207501369</v>
      </c>
      <c r="C630">
        <v>0</v>
      </c>
      <c r="D630" s="5">
        <v>0</v>
      </c>
      <c r="E630" s="5">
        <v>206.21182207501369</v>
      </c>
      <c r="F630" s="6">
        <v>232.79682207501369</v>
      </c>
      <c r="G630" s="5">
        <v>0</v>
      </c>
      <c r="H630" s="5">
        <v>232.79682207501369</v>
      </c>
      <c r="I630" s="17">
        <v>202.92399999999998</v>
      </c>
      <c r="J630" s="5">
        <v>256</v>
      </c>
      <c r="K630" s="44">
        <v>0</v>
      </c>
      <c r="L630" s="45">
        <v>256</v>
      </c>
      <c r="M630" s="9">
        <v>5</v>
      </c>
      <c r="N630">
        <v>3</v>
      </c>
      <c r="O630" s="9" t="s">
        <v>750</v>
      </c>
      <c r="P630" s="167">
        <v>10.121600959783205</v>
      </c>
      <c r="Q630" s="23">
        <v>10.121600959783205</v>
      </c>
      <c r="R630" s="41" t="s">
        <v>1161</v>
      </c>
      <c r="S630" s="41" t="s">
        <v>1051</v>
      </c>
      <c r="T630" s="41" t="s">
        <v>601</v>
      </c>
      <c r="U630" s="41" t="s">
        <v>600</v>
      </c>
      <c r="V630" s="169" t="s">
        <v>279</v>
      </c>
      <c r="W630" s="41" t="s">
        <v>792</v>
      </c>
      <c r="X630" s="170">
        <v>0</v>
      </c>
      <c r="Y630" s="48">
        <v>3</v>
      </c>
      <c r="Z630" s="41" t="e">
        <v>#N/A</v>
      </c>
      <c r="AA630" s="41" t="e">
        <v>#N/A</v>
      </c>
      <c r="AC630" s="12"/>
      <c r="AD630" s="26"/>
      <c r="AE630" s="26"/>
      <c r="AF630" s="14" t="s">
        <v>1067</v>
      </c>
      <c r="AG630" s="12"/>
      <c r="AH630" s="12"/>
      <c r="AI630" s="12"/>
      <c r="AJ630" s="12"/>
      <c r="AK630" s="12"/>
      <c r="AL630" s="28">
        <v>3</v>
      </c>
      <c r="AM630" s="29" t="s">
        <v>1067</v>
      </c>
      <c r="AN630" s="47" t="s">
        <v>1310</v>
      </c>
      <c r="AP630" s="12"/>
    </row>
    <row r="631" spans="1:42">
      <c r="A631" s="4">
        <v>159427</v>
      </c>
      <c r="B631" s="168">
        <v>97.10811736654918</v>
      </c>
      <c r="C631">
        <v>0</v>
      </c>
      <c r="D631" s="5">
        <v>0</v>
      </c>
      <c r="E631" s="5">
        <v>97.10811736654918</v>
      </c>
      <c r="F631" s="6">
        <v>224.71611736654918</v>
      </c>
      <c r="G631" s="5">
        <v>0</v>
      </c>
      <c r="H631" s="5">
        <v>224.71611736654918</v>
      </c>
      <c r="I631" s="17">
        <v>31.871999999999993</v>
      </c>
      <c r="J631" s="5">
        <v>456</v>
      </c>
      <c r="K631" s="44">
        <v>0</v>
      </c>
      <c r="L631" s="45">
        <v>456</v>
      </c>
      <c r="M631" s="9">
        <v>24</v>
      </c>
      <c r="N631">
        <v>0</v>
      </c>
      <c r="O631" s="9" t="s">
        <v>750</v>
      </c>
      <c r="P631" s="167">
        <v>9.7702659724586596</v>
      </c>
      <c r="Q631" s="23">
        <v>9.7702659724586596</v>
      </c>
      <c r="R631" s="41" t="s">
        <v>1161</v>
      </c>
      <c r="S631" s="41" t="s">
        <v>1051</v>
      </c>
      <c r="T631" s="41" t="s">
        <v>601</v>
      </c>
      <c r="U631" s="41" t="s">
        <v>1186</v>
      </c>
      <c r="V631" s="169" t="s">
        <v>1021</v>
      </c>
      <c r="W631" s="41" t="s">
        <v>792</v>
      </c>
      <c r="X631" s="170">
        <v>0</v>
      </c>
      <c r="Y631" s="48">
        <v>3</v>
      </c>
      <c r="Z631" s="41" t="e">
        <v>#N/A</v>
      </c>
      <c r="AA631" s="41" t="e">
        <v>#N/A</v>
      </c>
      <c r="AC631" s="12"/>
      <c r="AD631" s="26"/>
      <c r="AE631" s="26"/>
      <c r="AF631" s="14" t="s">
        <v>1067</v>
      </c>
      <c r="AG631" s="12"/>
      <c r="AH631" s="12"/>
      <c r="AI631" s="12"/>
      <c r="AJ631" s="12"/>
      <c r="AK631" s="12"/>
      <c r="AL631" s="28">
        <v>3</v>
      </c>
      <c r="AM631" s="29" t="s">
        <v>1067</v>
      </c>
      <c r="AN631" s="47" t="s">
        <v>1319</v>
      </c>
      <c r="AP631" s="12"/>
    </row>
    <row r="632" spans="1:42">
      <c r="A632" s="4">
        <v>159631</v>
      </c>
      <c r="B632" s="168">
        <v>117.16049134219172</v>
      </c>
      <c r="C632">
        <v>0</v>
      </c>
      <c r="D632" s="5">
        <v>0</v>
      </c>
      <c r="E632" s="5">
        <v>117.16049134219172</v>
      </c>
      <c r="F632" s="6">
        <v>223.50049134219171</v>
      </c>
      <c r="G632" s="5">
        <v>204</v>
      </c>
      <c r="H632" s="5">
        <v>427.50049134219171</v>
      </c>
      <c r="I632" s="17">
        <v>110.17600000000002</v>
      </c>
      <c r="J632" s="5">
        <v>176</v>
      </c>
      <c r="K632" s="44">
        <v>0</v>
      </c>
      <c r="L632" s="45">
        <v>176</v>
      </c>
      <c r="M632" s="9">
        <v>20</v>
      </c>
      <c r="N632">
        <v>0</v>
      </c>
      <c r="O632" s="9" t="s">
        <v>750</v>
      </c>
      <c r="P632" s="167">
        <v>9.7174126670518142</v>
      </c>
      <c r="Q632" s="23">
        <v>9.7174126670518142</v>
      </c>
      <c r="R632" s="41" t="s">
        <v>1161</v>
      </c>
      <c r="S632" s="41" t="s">
        <v>1051</v>
      </c>
      <c r="T632" s="41" t="s">
        <v>601</v>
      </c>
      <c r="U632" s="41" t="s">
        <v>1020</v>
      </c>
      <c r="V632" s="169" t="s">
        <v>1021</v>
      </c>
      <c r="W632" s="41" t="s">
        <v>792</v>
      </c>
      <c r="X632" s="170">
        <v>0</v>
      </c>
      <c r="Y632" s="48">
        <v>3</v>
      </c>
      <c r="Z632" s="41">
        <v>18</v>
      </c>
      <c r="AA632" s="41">
        <v>14</v>
      </c>
      <c r="AC632" s="12"/>
      <c r="AD632" s="26"/>
      <c r="AE632" s="26"/>
      <c r="AF632" s="14" t="s">
        <v>1067</v>
      </c>
      <c r="AG632" s="12"/>
      <c r="AH632" s="12"/>
      <c r="AI632" s="12"/>
      <c r="AJ632" s="12"/>
      <c r="AK632" s="12"/>
      <c r="AL632" s="28">
        <v>3</v>
      </c>
      <c r="AM632" s="29" t="s">
        <v>1067</v>
      </c>
      <c r="AN632" s="47" t="s">
        <v>1389</v>
      </c>
      <c r="AP632" s="12"/>
    </row>
    <row r="633" spans="1:42">
      <c r="A633" s="4">
        <v>159385</v>
      </c>
      <c r="B633" s="168">
        <v>155.41717795260132</v>
      </c>
      <c r="C633">
        <v>0</v>
      </c>
      <c r="D633" s="5">
        <v>0</v>
      </c>
      <c r="E633" s="5">
        <v>155.41717795260132</v>
      </c>
      <c r="F633" s="6">
        <v>219.22117795260132</v>
      </c>
      <c r="G633" s="5">
        <v>0</v>
      </c>
      <c r="H633" s="5">
        <v>219.22117795260132</v>
      </c>
      <c r="I633" s="17">
        <v>81.996000000000009</v>
      </c>
      <c r="J633" s="5">
        <v>228</v>
      </c>
      <c r="K633" s="44">
        <v>0</v>
      </c>
      <c r="L633" s="45">
        <v>228</v>
      </c>
      <c r="M633" s="9">
        <v>12</v>
      </c>
      <c r="N633">
        <v>0</v>
      </c>
      <c r="O633" s="9" t="s">
        <v>750</v>
      </c>
      <c r="P633" s="167">
        <v>9.5313555631565787</v>
      </c>
      <c r="Q633" s="23">
        <v>9.5313555631565787</v>
      </c>
      <c r="R633" s="41" t="s">
        <v>1161</v>
      </c>
      <c r="S633" s="41" t="s">
        <v>1051</v>
      </c>
      <c r="T633" s="41" t="s">
        <v>601</v>
      </c>
      <c r="U633" s="41" t="s">
        <v>600</v>
      </c>
      <c r="V633" s="169" t="s">
        <v>279</v>
      </c>
      <c r="W633" s="41" t="s">
        <v>792</v>
      </c>
      <c r="X633" s="170">
        <v>0</v>
      </c>
      <c r="Y633" s="48">
        <v>3</v>
      </c>
      <c r="Z633" s="41" t="e">
        <v>#N/A</v>
      </c>
      <c r="AA633" s="41" t="e">
        <v>#N/A</v>
      </c>
      <c r="AC633" s="12"/>
      <c r="AD633" s="26"/>
      <c r="AE633" s="26"/>
      <c r="AF633" s="14" t="s">
        <v>1067</v>
      </c>
      <c r="AG633" s="12"/>
      <c r="AH633" s="12"/>
      <c r="AI633" s="12"/>
      <c r="AJ633" s="12"/>
      <c r="AK633" s="12"/>
      <c r="AL633" s="28">
        <v>3</v>
      </c>
      <c r="AM633" s="29" t="s">
        <v>1067</v>
      </c>
      <c r="AN633" s="47" t="s">
        <v>1298</v>
      </c>
      <c r="AP633" s="12"/>
    </row>
    <row r="634" spans="1:42">
      <c r="A634" s="4">
        <v>142025</v>
      </c>
      <c r="B634" s="168">
        <v>165.96523006608885</v>
      </c>
      <c r="C634">
        <v>0</v>
      </c>
      <c r="D634" s="5">
        <v>0</v>
      </c>
      <c r="E634" s="5">
        <v>165.96523006608885</v>
      </c>
      <c r="F634" s="6">
        <v>213.81823006608886</v>
      </c>
      <c r="G634" s="5">
        <v>0</v>
      </c>
      <c r="H634" s="5">
        <v>213.81823006608886</v>
      </c>
      <c r="I634" s="17">
        <v>176.91100000000003</v>
      </c>
      <c r="J634" s="5">
        <v>281</v>
      </c>
      <c r="K634" s="44">
        <v>281</v>
      </c>
      <c r="L634" s="45">
        <v>0</v>
      </c>
      <c r="M634" s="9">
        <v>9</v>
      </c>
      <c r="N634">
        <v>0</v>
      </c>
      <c r="O634" s="9" t="s">
        <v>750</v>
      </c>
      <c r="P634" s="167">
        <v>9.2964447854821248</v>
      </c>
      <c r="Q634" s="23">
        <v>9.2964447854821248</v>
      </c>
      <c r="R634" s="41" t="s">
        <v>1161</v>
      </c>
      <c r="S634" s="41" t="s">
        <v>1044</v>
      </c>
      <c r="T634" s="41" t="s">
        <v>601</v>
      </c>
      <c r="U634" s="41" t="s">
        <v>600</v>
      </c>
      <c r="V634" s="169" t="s">
        <v>279</v>
      </c>
      <c r="W634" s="41" t="s">
        <v>792</v>
      </c>
      <c r="X634" s="170">
        <v>0</v>
      </c>
      <c r="Y634" s="48">
        <v>0</v>
      </c>
      <c r="Z634" s="41" t="e">
        <v>#N/A</v>
      </c>
      <c r="AA634" s="41" t="e">
        <v>#N/A</v>
      </c>
      <c r="AC634" s="12"/>
      <c r="AD634" s="26"/>
      <c r="AE634" s="26"/>
      <c r="AF634" s="14">
        <v>41843</v>
      </c>
      <c r="AG634" s="12"/>
      <c r="AH634" s="12"/>
      <c r="AI634" s="12"/>
      <c r="AJ634" s="12"/>
      <c r="AK634" s="12"/>
      <c r="AL634" s="28">
        <v>3</v>
      </c>
      <c r="AM634" s="29">
        <v>41844</v>
      </c>
      <c r="AN634" s="47" t="s">
        <v>1285</v>
      </c>
      <c r="AP634" s="12"/>
    </row>
    <row r="635" spans="1:42">
      <c r="A635" s="4">
        <v>37683</v>
      </c>
      <c r="B635" s="168">
        <v>50.806832560847333</v>
      </c>
      <c r="C635">
        <v>0</v>
      </c>
      <c r="D635" s="5">
        <v>0</v>
      </c>
      <c r="E635" s="5">
        <v>50.806832560847333</v>
      </c>
      <c r="F635" s="6">
        <v>82.708832560847327</v>
      </c>
      <c r="G635" s="5">
        <v>48</v>
      </c>
      <c r="H635" s="5">
        <v>130.70883256084733</v>
      </c>
      <c r="I635" s="17">
        <v>45.682000000000002</v>
      </c>
      <c r="J635" s="5">
        <v>66</v>
      </c>
      <c r="K635" s="44">
        <v>66</v>
      </c>
      <c r="L635" s="45">
        <v>0</v>
      </c>
      <c r="M635" s="9">
        <v>6</v>
      </c>
      <c r="N635">
        <v>0</v>
      </c>
      <c r="O635" s="9">
        <v>9</v>
      </c>
      <c r="P635" s="167">
        <v>9.1898702845385927</v>
      </c>
      <c r="Q635" s="23">
        <v>3.59603619829771</v>
      </c>
      <c r="R635" s="41" t="s">
        <v>1161</v>
      </c>
      <c r="S635" s="41" t="s">
        <v>1045</v>
      </c>
      <c r="T635" s="41" t="s">
        <v>601</v>
      </c>
      <c r="U635" s="41" t="s">
        <v>1020</v>
      </c>
      <c r="V635" s="169" t="s">
        <v>1021</v>
      </c>
      <c r="W635" s="41" t="s">
        <v>792</v>
      </c>
      <c r="X635" s="170">
        <v>0</v>
      </c>
      <c r="Y635" s="48">
        <v>3</v>
      </c>
      <c r="Z635" s="41" t="e">
        <v>#N/A</v>
      </c>
      <c r="AA635" s="41" t="e">
        <v>#N/A</v>
      </c>
      <c r="AC635" s="12"/>
      <c r="AD635" s="26"/>
      <c r="AE635" s="26"/>
      <c r="AF635" s="14" t="s">
        <v>1067</v>
      </c>
      <c r="AG635" s="12"/>
      <c r="AH635" s="12"/>
      <c r="AI635" s="12"/>
      <c r="AJ635" s="12"/>
      <c r="AK635" s="12"/>
      <c r="AL635" s="28">
        <v>1</v>
      </c>
      <c r="AM635" s="29" t="s">
        <v>1067</v>
      </c>
      <c r="AN635" s="47" t="s">
        <v>1217</v>
      </c>
      <c r="AP635" s="12"/>
    </row>
    <row r="636" spans="1:42">
      <c r="A636" s="4">
        <v>159585</v>
      </c>
      <c r="B636" s="168">
        <v>80.17992246410553</v>
      </c>
      <c r="C636">
        <v>0</v>
      </c>
      <c r="D636" s="5">
        <v>0</v>
      </c>
      <c r="E636" s="5">
        <v>80.17992246410553</v>
      </c>
      <c r="F636" s="6">
        <v>202.47092246410551</v>
      </c>
      <c r="G636" s="5">
        <v>0</v>
      </c>
      <c r="H636" s="5">
        <v>202.47092246410551</v>
      </c>
      <c r="I636" s="17">
        <v>30.543999999999993</v>
      </c>
      <c r="J636" s="5">
        <v>437</v>
      </c>
      <c r="K636" s="44">
        <v>0</v>
      </c>
      <c r="L636" s="45">
        <v>437</v>
      </c>
      <c r="M636" s="9">
        <v>23</v>
      </c>
      <c r="N636">
        <v>0</v>
      </c>
      <c r="O636" s="9" t="s">
        <v>750</v>
      </c>
      <c r="P636" s="167">
        <v>8.8030835853958926</v>
      </c>
      <c r="Q636" s="23">
        <v>8.8030835853958926</v>
      </c>
      <c r="R636" s="41" t="s">
        <v>1161</v>
      </c>
      <c r="S636" s="41" t="s">
        <v>1051</v>
      </c>
      <c r="T636" s="41" t="s">
        <v>601</v>
      </c>
      <c r="U636" s="41" t="s">
        <v>1186</v>
      </c>
      <c r="V636" s="169" t="s">
        <v>1021</v>
      </c>
      <c r="W636" s="41" t="s">
        <v>792</v>
      </c>
      <c r="X636" s="170">
        <v>0</v>
      </c>
      <c r="Y636" s="48">
        <v>3</v>
      </c>
      <c r="Z636" s="41">
        <v>5</v>
      </c>
      <c r="AA636" s="41">
        <v>12</v>
      </c>
      <c r="AC636" s="12"/>
      <c r="AD636" s="26"/>
      <c r="AE636" s="26"/>
      <c r="AF636" s="14" t="s">
        <v>1067</v>
      </c>
      <c r="AG636" s="12"/>
      <c r="AH636" s="12"/>
      <c r="AI636" s="12"/>
      <c r="AJ636" s="12"/>
      <c r="AK636" s="12"/>
      <c r="AL636" s="28">
        <v>3</v>
      </c>
      <c r="AM636" s="29" t="s">
        <v>1067</v>
      </c>
      <c r="AN636" s="47" t="s">
        <v>1379</v>
      </c>
      <c r="AP636" s="12"/>
    </row>
    <row r="637" spans="1:42">
      <c r="A637" s="4">
        <v>159415</v>
      </c>
      <c r="B637" s="168">
        <v>91.08079905346905</v>
      </c>
      <c r="C637">
        <v>0</v>
      </c>
      <c r="D637" s="5">
        <v>0</v>
      </c>
      <c r="E637" s="5">
        <v>91.08079905346905</v>
      </c>
      <c r="F637" s="6">
        <v>197.42079905346907</v>
      </c>
      <c r="G637" s="5">
        <v>204</v>
      </c>
      <c r="H637" s="5">
        <v>401.42079905346907</v>
      </c>
      <c r="I637" s="17">
        <v>42.66</v>
      </c>
      <c r="J637" s="5">
        <v>176</v>
      </c>
      <c r="K637" s="44">
        <v>0</v>
      </c>
      <c r="L637" s="45">
        <v>176</v>
      </c>
      <c r="M637" s="9">
        <v>20</v>
      </c>
      <c r="N637">
        <v>0</v>
      </c>
      <c r="O637" s="9" t="s">
        <v>750</v>
      </c>
      <c r="P637" s="167">
        <v>8.5835130023247412</v>
      </c>
      <c r="Q637" s="23">
        <v>8.5835130023247412</v>
      </c>
      <c r="R637" s="41" t="s">
        <v>1161</v>
      </c>
      <c r="S637" s="41" t="s">
        <v>1051</v>
      </c>
      <c r="T637" s="41" t="s">
        <v>601</v>
      </c>
      <c r="U637" s="41" t="s">
        <v>236</v>
      </c>
      <c r="V637" s="169" t="s">
        <v>1021</v>
      </c>
      <c r="W637" s="41" t="s">
        <v>792</v>
      </c>
      <c r="X637" s="170">
        <v>0</v>
      </c>
      <c r="Y637" s="48">
        <v>3</v>
      </c>
      <c r="Z637" s="41" t="e">
        <v>#N/A</v>
      </c>
      <c r="AA637" s="41" t="e">
        <v>#N/A</v>
      </c>
      <c r="AC637" s="12"/>
      <c r="AD637" s="26"/>
      <c r="AE637" s="26"/>
      <c r="AF637" s="14" t="s">
        <v>1067</v>
      </c>
      <c r="AG637" s="12"/>
      <c r="AH637" s="12"/>
      <c r="AI637" s="12"/>
      <c r="AJ637" s="12"/>
      <c r="AK637" s="12"/>
      <c r="AL637" s="28">
        <v>3</v>
      </c>
      <c r="AM637" s="29" t="s">
        <v>1067</v>
      </c>
      <c r="AN637" s="47" t="s">
        <v>1313</v>
      </c>
      <c r="AP637" s="12"/>
    </row>
    <row r="638" spans="1:42">
      <c r="A638" s="4">
        <v>6377</v>
      </c>
      <c r="B638" s="168">
        <v>76.731537041500189</v>
      </c>
      <c r="C638">
        <v>0</v>
      </c>
      <c r="D638" s="5">
        <v>0</v>
      </c>
      <c r="E638" s="5">
        <v>76.731537041500189</v>
      </c>
      <c r="F638" s="6">
        <v>119.26753704150019</v>
      </c>
      <c r="G638" s="5">
        <v>84</v>
      </c>
      <c r="H638" s="5">
        <v>203.26753704150019</v>
      </c>
      <c r="I638" s="17">
        <v>61.66</v>
      </c>
      <c r="J638" s="5">
        <v>68</v>
      </c>
      <c r="K638" s="44">
        <v>68</v>
      </c>
      <c r="L638" s="45">
        <v>0</v>
      </c>
      <c r="M638" s="9">
        <v>8</v>
      </c>
      <c r="N638">
        <v>0</v>
      </c>
      <c r="O638" s="9">
        <v>14</v>
      </c>
      <c r="P638" s="167">
        <v>8.5191097886785858</v>
      </c>
      <c r="Q638" s="23">
        <v>5.1855450887608781</v>
      </c>
      <c r="R638" s="41" t="s">
        <v>1161</v>
      </c>
      <c r="S638" s="41" t="s">
        <v>1049</v>
      </c>
      <c r="T638" s="41" t="s">
        <v>601</v>
      </c>
      <c r="U638" s="41" t="s">
        <v>1020</v>
      </c>
      <c r="V638" s="169" t="s">
        <v>1021</v>
      </c>
      <c r="W638" s="41" t="s">
        <v>271</v>
      </c>
      <c r="X638" s="170" t="s">
        <v>799</v>
      </c>
      <c r="Y638" s="48">
        <v>3</v>
      </c>
      <c r="Z638" s="41" t="e">
        <v>#N/A</v>
      </c>
      <c r="AA638" s="41">
        <v>8</v>
      </c>
      <c r="AC638" s="12"/>
      <c r="AD638" s="26"/>
      <c r="AE638" s="26"/>
      <c r="AF638" s="14" t="s">
        <v>1067</v>
      </c>
      <c r="AG638" s="12"/>
      <c r="AH638" s="12"/>
      <c r="AI638" s="12"/>
      <c r="AJ638" s="12"/>
      <c r="AK638" s="12"/>
      <c r="AL638" s="28">
        <v>0</v>
      </c>
      <c r="AM638" s="29" t="s">
        <v>1067</v>
      </c>
      <c r="AN638" s="47" t="s">
        <v>971</v>
      </c>
      <c r="AP638" s="12"/>
    </row>
    <row r="639" spans="1:42">
      <c r="A639" s="4">
        <v>159413</v>
      </c>
      <c r="B639" s="168">
        <v>85.368467685020505</v>
      </c>
      <c r="C639">
        <v>0</v>
      </c>
      <c r="D639" s="5">
        <v>0</v>
      </c>
      <c r="E639" s="5">
        <v>85.368467685020505</v>
      </c>
      <c r="F639" s="6">
        <v>191.70846768502051</v>
      </c>
      <c r="G639" s="5">
        <v>0</v>
      </c>
      <c r="H639" s="5">
        <v>191.70846768502051</v>
      </c>
      <c r="I639" s="17">
        <v>26.56</v>
      </c>
      <c r="J639" s="5">
        <v>380</v>
      </c>
      <c r="K639" s="44">
        <v>0</v>
      </c>
      <c r="L639" s="45">
        <v>380</v>
      </c>
      <c r="M639" s="9">
        <v>20</v>
      </c>
      <c r="N639">
        <v>0</v>
      </c>
      <c r="O639" s="9" t="s">
        <v>750</v>
      </c>
      <c r="P639" s="167">
        <v>8.3351507689139357</v>
      </c>
      <c r="Q639" s="23">
        <v>8.3351507689139357</v>
      </c>
      <c r="R639" s="41" t="s">
        <v>1161</v>
      </c>
      <c r="S639" s="41" t="s">
        <v>1051</v>
      </c>
      <c r="T639" s="41" t="s">
        <v>601</v>
      </c>
      <c r="U639" s="41" t="s">
        <v>1186</v>
      </c>
      <c r="V639" s="169" t="s">
        <v>1021</v>
      </c>
      <c r="W639" s="41" t="s">
        <v>792</v>
      </c>
      <c r="X639" s="170">
        <v>0</v>
      </c>
      <c r="Y639" s="48">
        <v>3</v>
      </c>
      <c r="Z639" s="41" t="e">
        <v>#N/A</v>
      </c>
      <c r="AA639" s="41" t="e">
        <v>#N/A</v>
      </c>
      <c r="AC639" s="12"/>
      <c r="AD639" s="26"/>
      <c r="AE639" s="26"/>
      <c r="AF639" s="14" t="s">
        <v>1067</v>
      </c>
      <c r="AG639" s="12"/>
      <c r="AH639" s="12"/>
      <c r="AI639" s="12"/>
      <c r="AJ639" s="12"/>
      <c r="AK639" s="12"/>
      <c r="AL639" s="28">
        <v>3</v>
      </c>
      <c r="AM639" s="29" t="s">
        <v>1067</v>
      </c>
      <c r="AN639" s="47" t="s">
        <v>1312</v>
      </c>
      <c r="AP639" s="12"/>
    </row>
    <row r="640" spans="1:42">
      <c r="A640" s="4">
        <v>159931</v>
      </c>
      <c r="B640" s="168">
        <v>88.995748616321109</v>
      </c>
      <c r="C640">
        <v>0</v>
      </c>
      <c r="D640" s="5">
        <v>0</v>
      </c>
      <c r="E640" s="5">
        <v>88.995748616321109</v>
      </c>
      <c r="F640" s="6">
        <v>190.01874861632109</v>
      </c>
      <c r="G640" s="5">
        <v>192</v>
      </c>
      <c r="H640" s="5">
        <v>382.01874861632109</v>
      </c>
      <c r="I640" s="17">
        <v>110.39300000000003</v>
      </c>
      <c r="J640" s="5">
        <v>169</v>
      </c>
      <c r="K640" s="44">
        <v>0</v>
      </c>
      <c r="L640" s="45">
        <v>169</v>
      </c>
      <c r="M640" s="9">
        <v>19</v>
      </c>
      <c r="N640">
        <v>0</v>
      </c>
      <c r="O640" s="9" t="s">
        <v>750</v>
      </c>
      <c r="P640" s="167">
        <v>8.2616847224487433</v>
      </c>
      <c r="Q640" s="23">
        <v>8.2616847224487433</v>
      </c>
      <c r="R640" s="41" t="s">
        <v>1161</v>
      </c>
      <c r="S640" s="41" t="s">
        <v>1051</v>
      </c>
      <c r="T640" s="41" t="s">
        <v>823</v>
      </c>
      <c r="U640" s="41" t="s">
        <v>1020</v>
      </c>
      <c r="V640" s="169" t="s">
        <v>1021</v>
      </c>
      <c r="W640" s="41" t="s">
        <v>792</v>
      </c>
      <c r="X640" s="170" t="s">
        <v>1185</v>
      </c>
      <c r="Y640" s="48">
        <v>3</v>
      </c>
      <c r="Z640" s="41">
        <v>20</v>
      </c>
      <c r="AA640" s="41">
        <v>20</v>
      </c>
      <c r="AC640" s="12"/>
      <c r="AD640" s="26"/>
      <c r="AE640" s="26"/>
      <c r="AF640" s="14" t="s">
        <v>1067</v>
      </c>
      <c r="AG640" s="12"/>
      <c r="AH640" s="12"/>
      <c r="AI640" s="12"/>
      <c r="AJ640" s="12"/>
      <c r="AK640" s="12"/>
      <c r="AL640" s="28">
        <v>3</v>
      </c>
      <c r="AM640" s="29" t="s">
        <v>1067</v>
      </c>
      <c r="AN640" s="47" t="s">
        <v>592</v>
      </c>
      <c r="AP640" s="12"/>
    </row>
    <row r="641" spans="1:42">
      <c r="A641" s="4">
        <v>159569</v>
      </c>
      <c r="B641" s="168">
        <v>84.793256921968947</v>
      </c>
      <c r="C641">
        <v>0</v>
      </c>
      <c r="D641" s="5">
        <v>0</v>
      </c>
      <c r="E641" s="5">
        <v>84.793256921968947</v>
      </c>
      <c r="F641" s="6">
        <v>185.81625692196894</v>
      </c>
      <c r="G641" s="5">
        <v>192</v>
      </c>
      <c r="H641" s="5">
        <v>377.81625692196894</v>
      </c>
      <c r="I641" s="17">
        <v>90.169000000000025</v>
      </c>
      <c r="J641" s="5">
        <v>169</v>
      </c>
      <c r="K641" s="44">
        <v>0</v>
      </c>
      <c r="L641" s="45">
        <v>169</v>
      </c>
      <c r="M641" s="9">
        <v>19</v>
      </c>
      <c r="N641">
        <v>0</v>
      </c>
      <c r="O641" s="9" t="s">
        <v>750</v>
      </c>
      <c r="P641" s="167">
        <v>8.0789676922595195</v>
      </c>
      <c r="Q641" s="23">
        <v>8.0789676922595195</v>
      </c>
      <c r="R641" s="41" t="s">
        <v>1161</v>
      </c>
      <c r="S641" s="41" t="s">
        <v>1051</v>
      </c>
      <c r="T641" s="41" t="s">
        <v>601</v>
      </c>
      <c r="U641" s="41" t="s">
        <v>1020</v>
      </c>
      <c r="V641" s="169" t="s">
        <v>1021</v>
      </c>
      <c r="W641" s="41" t="s">
        <v>792</v>
      </c>
      <c r="X641" s="170">
        <v>0</v>
      </c>
      <c r="Y641" s="48">
        <v>3</v>
      </c>
      <c r="Z641" s="41">
        <v>5</v>
      </c>
      <c r="AA641" s="41">
        <v>19</v>
      </c>
      <c r="AC641" s="12"/>
      <c r="AD641" s="26"/>
      <c r="AE641" s="26"/>
      <c r="AF641" s="14" t="s">
        <v>1067</v>
      </c>
      <c r="AG641" s="12"/>
      <c r="AH641" s="12"/>
      <c r="AI641" s="12"/>
      <c r="AJ641" s="12"/>
      <c r="AK641" s="12"/>
      <c r="AL641" s="28">
        <v>3</v>
      </c>
      <c r="AM641" s="29" t="s">
        <v>1067</v>
      </c>
      <c r="AN641" s="47" t="s">
        <v>1373</v>
      </c>
      <c r="AP641" s="12"/>
    </row>
    <row r="642" spans="1:42">
      <c r="A642" s="4">
        <v>159571</v>
      </c>
      <c r="B642" s="168">
        <v>84.793256921968947</v>
      </c>
      <c r="C642">
        <v>0</v>
      </c>
      <c r="D642" s="5">
        <v>0</v>
      </c>
      <c r="E642" s="5">
        <v>84.793256921968947</v>
      </c>
      <c r="F642" s="6">
        <v>185.81625692196894</v>
      </c>
      <c r="G642" s="5">
        <v>192</v>
      </c>
      <c r="H642" s="5">
        <v>377.81625692196894</v>
      </c>
      <c r="I642" s="17">
        <v>90.169000000000025</v>
      </c>
      <c r="J642" s="5">
        <v>169</v>
      </c>
      <c r="K642" s="44">
        <v>0</v>
      </c>
      <c r="L642" s="45">
        <v>169</v>
      </c>
      <c r="M642" s="9">
        <v>19</v>
      </c>
      <c r="N642">
        <v>0</v>
      </c>
      <c r="O642" s="9" t="s">
        <v>750</v>
      </c>
      <c r="P642" s="167">
        <v>8.0789676922595195</v>
      </c>
      <c r="Q642" s="23">
        <v>8.0789676922595195</v>
      </c>
      <c r="R642" s="41" t="s">
        <v>1161</v>
      </c>
      <c r="S642" s="41" t="s">
        <v>1051</v>
      </c>
      <c r="T642" s="41" t="s">
        <v>601</v>
      </c>
      <c r="U642" s="41" t="s">
        <v>1020</v>
      </c>
      <c r="V642" s="169" t="s">
        <v>1021</v>
      </c>
      <c r="W642" s="41" t="s">
        <v>792</v>
      </c>
      <c r="X642" s="170">
        <v>0</v>
      </c>
      <c r="Y642" s="48">
        <v>3</v>
      </c>
      <c r="Z642" s="41">
        <v>5</v>
      </c>
      <c r="AA642" s="41">
        <v>19</v>
      </c>
      <c r="AC642" s="12"/>
      <c r="AD642" s="26"/>
      <c r="AE642" s="26"/>
      <c r="AF642" s="14" t="s">
        <v>1067</v>
      </c>
      <c r="AG642" s="12"/>
      <c r="AH642" s="12"/>
      <c r="AI642" s="12"/>
      <c r="AJ642" s="12"/>
      <c r="AK642" s="12"/>
      <c r="AL642" s="28">
        <v>3</v>
      </c>
      <c r="AM642" s="29" t="s">
        <v>1067</v>
      </c>
      <c r="AN642" s="47" t="s">
        <v>1374</v>
      </c>
      <c r="AP642" s="12"/>
    </row>
    <row r="643" spans="1:42">
      <c r="A643" s="4">
        <v>159419</v>
      </c>
      <c r="B643" s="168">
        <v>73.255674916484139</v>
      </c>
      <c r="C643">
        <v>0</v>
      </c>
      <c r="D643" s="5">
        <v>0</v>
      </c>
      <c r="E643" s="5">
        <v>73.255674916484139</v>
      </c>
      <c r="F643" s="6">
        <v>184.91267491648415</v>
      </c>
      <c r="G643" s="5">
        <v>0</v>
      </c>
      <c r="H643" s="5">
        <v>184.91267491648415</v>
      </c>
      <c r="I643" s="17">
        <v>27.887999999999995</v>
      </c>
      <c r="J643" s="5">
        <v>399</v>
      </c>
      <c r="K643" s="44">
        <v>0</v>
      </c>
      <c r="L643" s="45">
        <v>399</v>
      </c>
      <c r="M643" s="9">
        <v>21</v>
      </c>
      <c r="N643">
        <v>0</v>
      </c>
      <c r="O643" s="9" t="s">
        <v>750</v>
      </c>
      <c r="P643" s="167">
        <v>8.0396815181080061</v>
      </c>
      <c r="Q643" s="23">
        <v>8.0396815181080061</v>
      </c>
      <c r="R643" s="41" t="s">
        <v>1161</v>
      </c>
      <c r="S643" s="41" t="s">
        <v>1051</v>
      </c>
      <c r="T643" s="41" t="s">
        <v>601</v>
      </c>
      <c r="U643" s="41" t="s">
        <v>1186</v>
      </c>
      <c r="V643" s="169" t="s">
        <v>1021</v>
      </c>
      <c r="W643" s="41" t="s">
        <v>792</v>
      </c>
      <c r="X643" s="170">
        <v>0</v>
      </c>
      <c r="Y643" s="48">
        <v>3</v>
      </c>
      <c r="Z643" s="41" t="e">
        <v>#N/A</v>
      </c>
      <c r="AA643" s="41" t="e">
        <v>#N/A</v>
      </c>
      <c r="AC643" s="12"/>
      <c r="AD643" s="26"/>
      <c r="AE643" s="26"/>
      <c r="AF643" s="14" t="s">
        <v>1067</v>
      </c>
      <c r="AG643" s="12"/>
      <c r="AH643" s="12"/>
      <c r="AI643" s="12"/>
      <c r="AJ643" s="12"/>
      <c r="AK643" s="12"/>
      <c r="AL643" s="28">
        <v>3</v>
      </c>
      <c r="AM643" s="29" t="s">
        <v>1067</v>
      </c>
      <c r="AN643" s="47" t="s">
        <v>1315</v>
      </c>
      <c r="AP643" s="12"/>
    </row>
    <row r="644" spans="1:42">
      <c r="A644" s="4">
        <v>159445</v>
      </c>
      <c r="B644" s="168">
        <v>103.19879601058039</v>
      </c>
      <c r="C644">
        <v>0</v>
      </c>
      <c r="D644" s="5">
        <v>0</v>
      </c>
      <c r="E644" s="5">
        <v>103.19879601058039</v>
      </c>
      <c r="F644" s="6">
        <v>182.95379601058039</v>
      </c>
      <c r="G644" s="5">
        <v>0</v>
      </c>
      <c r="H644" s="5">
        <v>182.95379601058039</v>
      </c>
      <c r="I644" s="17">
        <v>58.608000000000033</v>
      </c>
      <c r="J644" s="5">
        <v>313</v>
      </c>
      <c r="K644" s="44">
        <v>0</v>
      </c>
      <c r="L644" s="45">
        <v>313</v>
      </c>
      <c r="M644" s="9">
        <v>15</v>
      </c>
      <c r="N644">
        <v>0</v>
      </c>
      <c r="O644" s="9" t="s">
        <v>750</v>
      </c>
      <c r="P644" s="167">
        <v>7.9545128700252343</v>
      </c>
      <c r="Q644" s="23">
        <v>7.9545128700252343</v>
      </c>
      <c r="R644" s="41" t="s">
        <v>1161</v>
      </c>
      <c r="S644" s="41" t="s">
        <v>1051</v>
      </c>
      <c r="T644" s="41" t="s">
        <v>601</v>
      </c>
      <c r="U644" s="41" t="s">
        <v>596</v>
      </c>
      <c r="V644" s="169" t="s">
        <v>758</v>
      </c>
      <c r="W644" s="41" t="s">
        <v>792</v>
      </c>
      <c r="X644" s="170">
        <v>0</v>
      </c>
      <c r="Y644" s="48">
        <v>3</v>
      </c>
      <c r="Z644" s="41" t="e">
        <v>#N/A</v>
      </c>
      <c r="AA644" s="41" t="e">
        <v>#N/A</v>
      </c>
      <c r="AC644" s="12"/>
      <c r="AD644" s="26"/>
      <c r="AE644" s="26"/>
      <c r="AF644" s="14" t="s">
        <v>1067</v>
      </c>
      <c r="AG644" s="12"/>
      <c r="AH644" s="12"/>
      <c r="AI644" s="12"/>
      <c r="AJ644" s="12"/>
      <c r="AK644" s="12"/>
      <c r="AL644" s="28">
        <v>3</v>
      </c>
      <c r="AM644" s="29" t="s">
        <v>1067</v>
      </c>
      <c r="AN644" s="47" t="s">
        <v>1328</v>
      </c>
      <c r="AP644" s="12"/>
    </row>
    <row r="645" spans="1:42">
      <c r="A645" s="4">
        <v>159401</v>
      </c>
      <c r="B645" s="168">
        <v>81.218611777239531</v>
      </c>
      <c r="C645">
        <v>0</v>
      </c>
      <c r="D645" s="5">
        <v>0</v>
      </c>
      <c r="E645" s="5">
        <v>81.218611777239531</v>
      </c>
      <c r="F645" s="6">
        <v>182.24161177723954</v>
      </c>
      <c r="G645" s="5">
        <v>0</v>
      </c>
      <c r="H645" s="5">
        <v>182.24161177723954</v>
      </c>
      <c r="I645" s="17">
        <v>25.231999999999996</v>
      </c>
      <c r="J645" s="5">
        <v>361</v>
      </c>
      <c r="K645" s="44">
        <v>0</v>
      </c>
      <c r="L645" s="45">
        <v>361</v>
      </c>
      <c r="M645" s="9">
        <v>19</v>
      </c>
      <c r="N645">
        <v>0</v>
      </c>
      <c r="O645" s="9" t="s">
        <v>750</v>
      </c>
      <c r="P645" s="167">
        <v>7.9235483381408498</v>
      </c>
      <c r="Q645" s="23">
        <v>7.9235483381408498</v>
      </c>
      <c r="R645" s="41" t="s">
        <v>1161</v>
      </c>
      <c r="S645" s="41" t="s">
        <v>1051</v>
      </c>
      <c r="T645" s="41" t="s">
        <v>601</v>
      </c>
      <c r="U645" s="41" t="s">
        <v>1186</v>
      </c>
      <c r="V645" s="169" t="s">
        <v>1021</v>
      </c>
      <c r="W645" s="41" t="s">
        <v>792</v>
      </c>
      <c r="X645" s="170">
        <v>0</v>
      </c>
      <c r="Y645" s="48">
        <v>3</v>
      </c>
      <c r="Z645" s="41" t="e">
        <v>#N/A</v>
      </c>
      <c r="AA645" s="41" t="e">
        <v>#N/A</v>
      </c>
      <c r="AC645" s="12"/>
      <c r="AD645" s="26"/>
      <c r="AE645" s="26"/>
      <c r="AF645" s="14" t="s">
        <v>1067</v>
      </c>
      <c r="AG645" s="12"/>
      <c r="AH645" s="12"/>
      <c r="AI645" s="12"/>
      <c r="AJ645" s="12"/>
      <c r="AK645" s="12"/>
      <c r="AL645" s="28">
        <v>3</v>
      </c>
      <c r="AM645" s="29" t="s">
        <v>1067</v>
      </c>
      <c r="AN645" s="47" t="s">
        <v>1306</v>
      </c>
      <c r="AP645" s="12"/>
    </row>
    <row r="646" spans="1:42">
      <c r="A646" s="4">
        <v>141999</v>
      </c>
      <c r="B646" s="168">
        <v>150.0077841579695</v>
      </c>
      <c r="C646">
        <v>0</v>
      </c>
      <c r="D646" s="5">
        <v>0</v>
      </c>
      <c r="E646" s="5">
        <v>150.0077841579695</v>
      </c>
      <c r="F646" s="6">
        <v>181.90978415796951</v>
      </c>
      <c r="G646" s="5">
        <v>0</v>
      </c>
      <c r="H646" s="5">
        <v>181.90978415796951</v>
      </c>
      <c r="I646" s="17">
        <v>125.08200000000002</v>
      </c>
      <c r="J646" s="5">
        <v>198</v>
      </c>
      <c r="K646" s="44">
        <v>198</v>
      </c>
      <c r="L646" s="45">
        <v>0</v>
      </c>
      <c r="M646" s="9">
        <v>6</v>
      </c>
      <c r="N646">
        <v>0</v>
      </c>
      <c r="O646" s="9" t="s">
        <v>750</v>
      </c>
      <c r="P646" s="167">
        <v>7.9091210503465001</v>
      </c>
      <c r="Q646" s="23">
        <v>7.9091210503465001</v>
      </c>
      <c r="R646" s="41" t="s">
        <v>1161</v>
      </c>
      <c r="S646" s="41" t="s">
        <v>1044</v>
      </c>
      <c r="T646" s="41" t="s">
        <v>601</v>
      </c>
      <c r="U646" s="41" t="s">
        <v>599</v>
      </c>
      <c r="V646" s="169" t="s">
        <v>771</v>
      </c>
      <c r="W646" s="41" t="s">
        <v>792</v>
      </c>
      <c r="X646" s="170">
        <v>0</v>
      </c>
      <c r="Y646" s="48">
        <v>0</v>
      </c>
      <c r="Z646" s="41" t="e">
        <v>#N/A</v>
      </c>
      <c r="AA646" s="41" t="e">
        <v>#N/A</v>
      </c>
      <c r="AC646" s="12"/>
      <c r="AD646" s="26"/>
      <c r="AE646" s="26"/>
      <c r="AF646" s="14">
        <v>41830</v>
      </c>
      <c r="AG646" s="12"/>
      <c r="AH646" s="12"/>
      <c r="AI646" s="12"/>
      <c r="AJ646" s="12"/>
      <c r="AK646" s="12"/>
      <c r="AL646" s="28">
        <v>3</v>
      </c>
      <c r="AM646" s="29">
        <v>41830</v>
      </c>
      <c r="AN646" s="47" t="s">
        <v>1272</v>
      </c>
      <c r="AP646" s="12"/>
    </row>
    <row r="647" spans="1:42">
      <c r="A647" s="4">
        <v>37191</v>
      </c>
      <c r="B647" s="168">
        <v>132.092619902835</v>
      </c>
      <c r="C647">
        <v>0</v>
      </c>
      <c r="D647" s="5">
        <v>0</v>
      </c>
      <c r="E647" s="5">
        <v>132.092619902835</v>
      </c>
      <c r="F647" s="6">
        <v>179.94561990283501</v>
      </c>
      <c r="G647" s="5">
        <v>0</v>
      </c>
      <c r="H647" s="5">
        <v>179.94561990283501</v>
      </c>
      <c r="I647" s="17">
        <v>86.948999999999984</v>
      </c>
      <c r="J647" s="5">
        <v>171</v>
      </c>
      <c r="K647" s="44">
        <v>171</v>
      </c>
      <c r="L647" s="45">
        <v>0</v>
      </c>
      <c r="M647" s="9">
        <v>9</v>
      </c>
      <c r="N647">
        <v>0</v>
      </c>
      <c r="O647" s="9">
        <v>0</v>
      </c>
      <c r="P647" s="167">
        <v>7.8237226044710875</v>
      </c>
      <c r="Q647" s="23">
        <v>7.8237226044710875</v>
      </c>
      <c r="R647" s="41" t="s">
        <v>1161</v>
      </c>
      <c r="S647" s="41" t="s">
        <v>1046</v>
      </c>
      <c r="T647" s="41" t="s">
        <v>601</v>
      </c>
      <c r="U647" s="41" t="s">
        <v>746</v>
      </c>
      <c r="V647" s="169" t="s">
        <v>765</v>
      </c>
      <c r="W647" s="41" t="s">
        <v>792</v>
      </c>
      <c r="X647" s="170" t="s">
        <v>810</v>
      </c>
      <c r="Y647" s="48">
        <v>0</v>
      </c>
      <c r="Z647" s="41">
        <v>116</v>
      </c>
      <c r="AA647" s="41">
        <v>257</v>
      </c>
      <c r="AC647" s="12"/>
      <c r="AD647" s="26"/>
      <c r="AE647" s="26"/>
      <c r="AF647" s="14">
        <v>41830</v>
      </c>
      <c r="AG647" s="12"/>
      <c r="AH647" s="12"/>
      <c r="AI647" s="12"/>
      <c r="AJ647" s="12"/>
      <c r="AK647" s="12"/>
      <c r="AL647" s="28">
        <v>0</v>
      </c>
      <c r="AM647" s="29">
        <v>41829</v>
      </c>
      <c r="AN647" s="47" t="s">
        <v>519</v>
      </c>
      <c r="AP647" s="12"/>
    </row>
    <row r="648" spans="1:42">
      <c r="A648" s="4">
        <v>10011</v>
      </c>
      <c r="B648" s="168">
        <v>110.51347787401346</v>
      </c>
      <c r="C648">
        <v>0</v>
      </c>
      <c r="D648" s="5">
        <v>0</v>
      </c>
      <c r="E648" s="5">
        <v>110.51347787401346</v>
      </c>
      <c r="F648" s="6">
        <v>131.78147787401346</v>
      </c>
      <c r="G648" s="5">
        <v>0</v>
      </c>
      <c r="H648" s="5">
        <v>131.78147787401346</v>
      </c>
      <c r="I648" s="17">
        <v>65.266000000000005</v>
      </c>
      <c r="J648" s="5">
        <v>100</v>
      </c>
      <c r="K648" s="44">
        <v>100</v>
      </c>
      <c r="L648" s="45">
        <v>0</v>
      </c>
      <c r="M648" s="9">
        <v>4</v>
      </c>
      <c r="N648">
        <v>0</v>
      </c>
      <c r="O648" s="9">
        <v>17</v>
      </c>
      <c r="P648" s="167">
        <v>7.7518516396478505</v>
      </c>
      <c r="Q648" s="23">
        <v>5.729629472783194</v>
      </c>
      <c r="R648" s="41" t="s">
        <v>1161</v>
      </c>
      <c r="S648" s="41" t="s">
        <v>1049</v>
      </c>
      <c r="T648" s="41" t="s">
        <v>601</v>
      </c>
      <c r="U648" s="41" t="s">
        <v>596</v>
      </c>
      <c r="V648" s="169" t="s">
        <v>758</v>
      </c>
      <c r="W648" s="41" t="s">
        <v>1032</v>
      </c>
      <c r="X648" s="170">
        <v>0</v>
      </c>
      <c r="Y648" s="48">
        <v>3</v>
      </c>
      <c r="Z648" s="41" t="e">
        <v>#N/A</v>
      </c>
      <c r="AA648" s="41">
        <v>3</v>
      </c>
      <c r="AC648" s="12"/>
      <c r="AD648" s="26"/>
      <c r="AE648" s="26"/>
      <c r="AF648" s="14" t="s">
        <v>1067</v>
      </c>
      <c r="AG648" s="12"/>
      <c r="AH648" s="12"/>
      <c r="AI648" s="12"/>
      <c r="AJ648" s="12"/>
      <c r="AK648" s="12"/>
      <c r="AL648" s="28">
        <v>1</v>
      </c>
      <c r="AM648" s="29" t="s">
        <v>1067</v>
      </c>
      <c r="AN648" s="47" t="s">
        <v>407</v>
      </c>
      <c r="AP648" s="12"/>
    </row>
    <row r="649" spans="1:42">
      <c r="A649" s="4">
        <v>159715</v>
      </c>
      <c r="B649" s="168">
        <v>74.707276855523773</v>
      </c>
      <c r="C649">
        <v>0</v>
      </c>
      <c r="D649" s="5">
        <v>0</v>
      </c>
      <c r="E649" s="5">
        <v>74.707276855523773</v>
      </c>
      <c r="F649" s="6">
        <v>175.73027685552375</v>
      </c>
      <c r="G649" s="5">
        <v>192</v>
      </c>
      <c r="H649" s="5">
        <v>367.73027685552375</v>
      </c>
      <c r="I649" s="17">
        <v>63.49800000000004</v>
      </c>
      <c r="J649" s="5">
        <v>169</v>
      </c>
      <c r="K649" s="44">
        <v>0</v>
      </c>
      <c r="L649" s="45">
        <v>169</v>
      </c>
      <c r="M649" s="9">
        <v>19</v>
      </c>
      <c r="N649">
        <v>0</v>
      </c>
      <c r="O649" s="9" t="s">
        <v>750</v>
      </c>
      <c r="P649" s="167">
        <v>7.6404468198053808</v>
      </c>
      <c r="Q649" s="23">
        <v>7.6404468198053808</v>
      </c>
      <c r="R649" s="41" t="s">
        <v>1161</v>
      </c>
      <c r="S649" s="41" t="s">
        <v>1051</v>
      </c>
      <c r="T649" s="41" t="s">
        <v>601</v>
      </c>
      <c r="U649" s="41" t="s">
        <v>236</v>
      </c>
      <c r="V649" s="169" t="s">
        <v>1021</v>
      </c>
      <c r="W649" s="41" t="s">
        <v>792</v>
      </c>
      <c r="X649" s="170" t="s">
        <v>1178</v>
      </c>
      <c r="Y649" s="48">
        <v>3</v>
      </c>
      <c r="Z649" s="41">
        <v>17</v>
      </c>
      <c r="AA649" s="41">
        <v>9</v>
      </c>
      <c r="AC649" s="12"/>
      <c r="AD649" s="26"/>
      <c r="AE649" s="26"/>
      <c r="AF649" s="14" t="s">
        <v>1067</v>
      </c>
      <c r="AG649" s="12"/>
      <c r="AH649" s="12"/>
      <c r="AI649" s="12"/>
      <c r="AJ649" s="12"/>
      <c r="AK649" s="12"/>
      <c r="AL649" s="28">
        <v>3</v>
      </c>
      <c r="AM649" s="29" t="s">
        <v>1067</v>
      </c>
      <c r="AN649" s="47" t="s">
        <v>563</v>
      </c>
      <c r="AP649" s="12"/>
    </row>
    <row r="650" spans="1:42">
      <c r="A650" s="4">
        <v>159497</v>
      </c>
      <c r="B650" s="168">
        <v>61.450508243665098</v>
      </c>
      <c r="C650">
        <v>0</v>
      </c>
      <c r="D650" s="5">
        <v>0</v>
      </c>
      <c r="E650" s="5">
        <v>61.450508243665098</v>
      </c>
      <c r="F650" s="6">
        <v>173.10750824366511</v>
      </c>
      <c r="G650" s="5">
        <v>0</v>
      </c>
      <c r="H650" s="5">
        <v>173.10750824366511</v>
      </c>
      <c r="I650" s="17">
        <v>27.887999999999995</v>
      </c>
      <c r="J650" s="5">
        <v>399</v>
      </c>
      <c r="K650" s="44">
        <v>0</v>
      </c>
      <c r="L650" s="45">
        <v>399</v>
      </c>
      <c r="M650" s="9">
        <v>21</v>
      </c>
      <c r="N650">
        <v>0</v>
      </c>
      <c r="O650" s="9" t="s">
        <v>750</v>
      </c>
      <c r="P650" s="167">
        <v>7.5264134018984832</v>
      </c>
      <c r="Q650" s="23">
        <v>7.5264134018984832</v>
      </c>
      <c r="R650" s="41" t="s">
        <v>1161</v>
      </c>
      <c r="S650" s="41" t="s">
        <v>1051</v>
      </c>
      <c r="T650" s="41" t="s">
        <v>601</v>
      </c>
      <c r="U650" s="41" t="s">
        <v>1186</v>
      </c>
      <c r="V650" s="169" t="s">
        <v>1021</v>
      </c>
      <c r="W650" s="41" t="s">
        <v>792</v>
      </c>
      <c r="X650" s="170">
        <v>0</v>
      </c>
      <c r="Y650" s="48">
        <v>3</v>
      </c>
      <c r="Z650" s="41" t="e">
        <v>#N/A</v>
      </c>
      <c r="AA650" s="41">
        <v>3</v>
      </c>
      <c r="AC650" s="12"/>
      <c r="AD650" s="26"/>
      <c r="AE650" s="26"/>
      <c r="AF650" s="14" t="s">
        <v>1067</v>
      </c>
      <c r="AG650" s="12"/>
      <c r="AH650" s="12"/>
      <c r="AI650" s="12"/>
      <c r="AJ650" s="12"/>
      <c r="AK650" s="12"/>
      <c r="AL650" s="28">
        <v>3</v>
      </c>
      <c r="AM650" s="29" t="s">
        <v>1067</v>
      </c>
      <c r="AN650" s="47" t="s">
        <v>1352</v>
      </c>
      <c r="AP650" s="12"/>
    </row>
    <row r="651" spans="1:42">
      <c r="A651" s="4">
        <v>159543</v>
      </c>
      <c r="B651" s="168">
        <v>61.450508243665098</v>
      </c>
      <c r="C651">
        <v>0</v>
      </c>
      <c r="D651" s="5">
        <v>0</v>
      </c>
      <c r="E651" s="5">
        <v>61.450508243665098</v>
      </c>
      <c r="F651" s="6">
        <v>173.10750824366511</v>
      </c>
      <c r="G651" s="5">
        <v>0</v>
      </c>
      <c r="H651" s="5">
        <v>173.10750824366511</v>
      </c>
      <c r="I651" s="17">
        <v>27.887999999999995</v>
      </c>
      <c r="J651" s="5">
        <v>399</v>
      </c>
      <c r="K651" s="44">
        <v>0</v>
      </c>
      <c r="L651" s="45">
        <v>399</v>
      </c>
      <c r="M651" s="9">
        <v>21</v>
      </c>
      <c r="N651">
        <v>0</v>
      </c>
      <c r="O651" s="9" t="s">
        <v>750</v>
      </c>
      <c r="P651" s="167">
        <v>7.5264134018984832</v>
      </c>
      <c r="Q651" s="23">
        <v>7.5264134018984832</v>
      </c>
      <c r="R651" s="41" t="s">
        <v>1161</v>
      </c>
      <c r="S651" s="41" t="s">
        <v>1051</v>
      </c>
      <c r="T651" s="41" t="s">
        <v>601</v>
      </c>
      <c r="U651" s="41" t="s">
        <v>1186</v>
      </c>
      <c r="V651" s="169" t="s">
        <v>1021</v>
      </c>
      <c r="W651" s="41" t="s">
        <v>792</v>
      </c>
      <c r="X651" s="170">
        <v>0</v>
      </c>
      <c r="Y651" s="48">
        <v>3</v>
      </c>
      <c r="Z651" s="41" t="e">
        <v>#N/A</v>
      </c>
      <c r="AA651" s="41">
        <v>16</v>
      </c>
      <c r="AC651" s="12"/>
      <c r="AD651" s="26"/>
      <c r="AE651" s="26"/>
      <c r="AF651" s="14" t="s">
        <v>1067</v>
      </c>
      <c r="AG651" s="12"/>
      <c r="AH651" s="12"/>
      <c r="AI651" s="12"/>
      <c r="AJ651" s="12"/>
      <c r="AK651" s="12"/>
      <c r="AL651" s="28">
        <v>3</v>
      </c>
      <c r="AM651" s="29" t="s">
        <v>1067</v>
      </c>
      <c r="AN651" s="47" t="s">
        <v>1365</v>
      </c>
      <c r="AP651" s="12"/>
    </row>
    <row r="652" spans="1:42">
      <c r="A652" s="4">
        <v>159593</v>
      </c>
      <c r="B652" s="168">
        <v>61.450508243665098</v>
      </c>
      <c r="C652">
        <v>0</v>
      </c>
      <c r="D652" s="5">
        <v>0</v>
      </c>
      <c r="E652" s="5">
        <v>61.450508243665098</v>
      </c>
      <c r="F652" s="6">
        <v>173.10750824366511</v>
      </c>
      <c r="G652" s="5">
        <v>0</v>
      </c>
      <c r="H652" s="5">
        <v>173.10750824366511</v>
      </c>
      <c r="I652" s="17">
        <v>27.887999999999995</v>
      </c>
      <c r="J652" s="5">
        <v>399</v>
      </c>
      <c r="K652" s="44">
        <v>0</v>
      </c>
      <c r="L652" s="45">
        <v>399</v>
      </c>
      <c r="M652" s="9">
        <v>21</v>
      </c>
      <c r="N652">
        <v>0</v>
      </c>
      <c r="O652" s="9" t="s">
        <v>750</v>
      </c>
      <c r="P652" s="167">
        <v>7.5264134018984832</v>
      </c>
      <c r="Q652" s="23">
        <v>7.5264134018984832</v>
      </c>
      <c r="R652" s="41" t="s">
        <v>1161</v>
      </c>
      <c r="S652" s="41" t="s">
        <v>1051</v>
      </c>
      <c r="T652" s="41" t="s">
        <v>601</v>
      </c>
      <c r="U652" s="41" t="s">
        <v>1186</v>
      </c>
      <c r="V652" s="169" t="s">
        <v>1021</v>
      </c>
      <c r="W652" s="41" t="s">
        <v>792</v>
      </c>
      <c r="X652" s="170">
        <v>0</v>
      </c>
      <c r="Y652" s="48">
        <v>3</v>
      </c>
      <c r="Z652" s="41">
        <v>7</v>
      </c>
      <c r="AA652" s="41">
        <v>18</v>
      </c>
      <c r="AC652" s="12"/>
      <c r="AD652" s="26"/>
      <c r="AE652" s="26"/>
      <c r="AF652" s="14" t="s">
        <v>1067</v>
      </c>
      <c r="AG652" s="12"/>
      <c r="AH652" s="12"/>
      <c r="AI652" s="12"/>
      <c r="AJ652" s="12"/>
      <c r="AK652" s="12"/>
      <c r="AL652" s="28">
        <v>3</v>
      </c>
      <c r="AM652" s="29" t="s">
        <v>1067</v>
      </c>
      <c r="AN652" s="47" t="s">
        <v>1381</v>
      </c>
      <c r="AP652" s="12"/>
    </row>
    <row r="653" spans="1:42">
      <c r="A653" s="4">
        <v>159825</v>
      </c>
      <c r="B653" s="168">
        <v>61.450508243665098</v>
      </c>
      <c r="C653">
        <v>0</v>
      </c>
      <c r="D653" s="5">
        <v>0</v>
      </c>
      <c r="E653" s="5">
        <v>61.450508243665098</v>
      </c>
      <c r="F653" s="6">
        <v>173.10750824366511</v>
      </c>
      <c r="G653" s="5">
        <v>0</v>
      </c>
      <c r="H653" s="5">
        <v>173.10750824366511</v>
      </c>
      <c r="I653" s="17">
        <v>27.887999999999995</v>
      </c>
      <c r="J653" s="5">
        <v>399</v>
      </c>
      <c r="K653" s="44">
        <v>0</v>
      </c>
      <c r="L653" s="45">
        <v>399</v>
      </c>
      <c r="M653" s="9">
        <v>21</v>
      </c>
      <c r="N653">
        <v>0</v>
      </c>
      <c r="O653" s="9" t="s">
        <v>750</v>
      </c>
      <c r="P653" s="167">
        <v>7.5264134018984832</v>
      </c>
      <c r="Q653" s="23">
        <v>7.5264134018984832</v>
      </c>
      <c r="R653" s="41" t="s">
        <v>1161</v>
      </c>
      <c r="S653" s="41" t="s">
        <v>1051</v>
      </c>
      <c r="T653" s="41" t="s">
        <v>823</v>
      </c>
      <c r="U653" s="41" t="s">
        <v>1186</v>
      </c>
      <c r="V653" s="169" t="s">
        <v>1021</v>
      </c>
      <c r="W653" s="41" t="s">
        <v>792</v>
      </c>
      <c r="X653" s="170" t="s">
        <v>1178</v>
      </c>
      <c r="Y653" s="48">
        <v>3</v>
      </c>
      <c r="Z653" s="41">
        <v>9</v>
      </c>
      <c r="AA653" s="41">
        <v>17</v>
      </c>
      <c r="AC653" s="12"/>
      <c r="AD653" s="26"/>
      <c r="AE653" s="26"/>
      <c r="AF653" s="14" t="s">
        <v>1067</v>
      </c>
      <c r="AG653" s="12"/>
      <c r="AH653" s="12"/>
      <c r="AI653" s="12"/>
      <c r="AJ653" s="12"/>
      <c r="AK653" s="12"/>
      <c r="AL653" s="28">
        <v>3</v>
      </c>
      <c r="AM653" s="29" t="s">
        <v>1067</v>
      </c>
      <c r="AN653" s="47" t="s">
        <v>573</v>
      </c>
      <c r="AP653" s="12"/>
    </row>
    <row r="654" spans="1:42">
      <c r="A654" s="4">
        <v>159383</v>
      </c>
      <c r="B654" s="168">
        <v>145.19474108283296</v>
      </c>
      <c r="C654">
        <v>0</v>
      </c>
      <c r="D654" s="5">
        <v>0</v>
      </c>
      <c r="E654" s="5">
        <v>145.19474108283296</v>
      </c>
      <c r="F654" s="6">
        <v>171.77974108283297</v>
      </c>
      <c r="G654" s="5">
        <v>0</v>
      </c>
      <c r="H654" s="5">
        <v>171.77974108283297</v>
      </c>
      <c r="I654" s="17">
        <v>99.14200000000001</v>
      </c>
      <c r="J654" s="5">
        <v>157</v>
      </c>
      <c r="K654" s="44">
        <v>0</v>
      </c>
      <c r="L654" s="45">
        <v>157</v>
      </c>
      <c r="M654" s="9">
        <v>5</v>
      </c>
      <c r="N654">
        <v>1</v>
      </c>
      <c r="O654" s="9" t="s">
        <v>750</v>
      </c>
      <c r="P654" s="167">
        <v>7.4686843949057815</v>
      </c>
      <c r="Q654" s="23">
        <v>7.4686843949057815</v>
      </c>
      <c r="R654" s="41" t="s">
        <v>1161</v>
      </c>
      <c r="S654" s="41" t="s">
        <v>1051</v>
      </c>
      <c r="T654" s="41" t="s">
        <v>601</v>
      </c>
      <c r="U654" s="41" t="s">
        <v>596</v>
      </c>
      <c r="V654" s="169" t="s">
        <v>758</v>
      </c>
      <c r="W654" s="41" t="s">
        <v>792</v>
      </c>
      <c r="X654" s="170">
        <v>0</v>
      </c>
      <c r="Y654" s="48">
        <v>3</v>
      </c>
      <c r="Z654" s="41" t="e">
        <v>#N/A</v>
      </c>
      <c r="AA654" s="41" t="e">
        <v>#N/A</v>
      </c>
      <c r="AC654" s="12"/>
      <c r="AD654" s="26"/>
      <c r="AE654" s="26"/>
      <c r="AF654" s="14" t="s">
        <v>1067</v>
      </c>
      <c r="AG654" s="12"/>
      <c r="AH654" s="12"/>
      <c r="AI654" s="12"/>
      <c r="AJ654" s="12"/>
      <c r="AK654" s="12"/>
      <c r="AL654" s="28">
        <v>3</v>
      </c>
      <c r="AM654" s="29" t="s">
        <v>1067</v>
      </c>
      <c r="AN654" s="47" t="s">
        <v>1297</v>
      </c>
      <c r="AP654" s="12"/>
    </row>
    <row r="655" spans="1:42">
      <c r="A655" s="4">
        <v>37525</v>
      </c>
      <c r="B655" s="168">
        <v>57.625213808340334</v>
      </c>
      <c r="C655">
        <v>0</v>
      </c>
      <c r="D655" s="5">
        <v>0</v>
      </c>
      <c r="E655" s="5">
        <v>57.625213808340334</v>
      </c>
      <c r="F655" s="6">
        <v>73.576213808340327</v>
      </c>
      <c r="G655" s="5">
        <v>0</v>
      </c>
      <c r="H655" s="5">
        <v>73.576213808340327</v>
      </c>
      <c r="I655" s="17">
        <v>44.241999999999997</v>
      </c>
      <c r="J655" s="5">
        <v>75</v>
      </c>
      <c r="K655" s="44">
        <v>75</v>
      </c>
      <c r="L655" s="45">
        <v>0</v>
      </c>
      <c r="M655" s="9">
        <v>3</v>
      </c>
      <c r="N655">
        <v>3</v>
      </c>
      <c r="O655" s="9">
        <v>10</v>
      </c>
      <c r="P655" s="167">
        <v>7.3576213808340327</v>
      </c>
      <c r="Q655" s="23">
        <v>3.1989658177539271</v>
      </c>
      <c r="R655" s="41" t="s">
        <v>1161</v>
      </c>
      <c r="S655" s="41" t="s">
        <v>1045</v>
      </c>
      <c r="T655" s="41" t="s">
        <v>601</v>
      </c>
      <c r="U655" s="41" t="s">
        <v>596</v>
      </c>
      <c r="V655" s="169" t="s">
        <v>758</v>
      </c>
      <c r="W655" s="41" t="s">
        <v>792</v>
      </c>
      <c r="X655" s="170">
        <v>0</v>
      </c>
      <c r="Y655" s="48">
        <v>3</v>
      </c>
      <c r="Z655" s="41" t="e">
        <v>#N/A</v>
      </c>
      <c r="AA655" s="41">
        <v>4</v>
      </c>
      <c r="AC655" s="12"/>
      <c r="AD655" s="26"/>
      <c r="AE655" s="26"/>
      <c r="AF655" s="14" t="s">
        <v>1067</v>
      </c>
      <c r="AG655" s="12"/>
      <c r="AH655" s="12"/>
      <c r="AI655" s="12"/>
      <c r="AJ655" s="12"/>
      <c r="AK655" s="12"/>
      <c r="AL655" s="28">
        <v>1</v>
      </c>
      <c r="AM655" s="29" t="s">
        <v>1067</v>
      </c>
      <c r="AN655" s="47" t="s">
        <v>550</v>
      </c>
      <c r="AP655" s="12"/>
    </row>
    <row r="656" spans="1:42">
      <c r="A656" s="4">
        <v>159549</v>
      </c>
      <c r="B656" s="168">
        <v>61.041414881608581</v>
      </c>
      <c r="C656">
        <v>0</v>
      </c>
      <c r="D656" s="5">
        <v>0</v>
      </c>
      <c r="E656" s="5">
        <v>61.041414881608581</v>
      </c>
      <c r="F656" s="6">
        <v>167.38141488160858</v>
      </c>
      <c r="G656" s="5">
        <v>0</v>
      </c>
      <c r="H656" s="5">
        <v>167.38141488160858</v>
      </c>
      <c r="I656" s="17">
        <v>26.56</v>
      </c>
      <c r="J656" s="5">
        <v>380</v>
      </c>
      <c r="K656" s="44">
        <v>0</v>
      </c>
      <c r="L656" s="45">
        <v>380</v>
      </c>
      <c r="M656" s="9">
        <v>20</v>
      </c>
      <c r="N656">
        <v>0</v>
      </c>
      <c r="O656" s="9" t="s">
        <v>750</v>
      </c>
      <c r="P656" s="167">
        <v>7.2774528209395033</v>
      </c>
      <c r="Q656" s="23">
        <v>7.2774528209395033</v>
      </c>
      <c r="R656" s="41" t="s">
        <v>1161</v>
      </c>
      <c r="S656" s="41" t="s">
        <v>1051</v>
      </c>
      <c r="T656" s="41" t="s">
        <v>601</v>
      </c>
      <c r="U656" s="41" t="s">
        <v>1186</v>
      </c>
      <c r="V656" s="169" t="s">
        <v>1021</v>
      </c>
      <c r="W656" s="41" t="s">
        <v>792</v>
      </c>
      <c r="X656" s="170">
        <v>0</v>
      </c>
      <c r="Y656" s="48">
        <v>3</v>
      </c>
      <c r="Z656" s="41">
        <v>1</v>
      </c>
      <c r="AA656" s="41">
        <v>15</v>
      </c>
      <c r="AC656" s="12"/>
      <c r="AD656" s="26"/>
      <c r="AE656" s="26"/>
      <c r="AF656" s="14" t="s">
        <v>1067</v>
      </c>
      <c r="AG656" s="12"/>
      <c r="AH656" s="12"/>
      <c r="AI656" s="12"/>
      <c r="AJ656" s="12"/>
      <c r="AK656" s="12"/>
      <c r="AL656" s="28">
        <v>3</v>
      </c>
      <c r="AM656" s="29" t="s">
        <v>1067</v>
      </c>
      <c r="AN656" s="47" t="s">
        <v>1367</v>
      </c>
      <c r="AP656" s="12"/>
    </row>
    <row r="657" spans="1:42">
      <c r="A657" s="4">
        <v>142005</v>
      </c>
      <c r="B657" s="168">
        <v>134.20715124413036</v>
      </c>
      <c r="C657">
        <v>0</v>
      </c>
      <c r="D657" s="5">
        <v>0</v>
      </c>
      <c r="E657" s="5">
        <v>134.20715124413036</v>
      </c>
      <c r="F657" s="6">
        <v>166.10915124413037</v>
      </c>
      <c r="G657" s="5">
        <v>0</v>
      </c>
      <c r="H657" s="5">
        <v>166.10915124413037</v>
      </c>
      <c r="I657" s="17">
        <v>125.08200000000002</v>
      </c>
      <c r="J657" s="5">
        <v>198</v>
      </c>
      <c r="K657" s="44">
        <v>198</v>
      </c>
      <c r="L657" s="45">
        <v>0</v>
      </c>
      <c r="M657" s="9">
        <v>6</v>
      </c>
      <c r="N657">
        <v>0</v>
      </c>
      <c r="O657" s="9" t="s">
        <v>750</v>
      </c>
      <c r="P657" s="167">
        <v>7.2221370106143636</v>
      </c>
      <c r="Q657" s="23">
        <v>7.2221370106143636</v>
      </c>
      <c r="R657" s="41" t="s">
        <v>1161</v>
      </c>
      <c r="S657" s="41" t="s">
        <v>1044</v>
      </c>
      <c r="T657" s="41" t="s">
        <v>601</v>
      </c>
      <c r="U657" s="41" t="s">
        <v>599</v>
      </c>
      <c r="V657" s="169" t="s">
        <v>771</v>
      </c>
      <c r="W657" s="41" t="s">
        <v>792</v>
      </c>
      <c r="X657" s="170">
        <v>0</v>
      </c>
      <c r="Y657" s="48">
        <v>0</v>
      </c>
      <c r="Z657" s="41" t="e">
        <v>#N/A</v>
      </c>
      <c r="AA657" s="41" t="e">
        <v>#N/A</v>
      </c>
      <c r="AC657" s="12"/>
      <c r="AD657" s="26"/>
      <c r="AE657" s="26"/>
      <c r="AF657" s="14">
        <v>41830</v>
      </c>
      <c r="AG657" s="12"/>
      <c r="AH657" s="12"/>
      <c r="AI657" s="12"/>
      <c r="AJ657" s="12"/>
      <c r="AK657" s="12"/>
      <c r="AL657" s="28">
        <v>3</v>
      </c>
      <c r="AM657" s="29">
        <v>41830</v>
      </c>
      <c r="AN657" s="47" t="s">
        <v>1277</v>
      </c>
      <c r="AP657" s="12"/>
    </row>
    <row r="658" spans="1:42">
      <c r="A658" s="4">
        <v>159395</v>
      </c>
      <c r="B658" s="168">
        <v>95.961369528400397</v>
      </c>
      <c r="C658">
        <v>0</v>
      </c>
      <c r="D658" s="5">
        <v>0</v>
      </c>
      <c r="E658" s="5">
        <v>95.961369528400397</v>
      </c>
      <c r="F658" s="6">
        <v>165.08236952840042</v>
      </c>
      <c r="G658" s="5">
        <v>108</v>
      </c>
      <c r="H658" s="5">
        <v>273.08236952840042</v>
      </c>
      <c r="I658" s="17">
        <v>73.121000000000024</v>
      </c>
      <c r="J658" s="5">
        <v>139</v>
      </c>
      <c r="K658" s="44">
        <v>0</v>
      </c>
      <c r="L658" s="45">
        <v>139</v>
      </c>
      <c r="M658" s="9">
        <v>13</v>
      </c>
      <c r="N658">
        <v>0</v>
      </c>
      <c r="O658" s="9" t="s">
        <v>750</v>
      </c>
      <c r="P658" s="167">
        <v>7.1774943273217575</v>
      </c>
      <c r="Q658" s="23">
        <v>7.1774943273217575</v>
      </c>
      <c r="R658" s="41" t="s">
        <v>1161</v>
      </c>
      <c r="S658" s="41" t="s">
        <v>1051</v>
      </c>
      <c r="T658" s="41" t="s">
        <v>601</v>
      </c>
      <c r="U658" s="41" t="s">
        <v>1186</v>
      </c>
      <c r="V658" s="169" t="s">
        <v>1021</v>
      </c>
      <c r="W658" s="41" t="s">
        <v>792</v>
      </c>
      <c r="X658" s="170">
        <v>0</v>
      </c>
      <c r="Y658" s="48">
        <v>3</v>
      </c>
      <c r="Z658" s="41" t="e">
        <v>#N/A</v>
      </c>
      <c r="AA658" s="41" t="e">
        <v>#N/A</v>
      </c>
      <c r="AC658" s="12"/>
      <c r="AD658" s="26"/>
      <c r="AE658" s="26"/>
      <c r="AF658" s="14" t="s">
        <v>1067</v>
      </c>
      <c r="AG658" s="12"/>
      <c r="AH658" s="12"/>
      <c r="AI658" s="12"/>
      <c r="AJ658" s="12"/>
      <c r="AK658" s="12"/>
      <c r="AL658" s="28">
        <v>3</v>
      </c>
      <c r="AM658" s="29" t="s">
        <v>1067</v>
      </c>
      <c r="AN658" s="47" t="s">
        <v>1303</v>
      </c>
      <c r="AP658" s="12"/>
    </row>
    <row r="659" spans="1:42">
      <c r="A659" s="4">
        <v>159677</v>
      </c>
      <c r="B659" s="168">
        <v>63.780798450208152</v>
      </c>
      <c r="C659">
        <v>0</v>
      </c>
      <c r="D659" s="5">
        <v>0</v>
      </c>
      <c r="E659" s="5">
        <v>63.780798450208152</v>
      </c>
      <c r="F659" s="6">
        <v>164.80379845020815</v>
      </c>
      <c r="G659" s="5">
        <v>192</v>
      </c>
      <c r="H659" s="5">
        <v>356.80379845020815</v>
      </c>
      <c r="I659" s="17">
        <v>43.383000000000003</v>
      </c>
      <c r="J659" s="5">
        <v>169</v>
      </c>
      <c r="K659" s="44">
        <v>0</v>
      </c>
      <c r="L659" s="45">
        <v>169</v>
      </c>
      <c r="M659" s="9">
        <v>19</v>
      </c>
      <c r="N659">
        <v>0</v>
      </c>
      <c r="O659" s="9" t="s">
        <v>750</v>
      </c>
      <c r="P659" s="167">
        <v>7.1653825413133978</v>
      </c>
      <c r="Q659" s="23">
        <v>7.1653825413133978</v>
      </c>
      <c r="R659" s="41" t="s">
        <v>1161</v>
      </c>
      <c r="S659" s="41" t="s">
        <v>1051</v>
      </c>
      <c r="T659" s="41" t="s">
        <v>601</v>
      </c>
      <c r="U659" s="41" t="s">
        <v>236</v>
      </c>
      <c r="V659" s="169" t="s">
        <v>1021</v>
      </c>
      <c r="W659" s="41" t="s">
        <v>792</v>
      </c>
      <c r="X659" s="170" t="s">
        <v>1185</v>
      </c>
      <c r="Y659" s="48">
        <v>3</v>
      </c>
      <c r="Z659" s="41">
        <v>14</v>
      </c>
      <c r="AA659" s="41">
        <v>13</v>
      </c>
      <c r="AC659" s="12"/>
      <c r="AD659" s="26"/>
      <c r="AE659" s="26"/>
      <c r="AF659" s="14" t="s">
        <v>1067</v>
      </c>
      <c r="AG659" s="12"/>
      <c r="AH659" s="12"/>
      <c r="AI659" s="12"/>
      <c r="AJ659" s="12"/>
      <c r="AK659" s="12"/>
      <c r="AL659" s="28">
        <v>3</v>
      </c>
      <c r="AM659" s="29" t="s">
        <v>1067</v>
      </c>
      <c r="AN659" s="47" t="s">
        <v>1399</v>
      </c>
      <c r="AP659" s="12"/>
    </row>
    <row r="660" spans="1:42">
      <c r="A660" s="4">
        <v>159903</v>
      </c>
      <c r="B660" s="168">
        <v>63.780798450208152</v>
      </c>
      <c r="C660">
        <v>0</v>
      </c>
      <c r="D660" s="5">
        <v>0</v>
      </c>
      <c r="E660" s="5">
        <v>63.780798450208152</v>
      </c>
      <c r="F660" s="6">
        <v>164.80379845020815</v>
      </c>
      <c r="G660" s="5">
        <v>192</v>
      </c>
      <c r="H660" s="5">
        <v>356.80379845020815</v>
      </c>
      <c r="I660" s="17">
        <v>43.383000000000003</v>
      </c>
      <c r="J660" s="5">
        <v>169</v>
      </c>
      <c r="K660" s="44">
        <v>0</v>
      </c>
      <c r="L660" s="45">
        <v>169</v>
      </c>
      <c r="M660" s="9">
        <v>19</v>
      </c>
      <c r="N660">
        <v>0</v>
      </c>
      <c r="O660" s="9" t="s">
        <v>750</v>
      </c>
      <c r="P660" s="167">
        <v>7.1653825413133978</v>
      </c>
      <c r="Q660" s="23">
        <v>7.1653825413133978</v>
      </c>
      <c r="R660" s="41" t="s">
        <v>1161</v>
      </c>
      <c r="S660" s="41" t="s">
        <v>1051</v>
      </c>
      <c r="T660" s="41" t="s">
        <v>601</v>
      </c>
      <c r="U660" s="41" t="s">
        <v>236</v>
      </c>
      <c r="V660" s="169" t="s">
        <v>1021</v>
      </c>
      <c r="W660" s="41" t="s">
        <v>792</v>
      </c>
      <c r="X660" s="170" t="s">
        <v>1178</v>
      </c>
      <c r="Y660" s="48">
        <v>3</v>
      </c>
      <c r="Z660" s="41">
        <v>14</v>
      </c>
      <c r="AA660" s="41">
        <v>16</v>
      </c>
      <c r="AC660" s="12"/>
      <c r="AD660" s="26"/>
      <c r="AE660" s="26"/>
      <c r="AF660" s="14" t="s">
        <v>1067</v>
      </c>
      <c r="AG660" s="12"/>
      <c r="AH660" s="12"/>
      <c r="AI660" s="12"/>
      <c r="AJ660" s="12"/>
      <c r="AK660" s="12"/>
      <c r="AL660" s="28">
        <v>3</v>
      </c>
      <c r="AM660" s="29" t="s">
        <v>1067</v>
      </c>
      <c r="AN660" s="47" t="s">
        <v>589</v>
      </c>
      <c r="AP660" s="12"/>
    </row>
    <row r="661" spans="1:42">
      <c r="A661" s="4">
        <v>159905</v>
      </c>
      <c r="B661" s="168">
        <v>63.780798450208152</v>
      </c>
      <c r="C661">
        <v>0</v>
      </c>
      <c r="D661" s="5">
        <v>0</v>
      </c>
      <c r="E661" s="5">
        <v>63.780798450208152</v>
      </c>
      <c r="F661" s="6">
        <v>164.80379845020815</v>
      </c>
      <c r="G661" s="5">
        <v>192</v>
      </c>
      <c r="H661" s="5">
        <v>356.80379845020815</v>
      </c>
      <c r="I661" s="17">
        <v>43.383000000000003</v>
      </c>
      <c r="J661" s="5">
        <v>169</v>
      </c>
      <c r="K661" s="44">
        <v>0</v>
      </c>
      <c r="L661" s="45">
        <v>169</v>
      </c>
      <c r="M661" s="9">
        <v>19</v>
      </c>
      <c r="N661">
        <v>0</v>
      </c>
      <c r="O661" s="9" t="s">
        <v>750</v>
      </c>
      <c r="P661" s="167">
        <v>7.1653825413133978</v>
      </c>
      <c r="Q661" s="23">
        <v>7.1653825413133978</v>
      </c>
      <c r="R661" s="41" t="s">
        <v>1161</v>
      </c>
      <c r="S661" s="41" t="s">
        <v>1051</v>
      </c>
      <c r="T661" s="41" t="s">
        <v>601</v>
      </c>
      <c r="U661" s="41" t="s">
        <v>236</v>
      </c>
      <c r="V661" s="169" t="s">
        <v>1021</v>
      </c>
      <c r="W661" s="41" t="s">
        <v>792</v>
      </c>
      <c r="X661" s="170" t="s">
        <v>1178</v>
      </c>
      <c r="Y661" s="48">
        <v>3</v>
      </c>
      <c r="Z661" s="41">
        <v>14</v>
      </c>
      <c r="AA661" s="41">
        <v>16</v>
      </c>
      <c r="AC661" s="12"/>
      <c r="AD661" s="26"/>
      <c r="AE661" s="26"/>
      <c r="AF661" s="14" t="s">
        <v>1067</v>
      </c>
      <c r="AG661" s="12"/>
      <c r="AH661" s="12"/>
      <c r="AI661" s="12"/>
      <c r="AJ661" s="12"/>
      <c r="AK661" s="12"/>
      <c r="AL661" s="28">
        <v>3</v>
      </c>
      <c r="AM661" s="29" t="s">
        <v>1067</v>
      </c>
      <c r="AN661" s="47" t="s">
        <v>590</v>
      </c>
      <c r="AP661" s="12"/>
    </row>
    <row r="662" spans="1:42">
      <c r="A662" s="4">
        <v>86245</v>
      </c>
      <c r="B662" s="168">
        <v>123.29066005159365</v>
      </c>
      <c r="C662">
        <v>0</v>
      </c>
      <c r="D662" s="5">
        <v>0</v>
      </c>
      <c r="E662" s="5">
        <v>123.29066005159365</v>
      </c>
      <c r="F662" s="6">
        <v>160.50966005159364</v>
      </c>
      <c r="G662" s="5">
        <v>133</v>
      </c>
      <c r="H662" s="5">
        <v>293.50966005159364</v>
      </c>
      <c r="I662" s="17">
        <v>122.71300000000001</v>
      </c>
      <c r="J662" s="5">
        <v>98</v>
      </c>
      <c r="K662" s="44">
        <v>98</v>
      </c>
      <c r="L662" s="45">
        <v>0</v>
      </c>
      <c r="M662" s="9">
        <v>7</v>
      </c>
      <c r="N662">
        <v>0</v>
      </c>
      <c r="O662" s="9" t="s">
        <v>750</v>
      </c>
      <c r="P662" s="167">
        <v>6.978680871808419</v>
      </c>
      <c r="Q662" s="23">
        <v>6.978680871808419</v>
      </c>
      <c r="R662" s="41" t="s">
        <v>1161</v>
      </c>
      <c r="S662" s="41" t="s">
        <v>1054</v>
      </c>
      <c r="T662" s="41" t="s">
        <v>601</v>
      </c>
      <c r="U662" s="41" t="s">
        <v>1171</v>
      </c>
      <c r="V662" s="169" t="s">
        <v>778</v>
      </c>
      <c r="W662" s="41" t="s">
        <v>833</v>
      </c>
      <c r="X662" s="170">
        <v>0</v>
      </c>
      <c r="Y662" s="48">
        <v>3</v>
      </c>
      <c r="Z662" s="41">
        <v>8</v>
      </c>
      <c r="AA662" s="41" t="e">
        <v>#N/A</v>
      </c>
      <c r="AC662" s="12"/>
      <c r="AD662" s="26"/>
      <c r="AE662" s="26"/>
      <c r="AF662" s="14" t="s">
        <v>1067</v>
      </c>
      <c r="AG662" s="12"/>
      <c r="AH662" s="12"/>
      <c r="AI662" s="12"/>
      <c r="AJ662" s="12"/>
      <c r="AK662" s="12"/>
      <c r="AL662" s="28">
        <v>3</v>
      </c>
      <c r="AM662" s="29" t="s">
        <v>1067</v>
      </c>
      <c r="AN662" s="47" t="s">
        <v>1245</v>
      </c>
      <c r="AP662" s="12" t="s">
        <v>877</v>
      </c>
    </row>
    <row r="663" spans="1:42">
      <c r="A663" s="4">
        <v>159457</v>
      </c>
      <c r="B663" s="168">
        <v>96.209977541658859</v>
      </c>
      <c r="C663">
        <v>0</v>
      </c>
      <c r="D663" s="5">
        <v>0</v>
      </c>
      <c r="E663" s="5">
        <v>96.209977541658859</v>
      </c>
      <c r="F663" s="6">
        <v>160.01397754165885</v>
      </c>
      <c r="G663" s="5">
        <v>0</v>
      </c>
      <c r="H663" s="5">
        <v>160.01397754165885</v>
      </c>
      <c r="I663" s="17">
        <v>106.28</v>
      </c>
      <c r="J663" s="5">
        <v>444</v>
      </c>
      <c r="K663" s="44">
        <v>0</v>
      </c>
      <c r="L663" s="45">
        <v>444</v>
      </c>
      <c r="M663" s="9">
        <v>12</v>
      </c>
      <c r="N663">
        <v>12</v>
      </c>
      <c r="O663" s="9" t="s">
        <v>750</v>
      </c>
      <c r="P663" s="167">
        <v>6.957129458332993</v>
      </c>
      <c r="Q663" s="23">
        <v>6.957129458332993</v>
      </c>
      <c r="R663" s="41" t="s">
        <v>1161</v>
      </c>
      <c r="S663" s="41" t="s">
        <v>1051</v>
      </c>
      <c r="T663" s="41" t="s">
        <v>601</v>
      </c>
      <c r="U663" s="41" t="s">
        <v>1171</v>
      </c>
      <c r="V663" s="169" t="s">
        <v>778</v>
      </c>
      <c r="W663" s="41" t="s">
        <v>792</v>
      </c>
      <c r="X663" s="170">
        <v>0</v>
      </c>
      <c r="Y663" s="48">
        <v>3</v>
      </c>
      <c r="Z663" s="41" t="e">
        <v>#N/A</v>
      </c>
      <c r="AA663" s="41" t="e">
        <v>#N/A</v>
      </c>
      <c r="AC663" s="12"/>
      <c r="AD663" s="26"/>
      <c r="AE663" s="26"/>
      <c r="AF663" s="14" t="s">
        <v>1067</v>
      </c>
      <c r="AG663" s="12"/>
      <c r="AH663" s="12"/>
      <c r="AI663" s="12"/>
      <c r="AJ663" s="12"/>
      <c r="AK663" s="12"/>
      <c r="AL663" s="28">
        <v>3</v>
      </c>
      <c r="AM663" s="29" t="s">
        <v>1067</v>
      </c>
      <c r="AN663" s="47" t="s">
        <v>1334</v>
      </c>
      <c r="AP663" s="12"/>
    </row>
    <row r="664" spans="1:42">
      <c r="A664" s="4">
        <v>2439</v>
      </c>
      <c r="B664" s="168">
        <v>122.34121478716406</v>
      </c>
      <c r="C664">
        <v>0</v>
      </c>
      <c r="D664" s="5">
        <v>0</v>
      </c>
      <c r="E664" s="5">
        <v>122.34121478716406</v>
      </c>
      <c r="F664" s="6">
        <v>138.29221478716406</v>
      </c>
      <c r="G664" s="5">
        <v>48</v>
      </c>
      <c r="H664" s="5">
        <v>186.29221478716406</v>
      </c>
      <c r="I664" s="17">
        <v>112.383</v>
      </c>
      <c r="J664" s="5">
        <v>96</v>
      </c>
      <c r="K664" s="44">
        <v>96</v>
      </c>
      <c r="L664" s="45">
        <v>0</v>
      </c>
      <c r="M664" s="9">
        <v>3</v>
      </c>
      <c r="N664">
        <v>1</v>
      </c>
      <c r="O664" s="9">
        <v>20</v>
      </c>
      <c r="P664" s="167">
        <v>6.9146107393582028</v>
      </c>
      <c r="Q664" s="23">
        <v>6.0127049907462631</v>
      </c>
      <c r="R664" s="41" t="s">
        <v>1161</v>
      </c>
      <c r="S664" s="41" t="s">
        <v>1049</v>
      </c>
      <c r="T664" s="41" t="s">
        <v>601</v>
      </c>
      <c r="U664" s="41" t="s">
        <v>598</v>
      </c>
      <c r="V664" s="169" t="s">
        <v>771</v>
      </c>
      <c r="W664" s="41" t="s">
        <v>815</v>
      </c>
      <c r="X664" s="170" t="s">
        <v>760</v>
      </c>
      <c r="Y664" s="48">
        <v>5</v>
      </c>
      <c r="Z664" s="41" t="e">
        <v>#N/A</v>
      </c>
      <c r="AA664" s="41" t="e">
        <v>#N/A</v>
      </c>
      <c r="AC664" s="12"/>
      <c r="AD664" s="26"/>
      <c r="AE664" s="26"/>
      <c r="AF664" s="14" t="s">
        <v>1067</v>
      </c>
      <c r="AG664" s="12"/>
      <c r="AH664" s="12"/>
      <c r="AI664" s="12"/>
      <c r="AJ664" s="12"/>
      <c r="AK664" s="12"/>
      <c r="AL664" s="28">
        <v>1</v>
      </c>
      <c r="AM664" s="29" t="s">
        <v>1067</v>
      </c>
      <c r="AN664" s="47" t="s">
        <v>167</v>
      </c>
      <c r="AP664" s="12"/>
    </row>
    <row r="665" spans="1:42">
      <c r="A665" s="4">
        <v>159557</v>
      </c>
      <c r="B665" s="168">
        <v>57.897310078115133</v>
      </c>
      <c r="C665">
        <v>0</v>
      </c>
      <c r="D665" s="5">
        <v>0</v>
      </c>
      <c r="E665" s="5">
        <v>57.897310078115133</v>
      </c>
      <c r="F665" s="6">
        <v>158.92031007811514</v>
      </c>
      <c r="G665" s="5">
        <v>0</v>
      </c>
      <c r="H665" s="5">
        <v>158.92031007811514</v>
      </c>
      <c r="I665" s="17">
        <v>25.231999999999996</v>
      </c>
      <c r="J665" s="5">
        <v>361</v>
      </c>
      <c r="K665" s="44">
        <v>0</v>
      </c>
      <c r="L665" s="45">
        <v>361</v>
      </c>
      <c r="M665" s="9">
        <v>19</v>
      </c>
      <c r="N665">
        <v>0</v>
      </c>
      <c r="O665" s="9" t="s">
        <v>750</v>
      </c>
      <c r="P665" s="167">
        <v>6.9095786990484838</v>
      </c>
      <c r="Q665" s="23">
        <v>6.9095786990484838</v>
      </c>
      <c r="R665" s="41" t="s">
        <v>1161</v>
      </c>
      <c r="S665" s="41" t="s">
        <v>1051</v>
      </c>
      <c r="T665" s="41" t="s">
        <v>601</v>
      </c>
      <c r="U665" s="41" t="s">
        <v>1186</v>
      </c>
      <c r="V665" s="169" t="s">
        <v>1021</v>
      </c>
      <c r="W665" s="41" t="s">
        <v>792</v>
      </c>
      <c r="X665" s="170">
        <v>0</v>
      </c>
      <c r="Y665" s="48">
        <v>3</v>
      </c>
      <c r="Z665" s="41">
        <v>1</v>
      </c>
      <c r="AA665" s="41">
        <v>15</v>
      </c>
      <c r="AC665" s="12"/>
      <c r="AD665" s="26"/>
      <c r="AE665" s="26"/>
      <c r="AF665" s="14" t="s">
        <v>1067</v>
      </c>
      <c r="AG665" s="12"/>
      <c r="AH665" s="12"/>
      <c r="AI665" s="12"/>
      <c r="AJ665" s="12"/>
      <c r="AK665" s="12"/>
      <c r="AL665" s="28">
        <v>3</v>
      </c>
      <c r="AM665" s="29" t="s">
        <v>1067</v>
      </c>
      <c r="AN665" s="47" t="s">
        <v>1370</v>
      </c>
      <c r="AP665" s="12"/>
    </row>
    <row r="666" spans="1:42">
      <c r="A666" s="4">
        <v>159579</v>
      </c>
      <c r="B666" s="168">
        <v>57.897310078115133</v>
      </c>
      <c r="C666">
        <v>0</v>
      </c>
      <c r="D666" s="5">
        <v>0</v>
      </c>
      <c r="E666" s="5">
        <v>57.897310078115133</v>
      </c>
      <c r="F666" s="6">
        <v>158.92031007811514</v>
      </c>
      <c r="G666" s="5">
        <v>0</v>
      </c>
      <c r="H666" s="5">
        <v>158.92031007811514</v>
      </c>
      <c r="I666" s="17">
        <v>25.231999999999996</v>
      </c>
      <c r="J666" s="5">
        <v>361</v>
      </c>
      <c r="K666" s="44">
        <v>0</v>
      </c>
      <c r="L666" s="45">
        <v>361</v>
      </c>
      <c r="M666" s="9">
        <v>19</v>
      </c>
      <c r="N666">
        <v>0</v>
      </c>
      <c r="O666" s="9" t="s">
        <v>750</v>
      </c>
      <c r="P666" s="167">
        <v>6.9095786990484838</v>
      </c>
      <c r="Q666" s="23">
        <v>6.9095786990484838</v>
      </c>
      <c r="R666" s="41" t="s">
        <v>1161</v>
      </c>
      <c r="S666" s="41" t="s">
        <v>1051</v>
      </c>
      <c r="T666" s="41" t="s">
        <v>601</v>
      </c>
      <c r="U666" s="41" t="s">
        <v>1186</v>
      </c>
      <c r="V666" s="169" t="s">
        <v>1021</v>
      </c>
      <c r="W666" s="41" t="s">
        <v>792</v>
      </c>
      <c r="X666" s="170">
        <v>0</v>
      </c>
      <c r="Y666" s="48">
        <v>3</v>
      </c>
      <c r="Z666" s="41">
        <v>5</v>
      </c>
      <c r="AA666" s="41">
        <v>15</v>
      </c>
      <c r="AC666" s="12"/>
      <c r="AD666" s="26"/>
      <c r="AE666" s="26"/>
      <c r="AF666" s="14" t="s">
        <v>1067</v>
      </c>
      <c r="AG666" s="12"/>
      <c r="AH666" s="12"/>
      <c r="AI666" s="12"/>
      <c r="AJ666" s="12"/>
      <c r="AK666" s="12"/>
      <c r="AL666" s="28">
        <v>3</v>
      </c>
      <c r="AM666" s="29" t="s">
        <v>1067</v>
      </c>
      <c r="AN666" s="47" t="s">
        <v>1378</v>
      </c>
      <c r="AP666" s="12"/>
    </row>
    <row r="667" spans="1:42">
      <c r="A667" s="4">
        <v>159807</v>
      </c>
      <c r="B667" s="168">
        <v>57.897310078115133</v>
      </c>
      <c r="C667">
        <v>0</v>
      </c>
      <c r="D667" s="5">
        <v>0</v>
      </c>
      <c r="E667" s="5">
        <v>57.897310078115133</v>
      </c>
      <c r="F667" s="6">
        <v>158.92031007811514</v>
      </c>
      <c r="G667" s="5">
        <v>0</v>
      </c>
      <c r="H667" s="5">
        <v>158.92031007811514</v>
      </c>
      <c r="I667" s="17">
        <v>25.231999999999996</v>
      </c>
      <c r="J667" s="5">
        <v>361</v>
      </c>
      <c r="K667" s="44">
        <v>0</v>
      </c>
      <c r="L667" s="45">
        <v>361</v>
      </c>
      <c r="M667" s="9">
        <v>19</v>
      </c>
      <c r="N667">
        <v>0</v>
      </c>
      <c r="O667" s="9" t="s">
        <v>750</v>
      </c>
      <c r="P667" s="167">
        <v>6.9095786990484838</v>
      </c>
      <c r="Q667" s="23">
        <v>6.9095786990484838</v>
      </c>
      <c r="R667" s="41" t="s">
        <v>1161</v>
      </c>
      <c r="S667" s="41" t="s">
        <v>1051</v>
      </c>
      <c r="T667" s="41" t="s">
        <v>823</v>
      </c>
      <c r="U667" s="41" t="s">
        <v>1186</v>
      </c>
      <c r="V667" s="169" t="s">
        <v>1021</v>
      </c>
      <c r="W667" s="41" t="s">
        <v>792</v>
      </c>
      <c r="X667" s="170" t="s">
        <v>1185</v>
      </c>
      <c r="Y667" s="48">
        <v>3</v>
      </c>
      <c r="Z667" s="41">
        <v>15</v>
      </c>
      <c r="AA667" s="41">
        <v>5</v>
      </c>
      <c r="AC667" s="12"/>
      <c r="AD667" s="26"/>
      <c r="AE667" s="26"/>
      <c r="AF667" s="14" t="s">
        <v>1067</v>
      </c>
      <c r="AG667" s="12"/>
      <c r="AH667" s="12"/>
      <c r="AI667" s="12"/>
      <c r="AJ667" s="12"/>
      <c r="AK667" s="12"/>
      <c r="AL667" s="28">
        <v>3</v>
      </c>
      <c r="AM667" s="29" t="s">
        <v>1067</v>
      </c>
      <c r="AN667" s="47" t="s">
        <v>571</v>
      </c>
      <c r="AP667" s="12"/>
    </row>
    <row r="668" spans="1:42">
      <c r="A668" s="4">
        <v>40643</v>
      </c>
      <c r="B668" s="168">
        <v>91.041414141414137</v>
      </c>
      <c r="C668">
        <v>0</v>
      </c>
      <c r="D668" s="5">
        <v>0</v>
      </c>
      <c r="E668" s="5">
        <v>91.041414141414137</v>
      </c>
      <c r="F668" s="6">
        <v>117.62641414141413</v>
      </c>
      <c r="G668" s="5">
        <v>55</v>
      </c>
      <c r="H668" s="5">
        <v>172.62641414141413</v>
      </c>
      <c r="I668" s="17">
        <v>24.908999999999999</v>
      </c>
      <c r="J668" s="5">
        <v>40</v>
      </c>
      <c r="K668" s="44">
        <v>40</v>
      </c>
      <c r="L668" s="45">
        <v>0</v>
      </c>
      <c r="M668" s="9">
        <v>5</v>
      </c>
      <c r="N668">
        <v>0</v>
      </c>
      <c r="O668" s="9">
        <v>18</v>
      </c>
      <c r="P668" s="167">
        <v>6.5348007856341184</v>
      </c>
      <c r="Q668" s="23">
        <v>5.114191919191919</v>
      </c>
      <c r="R668" s="41" t="s">
        <v>1161</v>
      </c>
      <c r="S668" s="41" t="s">
        <v>1053</v>
      </c>
      <c r="T668" s="41" t="s">
        <v>601</v>
      </c>
      <c r="U668" s="41" t="s">
        <v>236</v>
      </c>
      <c r="V668" s="169" t="s">
        <v>1021</v>
      </c>
      <c r="W668" s="41" t="s">
        <v>831</v>
      </c>
      <c r="X668" s="170">
        <v>0</v>
      </c>
      <c r="Y668" s="48">
        <v>3</v>
      </c>
      <c r="Z668" s="41" t="e">
        <v>#N/A</v>
      </c>
      <c r="AA668" s="41">
        <v>8</v>
      </c>
      <c r="AC668" s="12"/>
      <c r="AD668" s="26"/>
      <c r="AE668" s="26"/>
      <c r="AF668" s="14">
        <v>41675</v>
      </c>
      <c r="AG668" s="12"/>
      <c r="AH668" s="12"/>
      <c r="AI668" s="12"/>
      <c r="AJ668" s="12"/>
      <c r="AK668" s="12"/>
      <c r="AL668" s="28">
        <v>1</v>
      </c>
      <c r="AM668" s="29" t="s">
        <v>1067</v>
      </c>
      <c r="AN668" s="47" t="s">
        <v>1236</v>
      </c>
      <c r="AP668" s="12"/>
    </row>
    <row r="669" spans="1:42">
      <c r="A669" s="4">
        <v>159925</v>
      </c>
      <c r="B669" s="168">
        <v>128.899822789274</v>
      </c>
      <c r="C669">
        <v>0</v>
      </c>
      <c r="D669" s="5">
        <v>0</v>
      </c>
      <c r="E669" s="5">
        <v>128.899822789274</v>
      </c>
      <c r="F669" s="6">
        <v>150.167822789274</v>
      </c>
      <c r="G669" s="5">
        <v>0</v>
      </c>
      <c r="H669" s="5">
        <v>150.167822789274</v>
      </c>
      <c r="I669" s="17">
        <v>82.688000000000002</v>
      </c>
      <c r="J669" s="5">
        <v>132</v>
      </c>
      <c r="K669" s="44">
        <v>0</v>
      </c>
      <c r="L669" s="45">
        <v>132</v>
      </c>
      <c r="M669" s="9">
        <v>4</v>
      </c>
      <c r="N669">
        <v>0</v>
      </c>
      <c r="O669" s="9" t="s">
        <v>750</v>
      </c>
      <c r="P669" s="167">
        <v>6.5290357734466955</v>
      </c>
      <c r="Q669" s="23">
        <v>6.5290357734466955</v>
      </c>
      <c r="R669" s="41" t="s">
        <v>1161</v>
      </c>
      <c r="S669" s="41" t="s">
        <v>1051</v>
      </c>
      <c r="T669" s="41" t="s">
        <v>601</v>
      </c>
      <c r="U669" s="41" t="s">
        <v>596</v>
      </c>
      <c r="V669" s="169" t="s">
        <v>758</v>
      </c>
      <c r="W669" s="41" t="s">
        <v>792</v>
      </c>
      <c r="X669" s="170" t="s">
        <v>1178</v>
      </c>
      <c r="Y669" s="48">
        <v>3</v>
      </c>
      <c r="Z669" s="41">
        <v>86</v>
      </c>
      <c r="AA669" s="41">
        <v>26</v>
      </c>
      <c r="AC669" s="12"/>
      <c r="AD669" s="26"/>
      <c r="AE669" s="26"/>
      <c r="AF669" s="14" t="s">
        <v>1067</v>
      </c>
      <c r="AG669" s="12"/>
      <c r="AH669" s="12"/>
      <c r="AI669" s="12"/>
      <c r="AJ669" s="12"/>
      <c r="AK669" s="12"/>
      <c r="AL669" s="28">
        <v>3</v>
      </c>
      <c r="AM669" s="29" t="s">
        <v>1067</v>
      </c>
      <c r="AN669" s="47" t="s">
        <v>591</v>
      </c>
      <c r="AP669" s="12"/>
    </row>
    <row r="670" spans="1:42">
      <c r="A670" s="4">
        <v>37417</v>
      </c>
      <c r="B670" s="168">
        <v>116.39454993262891</v>
      </c>
      <c r="C670">
        <v>0</v>
      </c>
      <c r="D670" s="5">
        <v>0</v>
      </c>
      <c r="E670" s="5">
        <v>116.39454993262891</v>
      </c>
      <c r="F670" s="6">
        <v>148.29654993262892</v>
      </c>
      <c r="G670" s="5">
        <v>48</v>
      </c>
      <c r="H670" s="5">
        <v>196.29654993262892</v>
      </c>
      <c r="I670" s="17">
        <v>52.581999999999994</v>
      </c>
      <c r="J670" s="5">
        <v>66</v>
      </c>
      <c r="K670" s="44">
        <v>66</v>
      </c>
      <c r="L670" s="45">
        <v>0</v>
      </c>
      <c r="M670" s="9">
        <v>6</v>
      </c>
      <c r="N670">
        <v>0</v>
      </c>
      <c r="O670" s="9">
        <v>0</v>
      </c>
      <c r="P670" s="167">
        <v>6.4476760840273446</v>
      </c>
      <c r="Q670" s="23">
        <v>6.4476760840273446</v>
      </c>
      <c r="R670" s="41" t="s">
        <v>1161</v>
      </c>
      <c r="S670" s="41" t="s">
        <v>1045</v>
      </c>
      <c r="T670" s="41" t="s">
        <v>601</v>
      </c>
      <c r="U670" s="41" t="s">
        <v>1020</v>
      </c>
      <c r="V670" s="169" t="s">
        <v>1021</v>
      </c>
      <c r="W670" s="41" t="s">
        <v>792</v>
      </c>
      <c r="X670" s="170">
        <v>0</v>
      </c>
      <c r="Y670" s="48">
        <v>0</v>
      </c>
      <c r="Z670" s="41" t="e">
        <v>#N/A</v>
      </c>
      <c r="AA670" s="41">
        <v>584</v>
      </c>
      <c r="AC670" s="12"/>
      <c r="AD670" s="26"/>
      <c r="AE670" s="26"/>
      <c r="AF670" s="14">
        <v>41827</v>
      </c>
      <c r="AG670" s="12"/>
      <c r="AH670" s="12"/>
      <c r="AI670" s="12"/>
      <c r="AJ670" s="12"/>
      <c r="AK670" s="12"/>
      <c r="AL670" s="28">
        <v>0</v>
      </c>
      <c r="AM670" s="29">
        <v>41827</v>
      </c>
      <c r="AN670" s="47" t="s">
        <v>537</v>
      </c>
      <c r="AP670" s="12"/>
    </row>
    <row r="671" spans="1:42">
      <c r="A671" s="4">
        <v>37419</v>
      </c>
      <c r="B671" s="168">
        <v>116.39454993262891</v>
      </c>
      <c r="C671">
        <v>0</v>
      </c>
      <c r="D671" s="5">
        <v>0</v>
      </c>
      <c r="E671" s="5">
        <v>116.39454993262891</v>
      </c>
      <c r="F671" s="6">
        <v>148.29654993262892</v>
      </c>
      <c r="G671" s="5">
        <v>48</v>
      </c>
      <c r="H671" s="5">
        <v>196.29654993262892</v>
      </c>
      <c r="I671" s="17">
        <v>52.581999999999994</v>
      </c>
      <c r="J671" s="5">
        <v>66</v>
      </c>
      <c r="K671" s="44">
        <v>66</v>
      </c>
      <c r="L671" s="45">
        <v>0</v>
      </c>
      <c r="M671" s="9">
        <v>6</v>
      </c>
      <c r="N671">
        <v>0</v>
      </c>
      <c r="O671" s="9">
        <v>0</v>
      </c>
      <c r="P671" s="167">
        <v>6.4476760840273446</v>
      </c>
      <c r="Q671" s="23">
        <v>6.4476760840273446</v>
      </c>
      <c r="R671" s="41" t="s">
        <v>1161</v>
      </c>
      <c r="S671" s="41" t="s">
        <v>1045</v>
      </c>
      <c r="T671" s="41" t="s">
        <v>601</v>
      </c>
      <c r="U671" s="41" t="s">
        <v>1020</v>
      </c>
      <c r="V671" s="169" t="s">
        <v>1021</v>
      </c>
      <c r="W671" s="41" t="s">
        <v>792</v>
      </c>
      <c r="X671" s="170">
        <v>0</v>
      </c>
      <c r="Y671" s="48">
        <v>0</v>
      </c>
      <c r="Z671" s="41" t="e">
        <v>#N/A</v>
      </c>
      <c r="AA671" s="41">
        <v>584</v>
      </c>
      <c r="AC671" s="12"/>
      <c r="AD671" s="26"/>
      <c r="AE671" s="26"/>
      <c r="AF671" s="14">
        <v>41827</v>
      </c>
      <c r="AG671" s="12"/>
      <c r="AH671" s="12"/>
      <c r="AI671" s="12"/>
      <c r="AJ671" s="12"/>
      <c r="AK671" s="12"/>
      <c r="AL671" s="28">
        <v>0</v>
      </c>
      <c r="AM671" s="29">
        <v>41827</v>
      </c>
      <c r="AN671" s="47" t="s">
        <v>538</v>
      </c>
      <c r="AP671" s="12"/>
    </row>
    <row r="672" spans="1:42">
      <c r="A672" s="4">
        <v>9395</v>
      </c>
      <c r="B672" s="168">
        <v>123.57758620689656</v>
      </c>
      <c r="C672">
        <v>0</v>
      </c>
      <c r="D672" s="5">
        <v>0</v>
      </c>
      <c r="E672" s="5">
        <v>123.57758620689656</v>
      </c>
      <c r="F672" s="6">
        <v>139.52858620689656</v>
      </c>
      <c r="G672" s="5">
        <v>192</v>
      </c>
      <c r="H672" s="5">
        <v>331.52858620689653</v>
      </c>
      <c r="I672" s="17">
        <v>148.36199999999999</v>
      </c>
      <c r="J672" s="5">
        <v>0</v>
      </c>
      <c r="K672" s="44">
        <v>0</v>
      </c>
      <c r="L672" s="45">
        <v>0</v>
      </c>
      <c r="M672" s="9">
        <v>3</v>
      </c>
      <c r="N672">
        <v>0</v>
      </c>
      <c r="O672" s="9">
        <v>22</v>
      </c>
      <c r="P672" s="167">
        <v>6.3422084639498442</v>
      </c>
      <c r="Q672" s="23">
        <v>6.0664602698650683</v>
      </c>
      <c r="R672" s="41" t="s">
        <v>1161</v>
      </c>
      <c r="S672" s="41" t="s">
        <v>1049</v>
      </c>
      <c r="T672" s="41" t="s">
        <v>601</v>
      </c>
      <c r="U672" s="41" t="s">
        <v>1163</v>
      </c>
      <c r="V672" s="169" t="s">
        <v>1069</v>
      </c>
      <c r="W672" s="41" t="s">
        <v>1164</v>
      </c>
      <c r="X672" s="170" t="s">
        <v>760</v>
      </c>
      <c r="Y672" s="48">
        <v>5</v>
      </c>
      <c r="Z672" s="41">
        <v>3</v>
      </c>
      <c r="AA672" s="41" t="e">
        <v>#N/A</v>
      </c>
      <c r="AC672" s="12"/>
      <c r="AD672" s="26"/>
      <c r="AE672" s="26"/>
      <c r="AF672" s="14" t="s">
        <v>1067</v>
      </c>
      <c r="AG672" s="12"/>
      <c r="AH672" s="12"/>
      <c r="AI672" s="12"/>
      <c r="AJ672" s="12"/>
      <c r="AK672" s="12"/>
      <c r="AL672" s="28">
        <v>1</v>
      </c>
      <c r="AM672" s="29" t="s">
        <v>1067</v>
      </c>
      <c r="AN672" s="47" t="s">
        <v>1152</v>
      </c>
      <c r="AP672" s="12"/>
    </row>
    <row r="673" spans="1:42">
      <c r="A673" s="4">
        <v>159391</v>
      </c>
      <c r="B673" s="168">
        <v>64.06483039736149</v>
      </c>
      <c r="C673">
        <v>0</v>
      </c>
      <c r="D673" s="5">
        <v>0</v>
      </c>
      <c r="E673" s="5">
        <v>64.06483039736149</v>
      </c>
      <c r="F673" s="6">
        <v>138.50283039736149</v>
      </c>
      <c r="G673" s="5">
        <v>156</v>
      </c>
      <c r="H673" s="5">
        <v>294.50283039736149</v>
      </c>
      <c r="I673" s="17">
        <v>65.402000000000015</v>
      </c>
      <c r="J673" s="5">
        <v>110</v>
      </c>
      <c r="K673" s="44">
        <v>0</v>
      </c>
      <c r="L673" s="45">
        <v>110</v>
      </c>
      <c r="M673" s="9">
        <v>14</v>
      </c>
      <c r="N673">
        <v>0</v>
      </c>
      <c r="O673" s="9" t="s">
        <v>750</v>
      </c>
      <c r="P673" s="167">
        <v>6.02186219118963</v>
      </c>
      <c r="Q673" s="23">
        <v>6.02186219118963</v>
      </c>
      <c r="R673" s="41" t="s">
        <v>1161</v>
      </c>
      <c r="S673" s="41" t="s">
        <v>1051</v>
      </c>
      <c r="T673" s="41" t="s">
        <v>601</v>
      </c>
      <c r="U673" s="41" t="s">
        <v>596</v>
      </c>
      <c r="V673" s="169" t="s">
        <v>758</v>
      </c>
      <c r="W673" s="41" t="s">
        <v>792</v>
      </c>
      <c r="X673" s="170">
        <v>0</v>
      </c>
      <c r="Y673" s="48">
        <v>3</v>
      </c>
      <c r="Z673" s="41" t="e">
        <v>#N/A</v>
      </c>
      <c r="AA673" s="41" t="e">
        <v>#N/A</v>
      </c>
      <c r="AC673" s="12"/>
      <c r="AD673" s="26"/>
      <c r="AE673" s="26"/>
      <c r="AF673" s="14" t="s">
        <v>1067</v>
      </c>
      <c r="AG673" s="12"/>
      <c r="AH673" s="12"/>
      <c r="AI673" s="12"/>
      <c r="AJ673" s="12"/>
      <c r="AK673" s="12"/>
      <c r="AL673" s="28">
        <v>3</v>
      </c>
      <c r="AM673" s="29" t="s">
        <v>1067</v>
      </c>
      <c r="AN673" s="47" t="s">
        <v>1301</v>
      </c>
      <c r="AP673" s="12"/>
    </row>
    <row r="674" spans="1:42">
      <c r="A674" s="4">
        <v>6011</v>
      </c>
      <c r="B674" s="168">
        <v>52.631141523624414</v>
      </c>
      <c r="C674">
        <v>0</v>
      </c>
      <c r="D674" s="5">
        <v>0</v>
      </c>
      <c r="E674" s="5">
        <v>52.631141523624414</v>
      </c>
      <c r="F674" s="6">
        <v>95.167141523624423</v>
      </c>
      <c r="G674" s="5">
        <v>0</v>
      </c>
      <c r="H674" s="5">
        <v>95.167141523624423</v>
      </c>
      <c r="I674" s="17">
        <v>62.704000000000001</v>
      </c>
      <c r="J674" s="5">
        <v>152</v>
      </c>
      <c r="K674" s="44">
        <v>152</v>
      </c>
      <c r="L674" s="45">
        <v>0</v>
      </c>
      <c r="M674" s="9">
        <v>8</v>
      </c>
      <c r="N674">
        <v>0</v>
      </c>
      <c r="O674" s="9">
        <v>16</v>
      </c>
      <c r="P674" s="167">
        <v>5.9479463452265264</v>
      </c>
      <c r="Q674" s="23">
        <v>4.1377018053749746</v>
      </c>
      <c r="R674" s="41" t="s">
        <v>1161</v>
      </c>
      <c r="S674" s="41" t="s">
        <v>1049</v>
      </c>
      <c r="T674" s="41" t="s">
        <v>601</v>
      </c>
      <c r="U674" s="41" t="s">
        <v>745</v>
      </c>
      <c r="V674" s="169" t="s">
        <v>778</v>
      </c>
      <c r="W674" s="41" t="s">
        <v>265</v>
      </c>
      <c r="X674" s="170" t="s">
        <v>762</v>
      </c>
      <c r="Y674" s="48">
        <v>5</v>
      </c>
      <c r="Z674" s="41">
        <v>4</v>
      </c>
      <c r="AA674" s="41" t="e">
        <v>#N/A</v>
      </c>
      <c r="AC674" s="12"/>
      <c r="AD674" s="26"/>
      <c r="AE674" s="26"/>
      <c r="AF674" s="14" t="s">
        <v>1067</v>
      </c>
      <c r="AG674" s="12"/>
      <c r="AH674" s="12"/>
      <c r="AI674" s="12"/>
      <c r="AJ674" s="12"/>
      <c r="AK674" s="12"/>
      <c r="AL674" s="28">
        <v>0</v>
      </c>
      <c r="AM674" s="29" t="s">
        <v>1067</v>
      </c>
      <c r="AN674" s="47" t="s">
        <v>961</v>
      </c>
      <c r="AP674" s="12"/>
    </row>
    <row r="675" spans="1:42">
      <c r="A675" s="4">
        <v>159447</v>
      </c>
      <c r="B675" s="168">
        <v>44.924337105142165</v>
      </c>
      <c r="C675">
        <v>0</v>
      </c>
      <c r="D675" s="5">
        <v>0</v>
      </c>
      <c r="E675" s="5">
        <v>44.924337105142165</v>
      </c>
      <c r="F675" s="6">
        <v>124.67933710514217</v>
      </c>
      <c r="G675" s="5">
        <v>0</v>
      </c>
      <c r="H675" s="5">
        <v>124.67933710514217</v>
      </c>
      <c r="I675" s="17">
        <v>19.920000000000002</v>
      </c>
      <c r="J675" s="5">
        <v>285</v>
      </c>
      <c r="K675" s="44">
        <v>0</v>
      </c>
      <c r="L675" s="45">
        <v>285</v>
      </c>
      <c r="M675" s="9">
        <v>15</v>
      </c>
      <c r="N675">
        <v>0</v>
      </c>
      <c r="O675" s="9" t="s">
        <v>750</v>
      </c>
      <c r="P675" s="167">
        <v>5.4208407437018336</v>
      </c>
      <c r="Q675" s="23">
        <v>5.4208407437018336</v>
      </c>
      <c r="R675" s="41" t="s">
        <v>1161</v>
      </c>
      <c r="S675" s="41" t="s">
        <v>1051</v>
      </c>
      <c r="T675" s="41" t="s">
        <v>601</v>
      </c>
      <c r="U675" s="41" t="s">
        <v>1186</v>
      </c>
      <c r="V675" s="169" t="s">
        <v>1021</v>
      </c>
      <c r="W675" s="41" t="s">
        <v>792</v>
      </c>
      <c r="X675" s="170">
        <v>0</v>
      </c>
      <c r="Y675" s="48">
        <v>3</v>
      </c>
      <c r="Z675" s="41" t="e">
        <v>#N/A</v>
      </c>
      <c r="AA675" s="41" t="e">
        <v>#N/A</v>
      </c>
      <c r="AC675" s="12"/>
      <c r="AD675" s="26"/>
      <c r="AE675" s="26"/>
      <c r="AF675" s="14" t="s">
        <v>1067</v>
      </c>
      <c r="AG675" s="12"/>
      <c r="AH675" s="12"/>
      <c r="AI675" s="12"/>
      <c r="AJ675" s="12"/>
      <c r="AK675" s="12"/>
      <c r="AL675" s="28">
        <v>3</v>
      </c>
      <c r="AM675" s="29" t="s">
        <v>1067</v>
      </c>
      <c r="AN675" s="47" t="s">
        <v>1329</v>
      </c>
      <c r="AP675" s="12"/>
    </row>
    <row r="676" spans="1:42">
      <c r="A676" s="4">
        <v>159449</v>
      </c>
      <c r="B676" s="168">
        <v>44.924337105142165</v>
      </c>
      <c r="C676">
        <v>0</v>
      </c>
      <c r="D676" s="5">
        <v>0</v>
      </c>
      <c r="E676" s="5">
        <v>44.924337105142165</v>
      </c>
      <c r="F676" s="6">
        <v>124.67933710514217</v>
      </c>
      <c r="G676" s="5">
        <v>0</v>
      </c>
      <c r="H676" s="5">
        <v>124.67933710514217</v>
      </c>
      <c r="I676" s="17">
        <v>19.920000000000002</v>
      </c>
      <c r="J676" s="5">
        <v>285</v>
      </c>
      <c r="K676" s="44">
        <v>0</v>
      </c>
      <c r="L676" s="45">
        <v>285</v>
      </c>
      <c r="M676" s="9">
        <v>15</v>
      </c>
      <c r="N676">
        <v>0</v>
      </c>
      <c r="O676" s="9" t="s">
        <v>750</v>
      </c>
      <c r="P676" s="167">
        <v>5.4208407437018336</v>
      </c>
      <c r="Q676" s="23">
        <v>5.4208407437018336</v>
      </c>
      <c r="R676" s="41" t="s">
        <v>1161</v>
      </c>
      <c r="S676" s="41" t="s">
        <v>1051</v>
      </c>
      <c r="T676" s="41" t="s">
        <v>601</v>
      </c>
      <c r="U676" s="41" t="s">
        <v>1186</v>
      </c>
      <c r="V676" s="169" t="s">
        <v>1021</v>
      </c>
      <c r="W676" s="41" t="s">
        <v>792</v>
      </c>
      <c r="X676" s="170">
        <v>0</v>
      </c>
      <c r="Y676" s="48">
        <v>3</v>
      </c>
      <c r="Z676" s="41" t="e">
        <v>#N/A</v>
      </c>
      <c r="AA676" s="41" t="e">
        <v>#N/A</v>
      </c>
      <c r="AC676" s="12"/>
      <c r="AD676" s="26"/>
      <c r="AE676" s="26"/>
      <c r="AF676" s="14" t="s">
        <v>1067</v>
      </c>
      <c r="AG676" s="12"/>
      <c r="AH676" s="12"/>
      <c r="AI676" s="12"/>
      <c r="AJ676" s="12"/>
      <c r="AK676" s="12"/>
      <c r="AL676" s="28">
        <v>3</v>
      </c>
      <c r="AM676" s="29" t="s">
        <v>1067</v>
      </c>
      <c r="AN676" s="47" t="s">
        <v>1330</v>
      </c>
      <c r="AP676" s="12"/>
    </row>
    <row r="677" spans="1:42">
      <c r="A677" s="4">
        <v>142007</v>
      </c>
      <c r="B677" s="168">
        <v>102.5390035582608</v>
      </c>
      <c r="C677">
        <v>0</v>
      </c>
      <c r="D677" s="5">
        <v>0</v>
      </c>
      <c r="E677" s="5">
        <v>102.5390035582608</v>
      </c>
      <c r="F677" s="6">
        <v>123.8070035582608</v>
      </c>
      <c r="G677" s="5">
        <v>0</v>
      </c>
      <c r="H677" s="5">
        <v>123.8070035582608</v>
      </c>
      <c r="I677" s="17">
        <v>62.792000000000002</v>
      </c>
      <c r="J677" s="5">
        <v>100</v>
      </c>
      <c r="K677" s="44">
        <v>100</v>
      </c>
      <c r="L677" s="45">
        <v>0</v>
      </c>
      <c r="M677" s="9">
        <v>4</v>
      </c>
      <c r="N677">
        <v>0</v>
      </c>
      <c r="O677" s="9" t="s">
        <v>750</v>
      </c>
      <c r="P677" s="167">
        <v>5.3829131981852525</v>
      </c>
      <c r="Q677" s="23">
        <v>5.3829131981852525</v>
      </c>
      <c r="R677" s="41" t="s">
        <v>1161</v>
      </c>
      <c r="S677" s="41" t="s">
        <v>1044</v>
      </c>
      <c r="T677" s="41" t="s">
        <v>601</v>
      </c>
      <c r="U677" s="41" t="s">
        <v>596</v>
      </c>
      <c r="V677" s="169" t="s">
        <v>758</v>
      </c>
      <c r="W677" s="41" t="s">
        <v>792</v>
      </c>
      <c r="X677" s="170">
        <v>0</v>
      </c>
      <c r="Y677" s="48">
        <v>0</v>
      </c>
      <c r="Z677" s="41" t="e">
        <v>#N/A</v>
      </c>
      <c r="AA677" s="41" t="e">
        <v>#N/A</v>
      </c>
      <c r="AC677" s="12"/>
      <c r="AD677" s="26"/>
      <c r="AE677" s="26"/>
      <c r="AF677" s="14">
        <v>41830</v>
      </c>
      <c r="AG677" s="12"/>
      <c r="AH677" s="12"/>
      <c r="AI677" s="12"/>
      <c r="AJ677" s="12"/>
      <c r="AK677" s="12"/>
      <c r="AL677" s="28">
        <v>3</v>
      </c>
      <c r="AM677" s="29">
        <v>41829</v>
      </c>
      <c r="AN677" s="47" t="s">
        <v>1278</v>
      </c>
      <c r="AP677" s="12"/>
    </row>
    <row r="678" spans="1:42">
      <c r="A678" s="4">
        <v>86531</v>
      </c>
      <c r="B678" s="168">
        <v>96.65</v>
      </c>
      <c r="C678">
        <v>0</v>
      </c>
      <c r="D678" s="5">
        <v>0</v>
      </c>
      <c r="E678" s="5">
        <v>96.65</v>
      </c>
      <c r="F678" s="6">
        <v>123.235</v>
      </c>
      <c r="G678" s="5">
        <v>0</v>
      </c>
      <c r="H678" s="5">
        <v>123.235</v>
      </c>
      <c r="I678" s="17">
        <v>16.329000000000001</v>
      </c>
      <c r="J678" s="5">
        <v>95</v>
      </c>
      <c r="K678" s="44">
        <v>95</v>
      </c>
      <c r="L678" s="45">
        <v>0</v>
      </c>
      <c r="M678" s="9">
        <v>5</v>
      </c>
      <c r="N678">
        <v>0</v>
      </c>
      <c r="O678" s="9" t="s">
        <v>750</v>
      </c>
      <c r="P678" s="167">
        <v>5.3580434782608695</v>
      </c>
      <c r="Q678" s="23">
        <v>5.3580434782608695</v>
      </c>
      <c r="R678" s="41" t="s">
        <v>1161</v>
      </c>
      <c r="S678" s="41" t="s">
        <v>1054</v>
      </c>
      <c r="T678" s="41" t="s">
        <v>601</v>
      </c>
      <c r="U678" s="41" t="s">
        <v>236</v>
      </c>
      <c r="V678" s="169" t="s">
        <v>1021</v>
      </c>
      <c r="W678" s="41" t="s">
        <v>792</v>
      </c>
      <c r="X678" s="170">
        <v>0</v>
      </c>
      <c r="Y678" s="48">
        <v>3</v>
      </c>
      <c r="Z678" s="41" t="e">
        <v>#N/A</v>
      </c>
      <c r="AA678" s="41" t="e">
        <v>#N/A</v>
      </c>
      <c r="AC678" s="12"/>
      <c r="AD678" s="26"/>
      <c r="AE678" s="26"/>
      <c r="AF678" s="14" t="s">
        <v>1067</v>
      </c>
      <c r="AG678" s="12"/>
      <c r="AH678" s="12"/>
      <c r="AI678" s="12"/>
      <c r="AJ678" s="12"/>
      <c r="AK678" s="12"/>
      <c r="AL678" s="28">
        <v>3</v>
      </c>
      <c r="AM678" s="29" t="s">
        <v>1067</v>
      </c>
      <c r="AN678" s="47" t="s">
        <v>1248</v>
      </c>
      <c r="AP678" s="12" t="s">
        <v>879</v>
      </c>
    </row>
    <row r="679" spans="1:42">
      <c r="A679" s="4">
        <v>35243</v>
      </c>
      <c r="B679" s="168">
        <v>93.954351879688147</v>
      </c>
      <c r="C679">
        <v>0</v>
      </c>
      <c r="D679" s="5">
        <v>0</v>
      </c>
      <c r="E679" s="5">
        <v>93.954351879688147</v>
      </c>
      <c r="F679" s="6">
        <v>104.58835187968815</v>
      </c>
      <c r="G679" s="5">
        <v>0</v>
      </c>
      <c r="H679" s="5">
        <v>104.58835187968815</v>
      </c>
      <c r="I679" s="17">
        <v>28.687999999999999</v>
      </c>
      <c r="J679" s="5">
        <v>50</v>
      </c>
      <c r="K679" s="44">
        <v>50</v>
      </c>
      <c r="L679" s="45">
        <v>0</v>
      </c>
      <c r="M679" s="9">
        <v>2</v>
      </c>
      <c r="N679">
        <v>2</v>
      </c>
      <c r="O679" s="9">
        <v>20</v>
      </c>
      <c r="P679" s="167">
        <v>5.2294175939844072</v>
      </c>
      <c r="Q679" s="23">
        <v>4.5473196469429631</v>
      </c>
      <c r="R679" s="41" t="s">
        <v>1161</v>
      </c>
      <c r="S679" s="41" t="s">
        <v>1046</v>
      </c>
      <c r="T679" s="41" t="s">
        <v>601</v>
      </c>
      <c r="U679" s="41" t="s">
        <v>596</v>
      </c>
      <c r="V679" s="169" t="s">
        <v>758</v>
      </c>
      <c r="W679" s="41" t="s">
        <v>822</v>
      </c>
      <c r="X679" s="170">
        <v>0</v>
      </c>
      <c r="Y679" s="48">
        <v>3</v>
      </c>
      <c r="Z679" s="41" t="e">
        <v>#N/A</v>
      </c>
      <c r="AA679" s="41" t="e">
        <v>#N/A</v>
      </c>
      <c r="AC679" s="12"/>
      <c r="AD679" s="26"/>
      <c r="AE679" s="26"/>
      <c r="AF679" s="14" t="s">
        <v>1067</v>
      </c>
      <c r="AG679" s="12"/>
      <c r="AH679" s="12"/>
      <c r="AI679" s="12"/>
      <c r="AJ679" s="12"/>
      <c r="AK679" s="12"/>
      <c r="AL679" s="28">
        <v>1</v>
      </c>
      <c r="AM679" s="29" t="s">
        <v>1067</v>
      </c>
      <c r="AN679" s="47" t="s">
        <v>450</v>
      </c>
      <c r="AP679" s="12"/>
    </row>
    <row r="680" spans="1:42">
      <c r="A680" s="4">
        <v>159393</v>
      </c>
      <c r="B680" s="168">
        <v>102.83281852727308</v>
      </c>
      <c r="C680">
        <v>0</v>
      </c>
      <c r="D680" s="5">
        <v>0</v>
      </c>
      <c r="E680" s="5">
        <v>102.83281852727308</v>
      </c>
      <c r="F680" s="6">
        <v>118.78381852727307</v>
      </c>
      <c r="G680" s="5">
        <v>0</v>
      </c>
      <c r="H680" s="5">
        <v>118.78381852727307</v>
      </c>
      <c r="I680" s="17">
        <v>62.083000000000006</v>
      </c>
      <c r="J680" s="5">
        <v>99</v>
      </c>
      <c r="K680" s="44">
        <v>0</v>
      </c>
      <c r="L680" s="45">
        <v>99</v>
      </c>
      <c r="M680" s="9">
        <v>3</v>
      </c>
      <c r="N680">
        <v>0</v>
      </c>
      <c r="O680" s="9" t="s">
        <v>750</v>
      </c>
      <c r="P680" s="167">
        <v>5.1645138490118727</v>
      </c>
      <c r="Q680" s="23">
        <v>5.1645138490118727</v>
      </c>
      <c r="R680" s="41" t="s">
        <v>1161</v>
      </c>
      <c r="S680" s="41" t="s">
        <v>1051</v>
      </c>
      <c r="T680" s="41" t="s">
        <v>601</v>
      </c>
      <c r="U680" s="41" t="s">
        <v>596</v>
      </c>
      <c r="V680" s="169" t="s">
        <v>758</v>
      </c>
      <c r="W680" s="41" t="s">
        <v>792</v>
      </c>
      <c r="X680" s="170">
        <v>0</v>
      </c>
      <c r="Y680" s="48">
        <v>3</v>
      </c>
      <c r="Z680" s="41" t="e">
        <v>#N/A</v>
      </c>
      <c r="AA680" s="41" t="e">
        <v>#N/A</v>
      </c>
      <c r="AC680" s="12"/>
      <c r="AD680" s="26"/>
      <c r="AE680" s="26"/>
      <c r="AF680" s="14" t="s">
        <v>1067</v>
      </c>
      <c r="AG680" s="12"/>
      <c r="AH680" s="12"/>
      <c r="AI680" s="12"/>
      <c r="AJ680" s="12"/>
      <c r="AK680" s="12"/>
      <c r="AL680" s="28">
        <v>3</v>
      </c>
      <c r="AM680" s="29" t="s">
        <v>1067</v>
      </c>
      <c r="AN680" s="47" t="s">
        <v>1302</v>
      </c>
      <c r="AP680" s="12"/>
    </row>
    <row r="681" spans="1:42">
      <c r="A681" s="4">
        <v>6833</v>
      </c>
      <c r="B681" s="168">
        <v>71.714148413624599</v>
      </c>
      <c r="C681">
        <v>0</v>
      </c>
      <c r="D681" s="5">
        <v>0</v>
      </c>
      <c r="E681" s="5">
        <v>71.714148413624599</v>
      </c>
      <c r="F681" s="6">
        <v>82.3481484136246</v>
      </c>
      <c r="G681" s="5">
        <v>0</v>
      </c>
      <c r="H681" s="5">
        <v>82.3481484136246</v>
      </c>
      <c r="I681" s="17">
        <v>41.533999999999999</v>
      </c>
      <c r="J681" s="5">
        <v>66</v>
      </c>
      <c r="K681" s="44">
        <v>66</v>
      </c>
      <c r="L681" s="45">
        <v>0</v>
      </c>
      <c r="M681" s="9">
        <v>2</v>
      </c>
      <c r="N681">
        <v>0</v>
      </c>
      <c r="O681" s="9">
        <v>16</v>
      </c>
      <c r="P681" s="167">
        <v>5.1467592758515375</v>
      </c>
      <c r="Q681" s="23">
        <v>3.5803542788532434</v>
      </c>
      <c r="R681" s="41" t="s">
        <v>1161</v>
      </c>
      <c r="S681" s="41" t="s">
        <v>1049</v>
      </c>
      <c r="T681" s="41" t="s">
        <v>601</v>
      </c>
      <c r="U681" s="41" t="s">
        <v>599</v>
      </c>
      <c r="V681" s="169" t="s">
        <v>771</v>
      </c>
      <c r="W681" s="41" t="s">
        <v>281</v>
      </c>
      <c r="X681" s="170" t="s">
        <v>754</v>
      </c>
      <c r="Y681" s="48">
        <v>3</v>
      </c>
      <c r="Z681" s="41">
        <v>14</v>
      </c>
      <c r="AA681" s="41" t="e">
        <v>#N/A</v>
      </c>
      <c r="AC681" s="12"/>
      <c r="AD681" s="26"/>
      <c r="AE681" s="26"/>
      <c r="AF681" s="14" t="s">
        <v>1067</v>
      </c>
      <c r="AG681" s="12"/>
      <c r="AH681" s="12"/>
      <c r="AI681" s="12"/>
      <c r="AJ681" s="12"/>
      <c r="AK681" s="12"/>
      <c r="AL681" s="28">
        <v>1</v>
      </c>
      <c r="AM681" s="29" t="s">
        <v>1067</v>
      </c>
      <c r="AN681" s="47" t="s">
        <v>997</v>
      </c>
      <c r="AP681" s="12"/>
    </row>
    <row r="682" spans="1:42">
      <c r="A682" s="4">
        <v>37527</v>
      </c>
      <c r="B682" s="168">
        <v>40.732045351012133</v>
      </c>
      <c r="C682">
        <v>0</v>
      </c>
      <c r="D682" s="5">
        <v>0</v>
      </c>
      <c r="E682" s="5">
        <v>40.732045351012133</v>
      </c>
      <c r="F682" s="6">
        <v>51.366045351012133</v>
      </c>
      <c r="G682" s="5">
        <v>0</v>
      </c>
      <c r="H682" s="5">
        <v>51.366045351012133</v>
      </c>
      <c r="I682" s="17">
        <v>30.042000000000002</v>
      </c>
      <c r="J682" s="5">
        <v>50</v>
      </c>
      <c r="K682" s="44">
        <v>50</v>
      </c>
      <c r="L682" s="45">
        <v>0</v>
      </c>
      <c r="M682" s="9">
        <v>2</v>
      </c>
      <c r="N682">
        <v>2</v>
      </c>
      <c r="O682" s="9">
        <v>10</v>
      </c>
      <c r="P682" s="167">
        <v>5.1366045351012133</v>
      </c>
      <c r="Q682" s="23">
        <v>2.2333063196092233</v>
      </c>
      <c r="R682" s="41" t="s">
        <v>1161</v>
      </c>
      <c r="S682" s="41" t="s">
        <v>1045</v>
      </c>
      <c r="T682" s="41" t="s">
        <v>601</v>
      </c>
      <c r="U682" s="41" t="s">
        <v>596</v>
      </c>
      <c r="V682" s="169" t="s">
        <v>758</v>
      </c>
      <c r="W682" s="41" t="s">
        <v>792</v>
      </c>
      <c r="X682" s="170">
        <v>0</v>
      </c>
      <c r="Y682" s="48">
        <v>3</v>
      </c>
      <c r="Z682" s="41" t="e">
        <v>#N/A</v>
      </c>
      <c r="AA682" s="41">
        <v>4</v>
      </c>
      <c r="AC682" s="12"/>
      <c r="AD682" s="26"/>
      <c r="AE682" s="26"/>
      <c r="AF682" s="14" t="s">
        <v>1067</v>
      </c>
      <c r="AG682" s="12"/>
      <c r="AH682" s="12"/>
      <c r="AI682" s="12"/>
      <c r="AJ682" s="12"/>
      <c r="AK682" s="12"/>
      <c r="AL682" s="28">
        <v>1</v>
      </c>
      <c r="AM682" s="29" t="s">
        <v>1067</v>
      </c>
      <c r="AN682" s="47" t="s">
        <v>551</v>
      </c>
      <c r="AP682" s="12"/>
    </row>
    <row r="683" spans="1:42">
      <c r="A683" s="4">
        <v>36835</v>
      </c>
      <c r="B683" s="168">
        <v>74.041077192495393</v>
      </c>
      <c r="C683">
        <v>0</v>
      </c>
      <c r="D683" s="5">
        <v>0</v>
      </c>
      <c r="E683" s="5">
        <v>74.041077192495393</v>
      </c>
      <c r="F683" s="6">
        <v>116.57707719249539</v>
      </c>
      <c r="G683" s="5">
        <v>84</v>
      </c>
      <c r="H683" s="5">
        <v>200.57707719249538</v>
      </c>
      <c r="I683" s="17">
        <v>56.312000000000005</v>
      </c>
      <c r="J683" s="5">
        <v>68</v>
      </c>
      <c r="K683" s="44">
        <v>68</v>
      </c>
      <c r="L683" s="45">
        <v>0</v>
      </c>
      <c r="M683" s="9">
        <v>8</v>
      </c>
      <c r="N683">
        <v>0</v>
      </c>
      <c r="O683" s="9">
        <v>0</v>
      </c>
      <c r="P683" s="167">
        <v>5.0685685735867567</v>
      </c>
      <c r="Q683" s="23">
        <v>5.0685685735867567</v>
      </c>
      <c r="R683" s="41" t="s">
        <v>1161</v>
      </c>
      <c r="S683" s="41" t="s">
        <v>1046</v>
      </c>
      <c r="T683" s="41" t="s">
        <v>601</v>
      </c>
      <c r="U683" s="41" t="s">
        <v>1020</v>
      </c>
      <c r="V683" s="169" t="s">
        <v>1021</v>
      </c>
      <c r="W683" s="41" t="s">
        <v>792</v>
      </c>
      <c r="X683" s="170" t="s">
        <v>810</v>
      </c>
      <c r="Y683" s="48">
        <v>0</v>
      </c>
      <c r="Z683" s="41">
        <v>372</v>
      </c>
      <c r="AA683" s="41">
        <v>408</v>
      </c>
      <c r="AC683" s="12"/>
      <c r="AD683" s="26"/>
      <c r="AE683" s="26"/>
      <c r="AF683" s="14">
        <v>41828</v>
      </c>
      <c r="AG683" s="12"/>
      <c r="AH683" s="12"/>
      <c r="AI683" s="12"/>
      <c r="AJ683" s="12"/>
      <c r="AK683" s="12"/>
      <c r="AL683" s="28">
        <v>0</v>
      </c>
      <c r="AM683" s="29">
        <v>41825</v>
      </c>
      <c r="AN683" s="47" t="s">
        <v>503</v>
      </c>
      <c r="AP683" s="12"/>
    </row>
    <row r="684" spans="1:42">
      <c r="A684" s="4">
        <v>5059</v>
      </c>
      <c r="B684" s="168">
        <v>54.583487251183371</v>
      </c>
      <c r="C684">
        <v>0</v>
      </c>
      <c r="D684" s="5">
        <v>0</v>
      </c>
      <c r="E684" s="5">
        <v>54.583487251183371</v>
      </c>
      <c r="F684" s="6">
        <v>70.534487251183378</v>
      </c>
      <c r="G684" s="5">
        <v>57</v>
      </c>
      <c r="H684" s="5">
        <v>127.53448725118338</v>
      </c>
      <c r="I684" s="17">
        <v>62.933999999999997</v>
      </c>
      <c r="J684" s="5">
        <v>42</v>
      </c>
      <c r="K684" s="44">
        <v>42</v>
      </c>
      <c r="L684" s="45">
        <v>0</v>
      </c>
      <c r="M684" s="9">
        <v>3</v>
      </c>
      <c r="N684">
        <v>0</v>
      </c>
      <c r="O684" s="9">
        <v>14</v>
      </c>
      <c r="P684" s="167">
        <v>5.0381776607988131</v>
      </c>
      <c r="Q684" s="23">
        <v>3.0667168370079732</v>
      </c>
      <c r="R684" s="41" t="s">
        <v>1161</v>
      </c>
      <c r="S684" s="41" t="s">
        <v>1049</v>
      </c>
      <c r="T684" s="41" t="s">
        <v>601</v>
      </c>
      <c r="U684" s="41" t="s">
        <v>751</v>
      </c>
      <c r="V684" s="169" t="s">
        <v>752</v>
      </c>
      <c r="W684" s="41" t="s">
        <v>252</v>
      </c>
      <c r="X684" s="170" t="s">
        <v>760</v>
      </c>
      <c r="Y684" s="48">
        <v>3</v>
      </c>
      <c r="Z684" s="41">
        <v>9</v>
      </c>
      <c r="AA684" s="41">
        <v>1</v>
      </c>
      <c r="AC684" s="12"/>
      <c r="AD684" s="26"/>
      <c r="AE684" s="26"/>
      <c r="AF684" s="14" t="s">
        <v>1067</v>
      </c>
      <c r="AG684" s="12"/>
      <c r="AH684" s="12"/>
      <c r="AI684" s="12"/>
      <c r="AJ684" s="12"/>
      <c r="AK684" s="12"/>
      <c r="AL684" s="28">
        <v>1</v>
      </c>
      <c r="AM684" s="29" t="s">
        <v>1067</v>
      </c>
      <c r="AN684" s="47" t="s">
        <v>928</v>
      </c>
      <c r="AP684" s="12"/>
    </row>
    <row r="685" spans="1:42">
      <c r="A685" s="4">
        <v>7981</v>
      </c>
      <c r="B685" s="168">
        <v>59.859194257361899</v>
      </c>
      <c r="C685">
        <v>0</v>
      </c>
      <c r="D685" s="5">
        <v>0</v>
      </c>
      <c r="E685" s="5">
        <v>59.859194257361899</v>
      </c>
      <c r="F685" s="6">
        <v>70.493194257361893</v>
      </c>
      <c r="G685" s="5">
        <v>0</v>
      </c>
      <c r="H685" s="5">
        <v>70.493194257361893</v>
      </c>
      <c r="I685" s="17">
        <v>55.63</v>
      </c>
      <c r="J685" s="5">
        <v>73</v>
      </c>
      <c r="K685" s="44">
        <v>73</v>
      </c>
      <c r="L685" s="45">
        <v>0</v>
      </c>
      <c r="M685" s="9">
        <v>2</v>
      </c>
      <c r="N685">
        <v>0</v>
      </c>
      <c r="O685" s="9">
        <v>14</v>
      </c>
      <c r="P685" s="167">
        <v>5.0352281612401351</v>
      </c>
      <c r="Q685" s="23">
        <v>3.064921489450517</v>
      </c>
      <c r="R685" s="41" t="s">
        <v>1161</v>
      </c>
      <c r="S685" s="41" t="s">
        <v>1049</v>
      </c>
      <c r="T685" s="41" t="s">
        <v>601</v>
      </c>
      <c r="U685" s="41" t="s">
        <v>598</v>
      </c>
      <c r="V685" s="169" t="s">
        <v>771</v>
      </c>
      <c r="W685" s="41" t="s">
        <v>1026</v>
      </c>
      <c r="X685" s="170" t="s">
        <v>760</v>
      </c>
      <c r="Y685" s="48">
        <v>5</v>
      </c>
      <c r="Z685" s="41" t="e">
        <v>#N/A</v>
      </c>
      <c r="AA685" s="41">
        <v>20</v>
      </c>
      <c r="AC685" s="12"/>
      <c r="AD685" s="26"/>
      <c r="AE685" s="26"/>
      <c r="AF685" s="14" t="s">
        <v>1067</v>
      </c>
      <c r="AG685" s="12"/>
      <c r="AH685" s="12"/>
      <c r="AI685" s="12"/>
      <c r="AJ685" s="12"/>
      <c r="AK685" s="12"/>
      <c r="AL685" s="28">
        <v>1</v>
      </c>
      <c r="AM685" s="29" t="s">
        <v>1067</v>
      </c>
      <c r="AN685" s="47" t="s">
        <v>1110</v>
      </c>
      <c r="AP685" s="12"/>
    </row>
    <row r="686" spans="1:42">
      <c r="A686" s="4">
        <v>34535</v>
      </c>
      <c r="B686" s="168">
        <v>69.908782883245593</v>
      </c>
      <c r="C686">
        <v>0</v>
      </c>
      <c r="D686" s="5">
        <v>0</v>
      </c>
      <c r="E686" s="5">
        <v>69.908782883245593</v>
      </c>
      <c r="F686" s="6">
        <v>112.44478288324559</v>
      </c>
      <c r="G686" s="5">
        <v>84</v>
      </c>
      <c r="H686" s="5">
        <v>196.44478288324558</v>
      </c>
      <c r="I686" s="17">
        <v>57.416000000000004</v>
      </c>
      <c r="J686" s="5">
        <v>68</v>
      </c>
      <c r="K686" s="44">
        <v>68</v>
      </c>
      <c r="L686" s="45">
        <v>0</v>
      </c>
      <c r="M686" s="9">
        <v>8</v>
      </c>
      <c r="N686">
        <v>0</v>
      </c>
      <c r="O686" s="9">
        <v>0</v>
      </c>
      <c r="P686" s="167">
        <v>4.888903603619374</v>
      </c>
      <c r="Q686" s="23">
        <v>4.888903603619374</v>
      </c>
      <c r="R686" s="41" t="s">
        <v>1161</v>
      </c>
      <c r="S686" s="41" t="s">
        <v>1045</v>
      </c>
      <c r="T686" s="41" t="s">
        <v>601</v>
      </c>
      <c r="U686" s="41" t="s">
        <v>1020</v>
      </c>
      <c r="V686" s="169" t="s">
        <v>1021</v>
      </c>
      <c r="W686" s="41" t="s">
        <v>1174</v>
      </c>
      <c r="X686" s="170" t="s">
        <v>774</v>
      </c>
      <c r="Y686" s="48">
        <v>0</v>
      </c>
      <c r="Z686" s="41">
        <v>368</v>
      </c>
      <c r="AA686" s="41">
        <v>425</v>
      </c>
      <c r="AC686" s="12"/>
      <c r="AD686" s="26"/>
      <c r="AE686" s="26"/>
      <c r="AF686" s="14">
        <v>41828</v>
      </c>
      <c r="AG686" s="12"/>
      <c r="AH686" s="12"/>
      <c r="AI686" s="12"/>
      <c r="AJ686" s="12"/>
      <c r="AK686" s="12"/>
      <c r="AL686" s="28">
        <v>0</v>
      </c>
      <c r="AM686" s="29">
        <v>41827</v>
      </c>
      <c r="AN686" s="47" t="s">
        <v>435</v>
      </c>
      <c r="AP686" s="12"/>
    </row>
    <row r="687" spans="1:42">
      <c r="A687" s="4">
        <v>159713</v>
      </c>
      <c r="B687" s="168">
        <v>39.71671640975962</v>
      </c>
      <c r="C687">
        <v>0</v>
      </c>
      <c r="D687" s="5">
        <v>0</v>
      </c>
      <c r="E687" s="5">
        <v>39.71671640975962</v>
      </c>
      <c r="F687" s="6">
        <v>108.83771640975962</v>
      </c>
      <c r="G687" s="5">
        <v>0</v>
      </c>
      <c r="H687" s="5">
        <v>108.83771640975962</v>
      </c>
      <c r="I687" s="17">
        <v>17.263999999999999</v>
      </c>
      <c r="J687" s="5">
        <v>247</v>
      </c>
      <c r="K687" s="44">
        <v>0</v>
      </c>
      <c r="L687" s="45">
        <v>247</v>
      </c>
      <c r="M687" s="9">
        <v>13</v>
      </c>
      <c r="N687">
        <v>0</v>
      </c>
      <c r="O687" s="9" t="s">
        <v>750</v>
      </c>
      <c r="P687" s="167">
        <v>4.7320746265112881</v>
      </c>
      <c r="Q687" s="23">
        <v>4.7320746265112881</v>
      </c>
      <c r="R687" s="41" t="s">
        <v>1161</v>
      </c>
      <c r="S687" s="41" t="s">
        <v>1051</v>
      </c>
      <c r="T687" s="41" t="s">
        <v>601</v>
      </c>
      <c r="U687" s="41" t="s">
        <v>1186</v>
      </c>
      <c r="V687" s="169" t="s">
        <v>1021</v>
      </c>
      <c r="W687" s="41" t="s">
        <v>792</v>
      </c>
      <c r="X687" s="170">
        <v>0</v>
      </c>
      <c r="Y687" s="48">
        <v>3</v>
      </c>
      <c r="Z687" s="41" t="e">
        <v>#N/A</v>
      </c>
      <c r="AA687" s="41" t="e">
        <v>#N/A</v>
      </c>
      <c r="AC687" s="12"/>
      <c r="AD687" s="26"/>
      <c r="AE687" s="26"/>
      <c r="AF687" s="14" t="s">
        <v>1067</v>
      </c>
      <c r="AG687" s="12"/>
      <c r="AH687" s="12"/>
      <c r="AI687" s="12"/>
      <c r="AJ687" s="12"/>
      <c r="AK687" s="12"/>
      <c r="AL687" s="28">
        <v>3</v>
      </c>
      <c r="AM687" s="29" t="s">
        <v>1067</v>
      </c>
      <c r="AN687" s="47" t="s">
        <v>562</v>
      </c>
      <c r="AP687" s="12"/>
    </row>
    <row r="688" spans="1:42">
      <c r="A688" s="4">
        <v>142001</v>
      </c>
      <c r="B688" s="168">
        <v>78.799353426433342</v>
      </c>
      <c r="C688">
        <v>0</v>
      </c>
      <c r="D688" s="5">
        <v>0</v>
      </c>
      <c r="E688" s="5">
        <v>78.799353426433342</v>
      </c>
      <c r="F688" s="6">
        <v>100.06735342643334</v>
      </c>
      <c r="G688" s="5">
        <v>0</v>
      </c>
      <c r="H688" s="5">
        <v>100.06735342643334</v>
      </c>
      <c r="I688" s="17">
        <v>83.195999999999998</v>
      </c>
      <c r="J688" s="5">
        <v>132</v>
      </c>
      <c r="K688" s="44">
        <v>132</v>
      </c>
      <c r="L688" s="45">
        <v>0</v>
      </c>
      <c r="M688" s="9">
        <v>4</v>
      </c>
      <c r="N688">
        <v>1</v>
      </c>
      <c r="O688" s="9" t="s">
        <v>750</v>
      </c>
      <c r="P688" s="167">
        <v>4.35075449680145</v>
      </c>
      <c r="Q688" s="23">
        <v>4.35075449680145</v>
      </c>
      <c r="R688" s="41" t="s">
        <v>1161</v>
      </c>
      <c r="S688" s="41" t="s">
        <v>1044</v>
      </c>
      <c r="T688" s="41" t="s">
        <v>601</v>
      </c>
      <c r="U688" s="41" t="s">
        <v>600</v>
      </c>
      <c r="V688" s="169" t="s">
        <v>279</v>
      </c>
      <c r="W688" s="41" t="s">
        <v>792</v>
      </c>
      <c r="X688" s="170">
        <v>0</v>
      </c>
      <c r="Y688" s="48">
        <v>0</v>
      </c>
      <c r="Z688" s="41" t="e">
        <v>#N/A</v>
      </c>
      <c r="AA688" s="41" t="e">
        <v>#N/A</v>
      </c>
      <c r="AC688" s="12"/>
      <c r="AD688" s="26"/>
      <c r="AE688" s="26"/>
      <c r="AF688" s="14">
        <v>41830</v>
      </c>
      <c r="AG688" s="12"/>
      <c r="AH688" s="12"/>
      <c r="AI688" s="12"/>
      <c r="AJ688" s="12"/>
      <c r="AK688" s="12"/>
      <c r="AL688" s="28">
        <v>3</v>
      </c>
      <c r="AM688" s="29">
        <v>41828</v>
      </c>
      <c r="AN688" s="47" t="s">
        <v>1273</v>
      </c>
      <c r="AP688" s="12"/>
    </row>
    <row r="689" spans="1:42">
      <c r="A689" s="4">
        <v>142029</v>
      </c>
      <c r="B689" s="168">
        <v>78.96362429988622</v>
      </c>
      <c r="C689">
        <v>0</v>
      </c>
      <c r="D689" s="5">
        <v>0</v>
      </c>
      <c r="E689" s="5">
        <v>78.96362429988622</v>
      </c>
      <c r="F689" s="6">
        <v>94.914624299886214</v>
      </c>
      <c r="G689" s="5">
        <v>0</v>
      </c>
      <c r="H689" s="5">
        <v>94.914624299886214</v>
      </c>
      <c r="I689" s="17">
        <v>47.936</v>
      </c>
      <c r="J689" s="5">
        <v>75</v>
      </c>
      <c r="K689" s="44">
        <v>75</v>
      </c>
      <c r="L689" s="45">
        <v>0</v>
      </c>
      <c r="M689" s="9">
        <v>3</v>
      </c>
      <c r="N689">
        <v>0</v>
      </c>
      <c r="O689" s="9" t="s">
        <v>750</v>
      </c>
      <c r="P689" s="167">
        <v>4.1267227956472263</v>
      </c>
      <c r="Q689" s="23">
        <v>4.1267227956472263</v>
      </c>
      <c r="R689" s="41" t="s">
        <v>1161</v>
      </c>
      <c r="S689" s="41" t="s">
        <v>1044</v>
      </c>
      <c r="T689" s="41" t="s">
        <v>601</v>
      </c>
      <c r="U689" s="41" t="s">
        <v>596</v>
      </c>
      <c r="V689" s="169" t="s">
        <v>758</v>
      </c>
      <c r="W689" s="41" t="s">
        <v>792</v>
      </c>
      <c r="X689" s="170">
        <v>0</v>
      </c>
      <c r="Y689" s="48">
        <v>0</v>
      </c>
      <c r="Z689" s="41" t="e">
        <v>#N/A</v>
      </c>
      <c r="AA689" s="41" t="e">
        <v>#N/A</v>
      </c>
      <c r="AC689" s="12"/>
      <c r="AD689" s="26"/>
      <c r="AE689" s="26"/>
      <c r="AF689" s="14">
        <v>41855</v>
      </c>
      <c r="AG689" s="12"/>
      <c r="AH689" s="12"/>
      <c r="AI689" s="12"/>
      <c r="AJ689" s="12"/>
      <c r="AK689" s="12"/>
      <c r="AL689" s="28">
        <v>3</v>
      </c>
      <c r="AM689" s="29">
        <v>41846</v>
      </c>
      <c r="AN689" s="47" t="s">
        <v>1287</v>
      </c>
      <c r="AP689" s="12"/>
    </row>
    <row r="690" spans="1:42">
      <c r="A690" s="4">
        <v>9455</v>
      </c>
      <c r="B690" s="168">
        <v>35.483333333333334</v>
      </c>
      <c r="C690">
        <v>0</v>
      </c>
      <c r="D690" s="5">
        <v>0</v>
      </c>
      <c r="E690" s="5">
        <v>35.483333333333334</v>
      </c>
      <c r="F690" s="6">
        <v>56.751333333333335</v>
      </c>
      <c r="G690" s="5">
        <v>36</v>
      </c>
      <c r="H690" s="5">
        <v>92.751333333333335</v>
      </c>
      <c r="I690" s="17">
        <v>28.68</v>
      </c>
      <c r="J690" s="5">
        <v>40</v>
      </c>
      <c r="K690" s="44">
        <v>40</v>
      </c>
      <c r="L690" s="45">
        <v>0</v>
      </c>
      <c r="M690" s="9">
        <v>4</v>
      </c>
      <c r="N690">
        <v>0</v>
      </c>
      <c r="O690" s="9">
        <v>14</v>
      </c>
      <c r="P690" s="167">
        <v>4.0536666666666665</v>
      </c>
      <c r="Q690" s="23">
        <v>2.467449275362319</v>
      </c>
      <c r="R690" s="41" t="s">
        <v>1161</v>
      </c>
      <c r="S690" s="41" t="s">
        <v>1049</v>
      </c>
      <c r="T690" s="41" t="s">
        <v>601</v>
      </c>
      <c r="U690" s="41" t="s">
        <v>1020</v>
      </c>
      <c r="V690" s="169" t="s">
        <v>1021</v>
      </c>
      <c r="W690" s="41" t="s">
        <v>1165</v>
      </c>
      <c r="X690" s="170" t="s">
        <v>810</v>
      </c>
      <c r="Y690" s="48">
        <v>5</v>
      </c>
      <c r="Z690" s="41" t="e">
        <v>#N/A</v>
      </c>
      <c r="AA690" s="41" t="e">
        <v>#N/A</v>
      </c>
      <c r="AC690" s="12"/>
      <c r="AD690" s="26"/>
      <c r="AE690" s="26"/>
      <c r="AF690" s="14" t="s">
        <v>1067</v>
      </c>
      <c r="AG690" s="12"/>
      <c r="AH690" s="12"/>
      <c r="AI690" s="12"/>
      <c r="AJ690" s="12"/>
      <c r="AK690" s="12"/>
      <c r="AL690" s="28">
        <v>1</v>
      </c>
      <c r="AM690" s="29" t="s">
        <v>1067</v>
      </c>
      <c r="AN690" s="47" t="s">
        <v>1188</v>
      </c>
      <c r="AP690" s="12"/>
    </row>
    <row r="691" spans="1:42">
      <c r="A691" s="4">
        <v>142031</v>
      </c>
      <c r="B691" s="168">
        <v>76.065697673001935</v>
      </c>
      <c r="C691">
        <v>0</v>
      </c>
      <c r="D691" s="5">
        <v>0</v>
      </c>
      <c r="E691" s="5">
        <v>76.065697673001935</v>
      </c>
      <c r="F691" s="6">
        <v>92.016697673001943</v>
      </c>
      <c r="G691" s="5">
        <v>0</v>
      </c>
      <c r="H691" s="5">
        <v>92.016697673001943</v>
      </c>
      <c r="I691" s="17">
        <v>95.81</v>
      </c>
      <c r="J691" s="132">
        <v>25</v>
      </c>
      <c r="K691" s="130">
        <v>25</v>
      </c>
      <c r="L691" s="45">
        <v>0</v>
      </c>
      <c r="M691" s="131">
        <v>1</v>
      </c>
      <c r="N691">
        <v>0</v>
      </c>
      <c r="O691" s="9" t="s">
        <v>750</v>
      </c>
      <c r="P691" s="167">
        <v>4.0007259857826929</v>
      </c>
      <c r="Q691" s="23">
        <v>4.0007259857826929</v>
      </c>
      <c r="R691" s="41" t="s">
        <v>1161</v>
      </c>
      <c r="S691" s="41" t="s">
        <v>1044</v>
      </c>
      <c r="T691" s="41" t="s">
        <v>601</v>
      </c>
      <c r="U691" s="41" t="s">
        <v>596</v>
      </c>
      <c r="V691" s="169" t="s">
        <v>758</v>
      </c>
      <c r="W691" s="41" t="s">
        <v>792</v>
      </c>
      <c r="X691" s="170">
        <v>0</v>
      </c>
      <c r="Y691" s="48">
        <v>0</v>
      </c>
      <c r="Z691" s="41" t="e">
        <v>#N/A</v>
      </c>
      <c r="AA691" s="41" t="e">
        <v>#N/A</v>
      </c>
      <c r="AC691" s="12"/>
      <c r="AD691" s="26"/>
      <c r="AE691" s="26"/>
      <c r="AF691" s="14">
        <v>41855</v>
      </c>
      <c r="AG691" s="12"/>
      <c r="AH691" s="12"/>
      <c r="AI691" s="12"/>
      <c r="AJ691" s="12"/>
      <c r="AK691" s="12"/>
      <c r="AL691" s="28">
        <v>3</v>
      </c>
      <c r="AM691" s="29">
        <v>41848</v>
      </c>
      <c r="AN691" s="47" t="s">
        <v>1288</v>
      </c>
      <c r="AP691" s="12"/>
    </row>
    <row r="692" spans="1:42">
      <c r="A692" s="4">
        <v>34127</v>
      </c>
      <c r="B692" s="168">
        <v>52.073830166033531</v>
      </c>
      <c r="C692">
        <v>0</v>
      </c>
      <c r="D692" s="5">
        <v>0</v>
      </c>
      <c r="E692" s="5">
        <v>52.073830166033531</v>
      </c>
      <c r="F692" s="6">
        <v>62.707830166033531</v>
      </c>
      <c r="G692" s="5">
        <v>0</v>
      </c>
      <c r="H692" s="5">
        <v>62.707830166033531</v>
      </c>
      <c r="I692" s="17">
        <v>30.899000000000001</v>
      </c>
      <c r="J692" s="5">
        <v>50</v>
      </c>
      <c r="K692" s="44">
        <v>50</v>
      </c>
      <c r="L692" s="45">
        <v>0</v>
      </c>
      <c r="M692" s="9">
        <v>2</v>
      </c>
      <c r="N692">
        <v>0</v>
      </c>
      <c r="O692" s="9">
        <v>16</v>
      </c>
      <c r="P692" s="167">
        <v>3.9192393853770957</v>
      </c>
      <c r="Q692" s="23">
        <v>2.7264273985231968</v>
      </c>
      <c r="R692" s="41" t="s">
        <v>1161</v>
      </c>
      <c r="S692" s="41" t="s">
        <v>1045</v>
      </c>
      <c r="T692" s="41" t="s">
        <v>601</v>
      </c>
      <c r="U692" s="41" t="s">
        <v>596</v>
      </c>
      <c r="V692" s="169" t="s">
        <v>758</v>
      </c>
      <c r="W692" s="41" t="s">
        <v>1177</v>
      </c>
      <c r="X692" s="170">
        <v>0</v>
      </c>
      <c r="Y692" s="48">
        <v>3</v>
      </c>
      <c r="Z692" s="41">
        <v>92</v>
      </c>
      <c r="AA692" s="41" t="e">
        <v>#N/A</v>
      </c>
      <c r="AC692" s="12"/>
      <c r="AD692" s="26"/>
      <c r="AE692" s="26"/>
      <c r="AF692" s="14" t="s">
        <v>1067</v>
      </c>
      <c r="AG692" s="12"/>
      <c r="AH692" s="12"/>
      <c r="AI692" s="12"/>
      <c r="AJ692" s="12"/>
      <c r="AK692" s="12"/>
      <c r="AL692" s="28">
        <v>1</v>
      </c>
      <c r="AM692" s="29" t="s">
        <v>1067</v>
      </c>
      <c r="AN692" s="47" t="s">
        <v>433</v>
      </c>
      <c r="AP692" s="12"/>
    </row>
    <row r="693" spans="1:42">
      <c r="A693" s="4">
        <v>36355</v>
      </c>
      <c r="B693" s="168">
        <v>45.45461879959376</v>
      </c>
      <c r="C693">
        <v>0</v>
      </c>
      <c r="D693" s="5">
        <v>0</v>
      </c>
      <c r="E693" s="5">
        <v>45.45461879959376</v>
      </c>
      <c r="F693" s="6">
        <v>87.990618799593761</v>
      </c>
      <c r="G693" s="5">
        <v>96</v>
      </c>
      <c r="H693" s="5">
        <v>183.99061879959376</v>
      </c>
      <c r="I693" s="17">
        <v>51.112000000000002</v>
      </c>
      <c r="J693" s="5">
        <v>56</v>
      </c>
      <c r="K693" s="44">
        <v>56</v>
      </c>
      <c r="L693" s="45">
        <v>0</v>
      </c>
      <c r="M693" s="9">
        <v>8</v>
      </c>
      <c r="N693">
        <v>0</v>
      </c>
      <c r="O693" s="9">
        <v>0</v>
      </c>
      <c r="P693" s="167">
        <v>3.8256790782432071</v>
      </c>
      <c r="Q693" s="23">
        <v>3.8256790782432071</v>
      </c>
      <c r="R693" s="41" t="s">
        <v>1161</v>
      </c>
      <c r="S693" s="41" t="s">
        <v>1045</v>
      </c>
      <c r="T693" s="41" t="s">
        <v>601</v>
      </c>
      <c r="U693" s="41" t="s">
        <v>1020</v>
      </c>
      <c r="V693" s="169" t="s">
        <v>1021</v>
      </c>
      <c r="W693" s="41" t="s">
        <v>1175</v>
      </c>
      <c r="X693" s="170">
        <v>0</v>
      </c>
      <c r="Y693" s="48">
        <v>0</v>
      </c>
      <c r="Z693" s="41">
        <v>344</v>
      </c>
      <c r="AA693" s="41">
        <v>384</v>
      </c>
      <c r="AC693" s="12"/>
      <c r="AD693" s="26"/>
      <c r="AE693" s="26"/>
      <c r="AF693" s="14">
        <v>41828</v>
      </c>
      <c r="AG693" s="12"/>
      <c r="AH693" s="12"/>
      <c r="AI693" s="12"/>
      <c r="AJ693" s="12"/>
      <c r="AK693" s="12"/>
      <c r="AL693" s="28">
        <v>0</v>
      </c>
      <c r="AM693" s="29">
        <v>41828</v>
      </c>
      <c r="AN693" s="47" t="s">
        <v>469</v>
      </c>
      <c r="AP693" s="12"/>
    </row>
    <row r="694" spans="1:42">
      <c r="A694" s="4">
        <v>141997</v>
      </c>
      <c r="B694" s="168">
        <v>66.251940945874608</v>
      </c>
      <c r="C694">
        <v>0</v>
      </c>
      <c r="D694" s="5">
        <v>0</v>
      </c>
      <c r="E694" s="5">
        <v>66.251940945874608</v>
      </c>
      <c r="F694" s="6">
        <v>87.519940945874609</v>
      </c>
      <c r="G694" s="5">
        <v>0</v>
      </c>
      <c r="H694" s="5">
        <v>87.519940945874609</v>
      </c>
      <c r="I694" s="17">
        <v>83.34</v>
      </c>
      <c r="J694" s="5">
        <v>132</v>
      </c>
      <c r="K694" s="44">
        <v>132</v>
      </c>
      <c r="L694" s="45">
        <v>0</v>
      </c>
      <c r="M694" s="9">
        <v>4</v>
      </c>
      <c r="N694">
        <v>0</v>
      </c>
      <c r="O694" s="9" t="s">
        <v>750</v>
      </c>
      <c r="P694" s="167">
        <v>3.8052148237336785</v>
      </c>
      <c r="Q694" s="23">
        <v>3.8052148237336785</v>
      </c>
      <c r="R694" s="41" t="s">
        <v>1161</v>
      </c>
      <c r="S694" s="41" t="s">
        <v>1044</v>
      </c>
      <c r="T694" s="41" t="s">
        <v>601</v>
      </c>
      <c r="U694" s="41" t="s">
        <v>600</v>
      </c>
      <c r="V694" s="169" t="s">
        <v>279</v>
      </c>
      <c r="W694" s="41" t="s">
        <v>792</v>
      </c>
      <c r="X694" s="170">
        <v>0</v>
      </c>
      <c r="Y694" s="48">
        <v>0</v>
      </c>
      <c r="Z694" s="41" t="e">
        <v>#N/A</v>
      </c>
      <c r="AA694" s="41" t="e">
        <v>#N/A</v>
      </c>
      <c r="AC694" s="12"/>
      <c r="AD694" s="26"/>
      <c r="AE694" s="26"/>
      <c r="AF694" s="14">
        <v>41830</v>
      </c>
      <c r="AG694" s="12"/>
      <c r="AH694" s="12"/>
      <c r="AI694" s="12"/>
      <c r="AJ694" s="12"/>
      <c r="AK694" s="12"/>
      <c r="AL694" s="28">
        <v>3</v>
      </c>
      <c r="AM694" s="29">
        <v>41830</v>
      </c>
      <c r="AN694" s="47" t="s">
        <v>1271</v>
      </c>
      <c r="AP694" s="12"/>
    </row>
    <row r="695" spans="1:42">
      <c r="A695" s="4">
        <v>21603</v>
      </c>
      <c r="B695" s="168">
        <v>51.561570331603313</v>
      </c>
      <c r="C695">
        <v>0</v>
      </c>
      <c r="D695" s="5">
        <v>0</v>
      </c>
      <c r="E695" s="5">
        <v>51.561570331603313</v>
      </c>
      <c r="F695" s="6">
        <v>78.146570331603314</v>
      </c>
      <c r="G695" s="5">
        <v>0</v>
      </c>
      <c r="H695" s="5">
        <v>78.146570331603314</v>
      </c>
      <c r="I695" s="17">
        <v>42.512</v>
      </c>
      <c r="J695" s="5">
        <v>125</v>
      </c>
      <c r="K695" s="44">
        <v>125</v>
      </c>
      <c r="L695" s="45">
        <v>0</v>
      </c>
      <c r="M695" s="9">
        <v>5</v>
      </c>
      <c r="N695">
        <v>2</v>
      </c>
      <c r="O695" s="9">
        <v>21</v>
      </c>
      <c r="P695" s="167">
        <v>3.7212652538858721</v>
      </c>
      <c r="Q695" s="23">
        <v>3.3976769709392745</v>
      </c>
      <c r="R695" s="41" t="s">
        <v>1161</v>
      </c>
      <c r="S695" s="41" t="s">
        <v>1053</v>
      </c>
      <c r="T695" s="41" t="s">
        <v>601</v>
      </c>
      <c r="U695" s="41" t="s">
        <v>742</v>
      </c>
      <c r="V695" s="169" t="s">
        <v>778</v>
      </c>
      <c r="W695" s="41" t="s">
        <v>1169</v>
      </c>
      <c r="X695" s="170">
        <v>0</v>
      </c>
      <c r="Y695" s="48">
        <v>5</v>
      </c>
      <c r="Z695" s="41">
        <v>3</v>
      </c>
      <c r="AA695" s="41">
        <v>2</v>
      </c>
      <c r="AC695" s="12"/>
      <c r="AD695" s="26"/>
      <c r="AE695" s="26"/>
      <c r="AF695" s="14" t="s">
        <v>1067</v>
      </c>
      <c r="AG695" s="12"/>
      <c r="AH695" s="12"/>
      <c r="AI695" s="12"/>
      <c r="AJ695" s="12"/>
      <c r="AK695" s="12"/>
      <c r="AL695" s="28">
        <v>1</v>
      </c>
      <c r="AM695" s="29" t="s">
        <v>1067</v>
      </c>
      <c r="AN695" s="47" t="s">
        <v>415</v>
      </c>
      <c r="AP695" s="12"/>
    </row>
    <row r="696" spans="1:42">
      <c r="A696" s="4">
        <v>3797</v>
      </c>
      <c r="B696" s="168">
        <v>54.413445378151259</v>
      </c>
      <c r="C696">
        <v>0</v>
      </c>
      <c r="D696" s="5">
        <v>0</v>
      </c>
      <c r="E696" s="5">
        <v>54.413445378151259</v>
      </c>
      <c r="F696" s="6">
        <v>65.047445378151252</v>
      </c>
      <c r="G696" s="5">
        <v>50</v>
      </c>
      <c r="H696" s="5">
        <v>115.04744537815125</v>
      </c>
      <c r="I696" s="17">
        <v>23.827999999999999</v>
      </c>
      <c r="J696" s="5">
        <v>0</v>
      </c>
      <c r="K696" s="44">
        <v>0</v>
      </c>
      <c r="L696" s="45">
        <v>0</v>
      </c>
      <c r="M696" s="9">
        <v>2</v>
      </c>
      <c r="N696">
        <v>0</v>
      </c>
      <c r="O696" s="9">
        <v>20</v>
      </c>
      <c r="P696" s="167">
        <v>3.2523722689075627</v>
      </c>
      <c r="Q696" s="23">
        <v>2.8281497990500544</v>
      </c>
      <c r="R696" s="41" t="s">
        <v>1161</v>
      </c>
      <c r="S696" s="41" t="s">
        <v>1049</v>
      </c>
      <c r="T696" s="41" t="s">
        <v>601</v>
      </c>
      <c r="U696" s="41" t="s">
        <v>742</v>
      </c>
      <c r="V696" s="169" t="s">
        <v>778</v>
      </c>
      <c r="W696" s="41" t="s">
        <v>820</v>
      </c>
      <c r="X696" s="170" t="s">
        <v>760</v>
      </c>
      <c r="Y696" s="48">
        <v>3</v>
      </c>
      <c r="Z696" s="41" t="e">
        <v>#N/A</v>
      </c>
      <c r="AA696" s="41">
        <v>5</v>
      </c>
      <c r="AC696" s="12"/>
      <c r="AD696" s="26"/>
      <c r="AE696" s="26"/>
      <c r="AF696" s="14" t="s">
        <v>1067</v>
      </c>
      <c r="AG696" s="12"/>
      <c r="AH696" s="12"/>
      <c r="AI696" s="12"/>
      <c r="AJ696" s="12"/>
      <c r="AK696" s="12"/>
      <c r="AL696" s="28">
        <v>1</v>
      </c>
      <c r="AM696" s="29" t="s">
        <v>1067</v>
      </c>
      <c r="AN696" s="47" t="s">
        <v>198</v>
      </c>
      <c r="AP696" s="12"/>
    </row>
    <row r="697" spans="1:42">
      <c r="A697" s="4">
        <v>159423</v>
      </c>
      <c r="B697" s="168">
        <v>64.152081464803317</v>
      </c>
      <c r="C697">
        <v>0</v>
      </c>
      <c r="D697" s="5">
        <v>0</v>
      </c>
      <c r="E697" s="5">
        <v>64.152081464803317</v>
      </c>
      <c r="F697" s="6">
        <v>74.786081464803317</v>
      </c>
      <c r="G697" s="5">
        <v>0</v>
      </c>
      <c r="H697" s="5">
        <v>74.786081464803317</v>
      </c>
      <c r="I697" s="17">
        <v>41.344000000000008</v>
      </c>
      <c r="J697" s="5">
        <v>66</v>
      </c>
      <c r="K697" s="44">
        <v>0</v>
      </c>
      <c r="L697" s="45">
        <v>66</v>
      </c>
      <c r="M697" s="9">
        <v>2</v>
      </c>
      <c r="N697">
        <v>0</v>
      </c>
      <c r="O697" s="9" t="s">
        <v>750</v>
      </c>
      <c r="P697" s="167">
        <v>3.2515687593392748</v>
      </c>
      <c r="Q697" s="23">
        <v>3.2515687593392748</v>
      </c>
      <c r="R697" s="41" t="s">
        <v>1161</v>
      </c>
      <c r="S697" s="41" t="s">
        <v>1051</v>
      </c>
      <c r="T697" s="41" t="s">
        <v>601</v>
      </c>
      <c r="U697" s="41" t="s">
        <v>596</v>
      </c>
      <c r="V697" s="169" t="s">
        <v>758</v>
      </c>
      <c r="W697" s="41" t="s">
        <v>792</v>
      </c>
      <c r="X697" s="170">
        <v>0</v>
      </c>
      <c r="Y697" s="48">
        <v>3</v>
      </c>
      <c r="Z697" s="41" t="e">
        <v>#N/A</v>
      </c>
      <c r="AA697" s="41" t="e">
        <v>#N/A</v>
      </c>
      <c r="AC697" s="12"/>
      <c r="AD697" s="26"/>
      <c r="AE697" s="26"/>
      <c r="AF697" s="14" t="s">
        <v>1067</v>
      </c>
      <c r="AG697" s="12"/>
      <c r="AH697" s="12"/>
      <c r="AI697" s="12"/>
      <c r="AJ697" s="12"/>
      <c r="AK697" s="12"/>
      <c r="AL697" s="28">
        <v>3</v>
      </c>
      <c r="AM697" s="29" t="s">
        <v>1067</v>
      </c>
      <c r="AN697" s="47" t="s">
        <v>1317</v>
      </c>
      <c r="AP697" s="12"/>
    </row>
    <row r="698" spans="1:42">
      <c r="A698" s="4">
        <v>159381</v>
      </c>
      <c r="B698" s="168">
        <v>60.270766700433654</v>
      </c>
      <c r="C698">
        <v>0</v>
      </c>
      <c r="D698" s="5">
        <v>0</v>
      </c>
      <c r="E698" s="5">
        <v>60.270766700433654</v>
      </c>
      <c r="F698" s="6">
        <v>70.904766700433655</v>
      </c>
      <c r="G698" s="5">
        <v>0</v>
      </c>
      <c r="H698" s="5">
        <v>70.904766700433655</v>
      </c>
      <c r="I698" s="17">
        <v>69.8</v>
      </c>
      <c r="J698" s="5">
        <v>96</v>
      </c>
      <c r="K698" s="44">
        <v>96</v>
      </c>
      <c r="L698" s="45">
        <v>0</v>
      </c>
      <c r="M698" s="9">
        <v>2</v>
      </c>
      <c r="N698">
        <v>0</v>
      </c>
      <c r="O698" s="9" t="s">
        <v>750</v>
      </c>
      <c r="P698" s="167">
        <v>3.0828159434971156</v>
      </c>
      <c r="Q698" s="23">
        <v>3.0828159434971156</v>
      </c>
      <c r="R698" s="41" t="s">
        <v>1161</v>
      </c>
      <c r="S698" s="41" t="s">
        <v>1048</v>
      </c>
      <c r="T698" s="41" t="s">
        <v>601</v>
      </c>
      <c r="U698" s="41" t="s">
        <v>598</v>
      </c>
      <c r="V698" s="169" t="s">
        <v>771</v>
      </c>
      <c r="W698" s="41" t="s">
        <v>792</v>
      </c>
      <c r="X698" s="170">
        <v>0</v>
      </c>
      <c r="Y698" s="48">
        <v>3</v>
      </c>
      <c r="Z698" s="41" t="e">
        <v>#N/A</v>
      </c>
      <c r="AA698" s="41" t="e">
        <v>#N/A</v>
      </c>
      <c r="AC698" s="12"/>
      <c r="AD698" s="26"/>
      <c r="AE698" s="26"/>
      <c r="AF698" s="14" t="s">
        <v>1067</v>
      </c>
      <c r="AG698" s="12"/>
      <c r="AH698" s="12"/>
      <c r="AI698" s="12"/>
      <c r="AJ698" s="12"/>
      <c r="AK698" s="12"/>
      <c r="AL698" s="28">
        <v>3</v>
      </c>
      <c r="AM698" s="29" t="s">
        <v>1067</v>
      </c>
      <c r="AN698" s="47" t="s">
        <v>1296</v>
      </c>
      <c r="AP698" s="12"/>
    </row>
    <row r="699" spans="1:42">
      <c r="A699" s="4">
        <v>159379</v>
      </c>
      <c r="B699" s="168">
        <v>48.688661683627139</v>
      </c>
      <c r="C699">
        <v>0</v>
      </c>
      <c r="D699" s="5">
        <v>0</v>
      </c>
      <c r="E699" s="5">
        <v>48.688661683627139</v>
      </c>
      <c r="F699" s="6">
        <v>69.956661683627146</v>
      </c>
      <c r="G699" s="5">
        <v>0</v>
      </c>
      <c r="H699" s="5">
        <v>69.956661683627146</v>
      </c>
      <c r="I699" s="17">
        <v>27.332000000000001</v>
      </c>
      <c r="J699" s="5">
        <v>76</v>
      </c>
      <c r="K699" s="44">
        <v>0</v>
      </c>
      <c r="L699" s="45">
        <v>76</v>
      </c>
      <c r="M699" s="9">
        <v>4</v>
      </c>
      <c r="N699">
        <v>0</v>
      </c>
      <c r="O699" s="9" t="s">
        <v>750</v>
      </c>
      <c r="P699" s="167">
        <v>3.0415939862446586</v>
      </c>
      <c r="Q699" s="23">
        <v>3.0415939862446586</v>
      </c>
      <c r="R699" s="41" t="s">
        <v>1161</v>
      </c>
      <c r="S699" s="41" t="s">
        <v>1051</v>
      </c>
      <c r="T699" s="41" t="s">
        <v>601</v>
      </c>
      <c r="U699" s="41" t="s">
        <v>600</v>
      </c>
      <c r="V699" s="169" t="s">
        <v>279</v>
      </c>
      <c r="W699" s="41" t="s">
        <v>792</v>
      </c>
      <c r="X699" s="170">
        <v>0</v>
      </c>
      <c r="Y699" s="48">
        <v>3</v>
      </c>
      <c r="Z699" s="41" t="e">
        <v>#N/A</v>
      </c>
      <c r="AA699" s="41" t="e">
        <v>#N/A</v>
      </c>
      <c r="AC699" s="12"/>
      <c r="AD699" s="26"/>
      <c r="AE699" s="26"/>
      <c r="AF699" s="14" t="s">
        <v>1067</v>
      </c>
      <c r="AG699" s="12"/>
      <c r="AH699" s="12"/>
      <c r="AI699" s="12"/>
      <c r="AJ699" s="12"/>
      <c r="AK699" s="12"/>
      <c r="AL699" s="28">
        <v>3</v>
      </c>
      <c r="AM699" s="29" t="s">
        <v>1067</v>
      </c>
      <c r="AN699" s="47" t="s">
        <v>1295</v>
      </c>
      <c r="AP699" s="12"/>
    </row>
    <row r="700" spans="1:42">
      <c r="A700" s="4">
        <v>86579</v>
      </c>
      <c r="B700" s="168">
        <v>56.188460961342528</v>
      </c>
      <c r="C700">
        <v>0</v>
      </c>
      <c r="D700" s="5">
        <v>0</v>
      </c>
      <c r="E700" s="5">
        <v>56.188460961342528</v>
      </c>
      <c r="F700" s="6">
        <v>66.822460961342529</v>
      </c>
      <c r="G700" s="5">
        <v>0</v>
      </c>
      <c r="H700" s="5">
        <v>66.822460961342529</v>
      </c>
      <c r="I700" s="17">
        <v>78.53</v>
      </c>
      <c r="J700" s="5">
        <v>96</v>
      </c>
      <c r="K700" s="44">
        <v>96</v>
      </c>
      <c r="L700" s="45">
        <v>0</v>
      </c>
      <c r="M700" s="9">
        <v>2</v>
      </c>
      <c r="N700">
        <v>2</v>
      </c>
      <c r="O700" s="9" t="s">
        <v>750</v>
      </c>
      <c r="P700" s="167">
        <v>2.9053243896235883</v>
      </c>
      <c r="Q700" s="23">
        <v>2.9053243896235883</v>
      </c>
      <c r="R700" s="41" t="s">
        <v>1161</v>
      </c>
      <c r="S700" s="41" t="s">
        <v>1054</v>
      </c>
      <c r="T700" s="41" t="s">
        <v>601</v>
      </c>
      <c r="U700" s="41" t="s">
        <v>598</v>
      </c>
      <c r="V700" s="169" t="s">
        <v>771</v>
      </c>
      <c r="W700" s="41" t="s">
        <v>792</v>
      </c>
      <c r="X700" s="170">
        <v>0</v>
      </c>
      <c r="Y700" s="48">
        <v>0</v>
      </c>
      <c r="Z700" s="41" t="e">
        <v>#N/A</v>
      </c>
      <c r="AA700" s="41" t="e">
        <v>#N/A</v>
      </c>
      <c r="AC700" s="12"/>
      <c r="AD700" s="26"/>
      <c r="AE700" s="26"/>
      <c r="AF700" s="14">
        <v>0</v>
      </c>
      <c r="AG700" s="12"/>
      <c r="AH700" s="12"/>
      <c r="AI700" s="12"/>
      <c r="AJ700" s="12"/>
      <c r="AK700" s="12"/>
      <c r="AL700" s="28">
        <v>3</v>
      </c>
      <c r="AM700" s="29">
        <v>41835</v>
      </c>
      <c r="AN700" s="47" t="s">
        <v>1251</v>
      </c>
      <c r="AP700" s="12"/>
    </row>
    <row r="701" spans="1:42">
      <c r="A701" s="4">
        <v>142009</v>
      </c>
      <c r="B701" s="168">
        <v>49.834477344508755</v>
      </c>
      <c r="C701">
        <v>0</v>
      </c>
      <c r="D701" s="5">
        <v>0</v>
      </c>
      <c r="E701" s="5">
        <v>49.834477344508755</v>
      </c>
      <c r="F701" s="6">
        <v>65.785477344508763</v>
      </c>
      <c r="G701" s="5">
        <v>0</v>
      </c>
      <c r="H701" s="5">
        <v>65.785477344508763</v>
      </c>
      <c r="I701" s="17">
        <v>47.094000000000001</v>
      </c>
      <c r="J701" s="5">
        <v>75</v>
      </c>
      <c r="K701" s="44">
        <v>75</v>
      </c>
      <c r="L701" s="45">
        <v>0</v>
      </c>
      <c r="M701" s="9">
        <v>3</v>
      </c>
      <c r="N701">
        <v>0</v>
      </c>
      <c r="O701" s="9" t="s">
        <v>750</v>
      </c>
      <c r="P701" s="167">
        <v>2.8602381454134247</v>
      </c>
      <c r="Q701" s="23">
        <v>2.8602381454134247</v>
      </c>
      <c r="R701" s="41" t="s">
        <v>1161</v>
      </c>
      <c r="S701" s="41" t="s">
        <v>1044</v>
      </c>
      <c r="T701" s="41" t="s">
        <v>601</v>
      </c>
      <c r="U701" s="41" t="s">
        <v>596</v>
      </c>
      <c r="V701" s="169" t="s">
        <v>758</v>
      </c>
      <c r="W701" s="41" t="s">
        <v>792</v>
      </c>
      <c r="X701" s="170">
        <v>0</v>
      </c>
      <c r="Y701" s="48">
        <v>0</v>
      </c>
      <c r="Z701" s="41" t="e">
        <v>#N/A</v>
      </c>
      <c r="AA701" s="41" t="e">
        <v>#N/A</v>
      </c>
      <c r="AC701" s="12"/>
      <c r="AD701" s="26"/>
      <c r="AE701" s="26"/>
      <c r="AF701" s="14">
        <v>41830</v>
      </c>
      <c r="AG701" s="12"/>
      <c r="AH701" s="12"/>
      <c r="AI701" s="12"/>
      <c r="AJ701" s="12"/>
      <c r="AK701" s="12"/>
      <c r="AL701" s="28">
        <v>3</v>
      </c>
      <c r="AM701" s="29">
        <v>41830</v>
      </c>
      <c r="AN701" s="47" t="s">
        <v>1279</v>
      </c>
      <c r="AP701" s="12"/>
    </row>
    <row r="702" spans="1:42">
      <c r="A702" s="4">
        <v>142011</v>
      </c>
      <c r="B702" s="168">
        <v>49.834477344508755</v>
      </c>
      <c r="C702">
        <v>0</v>
      </c>
      <c r="D702" s="5">
        <v>0</v>
      </c>
      <c r="E702" s="5">
        <v>49.834477344508755</v>
      </c>
      <c r="F702" s="6">
        <v>65.785477344508763</v>
      </c>
      <c r="G702" s="5">
        <v>0</v>
      </c>
      <c r="H702" s="5">
        <v>65.785477344508763</v>
      </c>
      <c r="I702" s="17">
        <v>47.094000000000001</v>
      </c>
      <c r="J702" s="5">
        <v>75</v>
      </c>
      <c r="K702" s="44">
        <v>75</v>
      </c>
      <c r="L702" s="45">
        <v>0</v>
      </c>
      <c r="M702" s="9">
        <v>3</v>
      </c>
      <c r="N702">
        <v>0</v>
      </c>
      <c r="O702" s="9" t="s">
        <v>750</v>
      </c>
      <c r="P702" s="167">
        <v>2.8602381454134247</v>
      </c>
      <c r="Q702" s="23">
        <v>2.8602381454134247</v>
      </c>
      <c r="R702" s="41" t="s">
        <v>1161</v>
      </c>
      <c r="S702" s="41" t="s">
        <v>1044</v>
      </c>
      <c r="T702" s="41" t="s">
        <v>601</v>
      </c>
      <c r="U702" s="41" t="s">
        <v>596</v>
      </c>
      <c r="V702" s="169" t="s">
        <v>758</v>
      </c>
      <c r="W702" s="41" t="s">
        <v>792</v>
      </c>
      <c r="X702" s="170">
        <v>0</v>
      </c>
      <c r="Y702" s="48">
        <v>0</v>
      </c>
      <c r="Z702" s="41" t="e">
        <v>#N/A</v>
      </c>
      <c r="AA702" s="41" t="e">
        <v>#N/A</v>
      </c>
      <c r="AC702" s="12"/>
      <c r="AD702" s="26"/>
      <c r="AE702" s="26"/>
      <c r="AF702" s="14">
        <v>41830</v>
      </c>
      <c r="AG702" s="12"/>
      <c r="AH702" s="12"/>
      <c r="AI702" s="12"/>
      <c r="AJ702" s="12"/>
      <c r="AK702" s="12"/>
      <c r="AL702" s="28">
        <v>3</v>
      </c>
      <c r="AM702" s="29">
        <v>41830</v>
      </c>
      <c r="AN702" s="47" t="s">
        <v>1280</v>
      </c>
      <c r="AP702" s="12"/>
    </row>
    <row r="703" spans="1:42">
      <c r="A703" s="4">
        <v>142013</v>
      </c>
      <c r="B703" s="168">
        <v>49.834477344508755</v>
      </c>
      <c r="C703">
        <v>0</v>
      </c>
      <c r="D703" s="5">
        <v>0</v>
      </c>
      <c r="E703" s="5">
        <v>49.834477344508755</v>
      </c>
      <c r="F703" s="6">
        <v>65.785477344508763</v>
      </c>
      <c r="G703" s="5">
        <v>0</v>
      </c>
      <c r="H703" s="5">
        <v>65.785477344508763</v>
      </c>
      <c r="I703" s="17">
        <v>47.094000000000001</v>
      </c>
      <c r="J703" s="5">
        <v>75</v>
      </c>
      <c r="K703" s="44">
        <v>75</v>
      </c>
      <c r="L703" s="45">
        <v>0</v>
      </c>
      <c r="M703" s="9">
        <v>3</v>
      </c>
      <c r="N703">
        <v>0</v>
      </c>
      <c r="O703" s="9" t="s">
        <v>750</v>
      </c>
      <c r="P703" s="167">
        <v>2.8602381454134247</v>
      </c>
      <c r="Q703" s="23">
        <v>2.8602381454134247</v>
      </c>
      <c r="R703" s="41" t="s">
        <v>1161</v>
      </c>
      <c r="S703" s="41" t="s">
        <v>1044</v>
      </c>
      <c r="T703" s="41" t="s">
        <v>601</v>
      </c>
      <c r="U703" s="41" t="s">
        <v>596</v>
      </c>
      <c r="V703" s="169" t="s">
        <v>758</v>
      </c>
      <c r="W703" s="41" t="s">
        <v>792</v>
      </c>
      <c r="X703" s="170">
        <v>0</v>
      </c>
      <c r="Y703" s="48">
        <v>0</v>
      </c>
      <c r="Z703" s="41" t="e">
        <v>#N/A</v>
      </c>
      <c r="AA703" s="41" t="e">
        <v>#N/A</v>
      </c>
      <c r="AC703" s="12"/>
      <c r="AD703" s="26"/>
      <c r="AE703" s="26"/>
      <c r="AF703" s="14">
        <v>41830</v>
      </c>
      <c r="AG703" s="12"/>
      <c r="AH703" s="12"/>
      <c r="AI703" s="12"/>
      <c r="AJ703" s="12"/>
      <c r="AK703" s="12"/>
      <c r="AL703" s="28">
        <v>3</v>
      </c>
      <c r="AM703" s="29">
        <v>41830</v>
      </c>
      <c r="AN703" s="47" t="s">
        <v>1281</v>
      </c>
      <c r="AP703" s="12"/>
    </row>
    <row r="704" spans="1:42">
      <c r="A704" s="4">
        <v>142003</v>
      </c>
      <c r="B704" s="168">
        <v>52.948415402679572</v>
      </c>
      <c r="C704">
        <v>0</v>
      </c>
      <c r="D704" s="5">
        <v>0</v>
      </c>
      <c r="E704" s="5">
        <v>52.948415402679572</v>
      </c>
      <c r="F704" s="6">
        <v>63.582415402679572</v>
      </c>
      <c r="G704" s="5">
        <v>38</v>
      </c>
      <c r="H704" s="5">
        <v>101.58241540267957</v>
      </c>
      <c r="I704" s="17">
        <v>41.76</v>
      </c>
      <c r="J704" s="5">
        <v>28</v>
      </c>
      <c r="K704" s="44">
        <v>28</v>
      </c>
      <c r="L704" s="45">
        <v>0</v>
      </c>
      <c r="M704" s="9">
        <v>2</v>
      </c>
      <c r="N704">
        <v>0</v>
      </c>
      <c r="O704" s="9" t="s">
        <v>750</v>
      </c>
      <c r="P704" s="167">
        <v>2.7644528435947642</v>
      </c>
      <c r="Q704" s="23">
        <v>2.7644528435947642</v>
      </c>
      <c r="R704" s="41" t="s">
        <v>1161</v>
      </c>
      <c r="S704" s="41" t="s">
        <v>1044</v>
      </c>
      <c r="T704" s="41" t="s">
        <v>601</v>
      </c>
      <c r="U704" s="41" t="s">
        <v>600</v>
      </c>
      <c r="V704" s="169" t="s">
        <v>279</v>
      </c>
      <c r="W704" s="41" t="s">
        <v>792</v>
      </c>
      <c r="X704" s="170">
        <v>0</v>
      </c>
      <c r="Y704" s="48">
        <v>0</v>
      </c>
      <c r="Z704" s="41" t="e">
        <v>#N/A</v>
      </c>
      <c r="AA704" s="41" t="e">
        <v>#N/A</v>
      </c>
      <c r="AC704" s="12"/>
      <c r="AD704" s="26"/>
      <c r="AE704" s="26"/>
      <c r="AF704" s="14">
        <v>41830</v>
      </c>
      <c r="AG704" s="12"/>
      <c r="AH704" s="12"/>
      <c r="AI704" s="12"/>
      <c r="AJ704" s="12"/>
      <c r="AK704" s="12"/>
      <c r="AL704" s="28">
        <v>3</v>
      </c>
      <c r="AM704" s="29">
        <v>41828</v>
      </c>
      <c r="AN704" s="47" t="s">
        <v>1276</v>
      </c>
      <c r="AP704" s="12"/>
    </row>
    <row r="705" spans="1:42">
      <c r="A705" s="4">
        <v>35811</v>
      </c>
      <c r="B705" s="168">
        <v>16.487993803253293</v>
      </c>
      <c r="C705">
        <v>0</v>
      </c>
      <c r="D705" s="5">
        <v>0</v>
      </c>
      <c r="E705" s="5">
        <v>16.487993803253293</v>
      </c>
      <c r="F705" s="6">
        <v>21.804993803253293</v>
      </c>
      <c r="G705" s="5">
        <v>0</v>
      </c>
      <c r="H705" s="5">
        <v>21.804993803253293</v>
      </c>
      <c r="I705" s="17">
        <v>16.425999999999998</v>
      </c>
      <c r="J705" s="5">
        <v>25</v>
      </c>
      <c r="K705" s="44">
        <v>25</v>
      </c>
      <c r="L705" s="45">
        <v>0</v>
      </c>
      <c r="M705" s="9">
        <v>1</v>
      </c>
      <c r="N705">
        <v>1</v>
      </c>
      <c r="O705" s="9">
        <v>8</v>
      </c>
      <c r="P705" s="167">
        <v>2.7256242254066616</v>
      </c>
      <c r="Q705" s="23">
        <v>0.94804320883709969</v>
      </c>
      <c r="R705" s="41" t="s">
        <v>1161</v>
      </c>
      <c r="S705" s="41" t="s">
        <v>1050</v>
      </c>
      <c r="T705" s="41" t="s">
        <v>601</v>
      </c>
      <c r="U705" s="41" t="s">
        <v>596</v>
      </c>
      <c r="V705" s="169" t="s">
        <v>758</v>
      </c>
      <c r="W705" s="41" t="s">
        <v>1174</v>
      </c>
      <c r="X705" s="170">
        <v>0</v>
      </c>
      <c r="Y705" s="48">
        <v>3</v>
      </c>
      <c r="Z705" s="41" t="e">
        <v>#N/A</v>
      </c>
      <c r="AA705" s="41" t="e">
        <v>#N/A</v>
      </c>
      <c r="AC705" s="12"/>
      <c r="AD705" s="26"/>
      <c r="AE705" s="26"/>
      <c r="AF705" s="14" t="s">
        <v>1067</v>
      </c>
      <c r="AG705" s="12"/>
      <c r="AH705" s="12"/>
      <c r="AI705" s="12"/>
      <c r="AJ705" s="12"/>
      <c r="AK705" s="12"/>
      <c r="AL705" s="28">
        <v>0</v>
      </c>
      <c r="AM705" s="29" t="s">
        <v>1067</v>
      </c>
      <c r="AN705" s="47" t="s">
        <v>457</v>
      </c>
      <c r="AP705" s="12"/>
    </row>
    <row r="706" spans="1:42">
      <c r="A706" s="4">
        <v>159833</v>
      </c>
      <c r="B706" s="168">
        <v>48.940554877859157</v>
      </c>
      <c r="C706">
        <v>0</v>
      </c>
      <c r="D706" s="5">
        <v>0</v>
      </c>
      <c r="E706" s="5">
        <v>48.940554877859157</v>
      </c>
      <c r="F706" s="6">
        <v>59.574554877859157</v>
      </c>
      <c r="G706" s="5">
        <v>0</v>
      </c>
      <c r="H706" s="5">
        <v>59.574554877859157</v>
      </c>
      <c r="I706" s="17">
        <v>32.442</v>
      </c>
      <c r="J706" s="5">
        <v>50</v>
      </c>
      <c r="K706" s="44">
        <v>0</v>
      </c>
      <c r="L706" s="45">
        <v>50</v>
      </c>
      <c r="M706" s="9">
        <v>2</v>
      </c>
      <c r="N706">
        <v>2</v>
      </c>
      <c r="O706" s="9" t="s">
        <v>750</v>
      </c>
      <c r="P706" s="167">
        <v>2.5901980381677894</v>
      </c>
      <c r="Q706" s="23">
        <v>2.5901980381677894</v>
      </c>
      <c r="R706" s="41" t="s">
        <v>1161</v>
      </c>
      <c r="S706" s="41" t="s">
        <v>1051</v>
      </c>
      <c r="T706" s="41" t="s">
        <v>823</v>
      </c>
      <c r="U706" s="41" t="s">
        <v>596</v>
      </c>
      <c r="V706" s="169" t="s">
        <v>758</v>
      </c>
      <c r="W706" s="41" t="s">
        <v>792</v>
      </c>
      <c r="X706" s="170" t="s">
        <v>824</v>
      </c>
      <c r="Y706" s="48">
        <v>3</v>
      </c>
      <c r="Z706" s="41">
        <v>67</v>
      </c>
      <c r="AA706" s="41">
        <v>50</v>
      </c>
      <c r="AC706" s="12"/>
      <c r="AD706" s="26"/>
      <c r="AE706" s="26"/>
      <c r="AF706" s="14" t="s">
        <v>1067</v>
      </c>
      <c r="AG706" s="12"/>
      <c r="AH706" s="12"/>
      <c r="AI706" s="12"/>
      <c r="AJ706" s="12"/>
      <c r="AK706" s="12"/>
      <c r="AL706" s="28">
        <v>3</v>
      </c>
      <c r="AM706" s="29" t="s">
        <v>1067</v>
      </c>
      <c r="AN706" s="47" t="s">
        <v>574</v>
      </c>
      <c r="AP706" s="12"/>
    </row>
    <row r="707" spans="1:42">
      <c r="A707" s="4">
        <v>159431</v>
      </c>
      <c r="B707" s="168">
        <v>21.035486777163076</v>
      </c>
      <c r="C707">
        <v>0</v>
      </c>
      <c r="D707" s="5">
        <v>0</v>
      </c>
      <c r="E707" s="5">
        <v>21.035486777163076</v>
      </c>
      <c r="F707" s="6">
        <v>58.254486777163081</v>
      </c>
      <c r="G707" s="5">
        <v>0</v>
      </c>
      <c r="H707" s="5">
        <v>58.254486777163081</v>
      </c>
      <c r="I707" s="17">
        <v>9.2960000000000012</v>
      </c>
      <c r="J707" s="5">
        <v>133</v>
      </c>
      <c r="K707" s="44">
        <v>0</v>
      </c>
      <c r="L707" s="45">
        <v>133</v>
      </c>
      <c r="M707" s="9">
        <v>7</v>
      </c>
      <c r="N707">
        <v>0</v>
      </c>
      <c r="O707" s="9" t="s">
        <v>750</v>
      </c>
      <c r="P707" s="167">
        <v>2.532803772920134</v>
      </c>
      <c r="Q707" s="23">
        <v>2.532803772920134</v>
      </c>
      <c r="R707" s="41" t="s">
        <v>1161</v>
      </c>
      <c r="S707" s="41" t="s">
        <v>1051</v>
      </c>
      <c r="T707" s="41" t="s">
        <v>601</v>
      </c>
      <c r="U707" s="41" t="s">
        <v>1186</v>
      </c>
      <c r="V707" s="169" t="s">
        <v>1021</v>
      </c>
      <c r="W707" s="41" t="s">
        <v>792</v>
      </c>
      <c r="X707" s="170">
        <v>0</v>
      </c>
      <c r="Y707" s="48">
        <v>3</v>
      </c>
      <c r="Z707" s="41" t="e">
        <v>#N/A</v>
      </c>
      <c r="AA707" s="41" t="e">
        <v>#N/A</v>
      </c>
      <c r="AC707" s="12"/>
      <c r="AD707" s="26"/>
      <c r="AE707" s="26"/>
      <c r="AF707" s="14" t="s">
        <v>1067</v>
      </c>
      <c r="AG707" s="12"/>
      <c r="AH707" s="12"/>
      <c r="AI707" s="12"/>
      <c r="AJ707" s="12"/>
      <c r="AK707" s="12"/>
      <c r="AL707" s="28">
        <v>3</v>
      </c>
      <c r="AM707" s="29" t="s">
        <v>1067</v>
      </c>
      <c r="AN707" s="47" t="s">
        <v>1321</v>
      </c>
      <c r="AP707" s="12"/>
    </row>
    <row r="708" spans="1:42">
      <c r="A708" s="4">
        <v>4799</v>
      </c>
      <c r="B708" s="168">
        <v>36.75</v>
      </c>
      <c r="C708">
        <v>0</v>
      </c>
      <c r="D708" s="5">
        <v>0</v>
      </c>
      <c r="E708" s="5">
        <v>36.75</v>
      </c>
      <c r="F708" s="6">
        <v>42.067</v>
      </c>
      <c r="G708" s="5">
        <v>12</v>
      </c>
      <c r="H708" s="5">
        <v>54.067</v>
      </c>
      <c r="I708" s="17">
        <v>4.2759999999999998</v>
      </c>
      <c r="J708" s="5">
        <v>7</v>
      </c>
      <c r="K708" s="44">
        <v>7</v>
      </c>
      <c r="L708" s="45">
        <v>0</v>
      </c>
      <c r="M708" s="9">
        <v>1</v>
      </c>
      <c r="N708">
        <v>0</v>
      </c>
      <c r="O708" s="9">
        <v>17</v>
      </c>
      <c r="P708" s="167">
        <v>2.4745294117647059</v>
      </c>
      <c r="Q708" s="23">
        <v>1.829</v>
      </c>
      <c r="R708" s="41" t="s">
        <v>1161</v>
      </c>
      <c r="S708" s="41" t="s">
        <v>1049</v>
      </c>
      <c r="T708" s="41" t="s">
        <v>601</v>
      </c>
      <c r="U708" s="41" t="s">
        <v>236</v>
      </c>
      <c r="V708" s="169" t="s">
        <v>1021</v>
      </c>
      <c r="W708" s="41" t="s">
        <v>779</v>
      </c>
      <c r="X708" s="170" t="s">
        <v>770</v>
      </c>
      <c r="Y708" s="48">
        <v>3</v>
      </c>
      <c r="Z708" s="41">
        <v>8</v>
      </c>
      <c r="AA708" s="41" t="e">
        <v>#N/A</v>
      </c>
      <c r="AC708" s="12"/>
      <c r="AD708" s="26"/>
      <c r="AE708" s="26"/>
      <c r="AF708" s="14" t="s">
        <v>1067</v>
      </c>
      <c r="AG708" s="12"/>
      <c r="AH708" s="12"/>
      <c r="AI708" s="12"/>
      <c r="AJ708" s="12"/>
      <c r="AK708" s="12"/>
      <c r="AL708" s="28">
        <v>1</v>
      </c>
      <c r="AM708" s="29" t="s">
        <v>1067</v>
      </c>
      <c r="AN708" s="47" t="s">
        <v>921</v>
      </c>
      <c r="AP708" s="12"/>
    </row>
    <row r="709" spans="1:42">
      <c r="A709" s="4">
        <v>1981</v>
      </c>
      <c r="B709" s="168">
        <v>21.03005530175523</v>
      </c>
      <c r="C709">
        <v>0</v>
      </c>
      <c r="D709" s="5">
        <v>0</v>
      </c>
      <c r="E709" s="5">
        <v>21.03005530175523</v>
      </c>
      <c r="F709" s="6">
        <v>26.34705530175523</v>
      </c>
      <c r="G709" s="5">
        <v>19</v>
      </c>
      <c r="H709" s="5">
        <v>45.347055301755233</v>
      </c>
      <c r="I709" s="17">
        <v>19.557000000000002</v>
      </c>
      <c r="J709" s="5">
        <v>14</v>
      </c>
      <c r="K709" s="44">
        <v>14</v>
      </c>
      <c r="L709" s="45">
        <v>0</v>
      </c>
      <c r="M709" s="9">
        <v>1</v>
      </c>
      <c r="N709">
        <v>0</v>
      </c>
      <c r="O709" s="9">
        <v>12</v>
      </c>
      <c r="P709" s="167">
        <v>2.1955879418129358</v>
      </c>
      <c r="Q709" s="23">
        <v>1.1455241435545751</v>
      </c>
      <c r="R709" s="41" t="s">
        <v>1161</v>
      </c>
      <c r="S709" s="41" t="s">
        <v>1049</v>
      </c>
      <c r="T709" s="41" t="s">
        <v>601</v>
      </c>
      <c r="U709" s="41" t="s">
        <v>803</v>
      </c>
      <c r="V709" s="169" t="s">
        <v>752</v>
      </c>
      <c r="W709" s="41" t="s">
        <v>804</v>
      </c>
      <c r="X709" s="170" t="s">
        <v>774</v>
      </c>
      <c r="Y709" s="48">
        <v>3</v>
      </c>
      <c r="Z709" s="41" t="e">
        <v>#N/A</v>
      </c>
      <c r="AA709" s="41" t="e">
        <v>#N/A</v>
      </c>
      <c r="AC709" s="12"/>
      <c r="AD709" s="26"/>
      <c r="AE709" s="26"/>
      <c r="AF709" s="14" t="s">
        <v>1067</v>
      </c>
      <c r="AG709" s="12"/>
      <c r="AH709" s="12"/>
      <c r="AI709" s="12"/>
      <c r="AJ709" s="12"/>
      <c r="AK709" s="12"/>
      <c r="AL709" s="28">
        <v>1</v>
      </c>
      <c r="AM709" s="29" t="s">
        <v>1067</v>
      </c>
      <c r="AN709" s="47" t="s">
        <v>155</v>
      </c>
      <c r="AP709" s="12"/>
    </row>
    <row r="710" spans="1:42">
      <c r="A710" s="4">
        <v>142035</v>
      </c>
      <c r="B710" s="168">
        <v>33.694568711458857</v>
      </c>
      <c r="C710">
        <v>0</v>
      </c>
      <c r="D710" s="5">
        <v>0</v>
      </c>
      <c r="E710" s="5">
        <v>33.694568711458857</v>
      </c>
      <c r="F710" s="6">
        <v>49.645568711458857</v>
      </c>
      <c r="G710" s="5">
        <v>0</v>
      </c>
      <c r="H710" s="5">
        <v>49.645568711458857</v>
      </c>
      <c r="I710" s="17">
        <v>29.701000000000001</v>
      </c>
      <c r="J710" s="132">
        <v>76</v>
      </c>
      <c r="K710" s="130">
        <v>76</v>
      </c>
      <c r="L710" s="45">
        <v>0</v>
      </c>
      <c r="M710" s="131">
        <v>4</v>
      </c>
      <c r="N710">
        <v>0</v>
      </c>
      <c r="O710" s="9" t="s">
        <v>750</v>
      </c>
      <c r="P710" s="167">
        <v>2.158502987454733</v>
      </c>
      <c r="Q710" s="23">
        <v>2.158502987454733</v>
      </c>
      <c r="R710" s="41" t="s">
        <v>1161</v>
      </c>
      <c r="S710" s="41" t="s">
        <v>1044</v>
      </c>
      <c r="T710" s="41" t="s">
        <v>601</v>
      </c>
      <c r="U710" s="41" t="s">
        <v>236</v>
      </c>
      <c r="V710" s="169" t="s">
        <v>771</v>
      </c>
      <c r="W710" s="41" t="s">
        <v>792</v>
      </c>
      <c r="X710" s="170">
        <v>0</v>
      </c>
      <c r="Y710" s="48">
        <v>0</v>
      </c>
      <c r="Z710" s="41" t="e">
        <v>#N/A</v>
      </c>
      <c r="AA710" s="41" t="e">
        <v>#N/A</v>
      </c>
      <c r="AB710" t="s">
        <v>221</v>
      </c>
      <c r="AC710" s="12"/>
      <c r="AD710" s="26"/>
      <c r="AE710" s="26"/>
      <c r="AF710" s="14">
        <v>41855</v>
      </c>
      <c r="AG710" s="12"/>
      <c r="AH710" s="12"/>
      <c r="AI710" s="12"/>
      <c r="AJ710" s="12"/>
      <c r="AK710" s="12"/>
      <c r="AL710" s="28">
        <v>3</v>
      </c>
      <c r="AM710" s="29">
        <v>41847</v>
      </c>
      <c r="AN710" s="47" t="s">
        <v>1290</v>
      </c>
      <c r="AP710" s="12"/>
    </row>
    <row r="711" spans="1:42">
      <c r="A711" s="4">
        <v>37547</v>
      </c>
      <c r="B711" s="168">
        <v>16.862751838577438</v>
      </c>
      <c r="C711">
        <v>0</v>
      </c>
      <c r="D711" s="5">
        <v>0</v>
      </c>
      <c r="E711" s="5">
        <v>16.862751838577438</v>
      </c>
      <c r="F711" s="6">
        <v>48.764751838577439</v>
      </c>
      <c r="G711" s="5">
        <v>0</v>
      </c>
      <c r="H711" s="5">
        <v>48.764751838577439</v>
      </c>
      <c r="I711" s="17">
        <v>11.154</v>
      </c>
      <c r="J711" s="5">
        <v>72</v>
      </c>
      <c r="K711" s="44">
        <v>72</v>
      </c>
      <c r="L711" s="45">
        <v>0</v>
      </c>
      <c r="M711" s="9">
        <v>6</v>
      </c>
      <c r="N711">
        <v>0</v>
      </c>
      <c r="O711" s="9">
        <v>0</v>
      </c>
      <c r="P711" s="167">
        <v>2.12020660167728</v>
      </c>
      <c r="Q711" s="23">
        <v>2.12020660167728</v>
      </c>
      <c r="R711" s="41" t="s">
        <v>1161</v>
      </c>
      <c r="S711" s="41" t="s">
        <v>1046</v>
      </c>
      <c r="T711" s="41" t="s">
        <v>601</v>
      </c>
      <c r="U711" s="41" t="s">
        <v>600</v>
      </c>
      <c r="V711" s="169" t="s">
        <v>279</v>
      </c>
      <c r="W711" s="41" t="s">
        <v>792</v>
      </c>
      <c r="X711" s="170">
        <v>0</v>
      </c>
      <c r="Y711" s="48">
        <v>0</v>
      </c>
      <c r="Z711" s="41" t="e">
        <v>#N/A</v>
      </c>
      <c r="AA711" s="41">
        <v>7</v>
      </c>
      <c r="AC711" s="12"/>
      <c r="AD711" s="26"/>
      <c r="AE711" s="26"/>
      <c r="AF711" s="14">
        <v>41830</v>
      </c>
      <c r="AG711" s="12"/>
      <c r="AH711" s="12"/>
      <c r="AI711" s="12"/>
      <c r="AJ711" s="12"/>
      <c r="AK711" s="12"/>
      <c r="AL711" s="28">
        <v>0</v>
      </c>
      <c r="AM711" s="29">
        <v>41827</v>
      </c>
      <c r="AN711" s="47" t="s">
        <v>553</v>
      </c>
      <c r="AP711" s="12"/>
    </row>
    <row r="712" spans="1:42">
      <c r="A712" s="4">
        <v>4171</v>
      </c>
      <c r="B712" s="168">
        <v>41.26654554892292</v>
      </c>
      <c r="C712">
        <v>0</v>
      </c>
      <c r="D712" s="5">
        <v>0</v>
      </c>
      <c r="E712" s="5">
        <v>41.26654554892292</v>
      </c>
      <c r="F712" s="6">
        <v>46.58354554892292</v>
      </c>
      <c r="G712" s="5">
        <v>0</v>
      </c>
      <c r="H712" s="5">
        <v>46.58354554892292</v>
      </c>
      <c r="I712" s="17">
        <v>20.798999999999999</v>
      </c>
      <c r="J712" s="5">
        <v>33</v>
      </c>
      <c r="K712" s="44">
        <v>33</v>
      </c>
      <c r="L712" s="45">
        <v>0</v>
      </c>
      <c r="M712" s="9">
        <v>1</v>
      </c>
      <c r="N712">
        <v>0</v>
      </c>
      <c r="O712" s="9">
        <v>22</v>
      </c>
      <c r="P712" s="167">
        <v>2.1174338885874056</v>
      </c>
      <c r="Q712" s="23">
        <v>2.0253715456053443</v>
      </c>
      <c r="R712" s="41" t="s">
        <v>1161</v>
      </c>
      <c r="S712" s="41" t="s">
        <v>1049</v>
      </c>
      <c r="T712" s="41" t="s">
        <v>601</v>
      </c>
      <c r="U712" s="41" t="s">
        <v>596</v>
      </c>
      <c r="V712" s="169" t="s">
        <v>758</v>
      </c>
      <c r="W712" s="41" t="s">
        <v>234</v>
      </c>
      <c r="X712" s="170" t="s">
        <v>760</v>
      </c>
      <c r="Y712" s="48">
        <v>3</v>
      </c>
      <c r="Z712" s="41">
        <v>2</v>
      </c>
      <c r="AA712" s="41">
        <v>1</v>
      </c>
      <c r="AC712" s="12"/>
      <c r="AD712" s="26"/>
      <c r="AE712" s="26"/>
      <c r="AF712" s="14" t="s">
        <v>1067</v>
      </c>
      <c r="AG712" s="12"/>
      <c r="AH712" s="12"/>
      <c r="AI712" s="12"/>
      <c r="AJ712" s="12"/>
      <c r="AK712" s="12"/>
      <c r="AL712" s="28">
        <v>1</v>
      </c>
      <c r="AM712" s="29" t="s">
        <v>1067</v>
      </c>
      <c r="AN712" s="47" t="s">
        <v>209</v>
      </c>
      <c r="AP712" s="12"/>
    </row>
    <row r="713" spans="1:42">
      <c r="A713" s="4">
        <v>159417</v>
      </c>
      <c r="B713" s="168">
        <v>30.431841028908799</v>
      </c>
      <c r="C713">
        <v>0</v>
      </c>
      <c r="D713" s="5">
        <v>0</v>
      </c>
      <c r="E713" s="5">
        <v>30.431841028908799</v>
      </c>
      <c r="F713" s="6">
        <v>46.3828410289088</v>
      </c>
      <c r="G713" s="5">
        <v>0</v>
      </c>
      <c r="H713" s="5">
        <v>46.3828410289088</v>
      </c>
      <c r="I713" s="17">
        <v>15.525</v>
      </c>
      <c r="J713" s="5">
        <v>50</v>
      </c>
      <c r="K713" s="44">
        <v>0</v>
      </c>
      <c r="L713" s="45">
        <v>50</v>
      </c>
      <c r="M713" s="9">
        <v>3</v>
      </c>
      <c r="N713">
        <v>1</v>
      </c>
      <c r="O713" s="9" t="s">
        <v>750</v>
      </c>
      <c r="P713" s="167">
        <v>2.0166452621264694</v>
      </c>
      <c r="Q713" s="23">
        <v>2.0166452621264694</v>
      </c>
      <c r="R713" s="41" t="s">
        <v>1161</v>
      </c>
      <c r="S713" s="41" t="s">
        <v>1051</v>
      </c>
      <c r="T713" s="41" t="s">
        <v>601</v>
      </c>
      <c r="U713" s="41" t="s">
        <v>600</v>
      </c>
      <c r="V713" s="169" t="s">
        <v>279</v>
      </c>
      <c r="W713" s="41" t="s">
        <v>792</v>
      </c>
      <c r="X713" s="170">
        <v>0</v>
      </c>
      <c r="Y713" s="48">
        <v>3</v>
      </c>
      <c r="Z713" s="41" t="e">
        <v>#N/A</v>
      </c>
      <c r="AA713" s="41" t="e">
        <v>#N/A</v>
      </c>
      <c r="AC713" s="12"/>
      <c r="AD713" s="26"/>
      <c r="AE713" s="26"/>
      <c r="AF713" s="14" t="s">
        <v>1067</v>
      </c>
      <c r="AG713" s="12"/>
      <c r="AH713" s="12"/>
      <c r="AI713" s="12"/>
      <c r="AJ713" s="12"/>
      <c r="AK713" s="12"/>
      <c r="AL713" s="28">
        <v>3</v>
      </c>
      <c r="AM713" s="29" t="s">
        <v>1067</v>
      </c>
      <c r="AN713" s="47" t="s">
        <v>1314</v>
      </c>
      <c r="AP713" s="12"/>
    </row>
    <row r="714" spans="1:42">
      <c r="A714" s="4">
        <v>142019</v>
      </c>
      <c r="B714" s="168">
        <v>34.291578476308686</v>
      </c>
      <c r="C714">
        <v>0</v>
      </c>
      <c r="D714" s="5">
        <v>0</v>
      </c>
      <c r="E714" s="5">
        <v>34.291578476308686</v>
      </c>
      <c r="F714" s="6">
        <v>44.925578476308687</v>
      </c>
      <c r="G714" s="5">
        <v>38</v>
      </c>
      <c r="H714" s="5">
        <v>82.925578476308687</v>
      </c>
      <c r="I714" s="17">
        <v>41.567</v>
      </c>
      <c r="J714" s="5">
        <v>28</v>
      </c>
      <c r="K714" s="44">
        <v>28</v>
      </c>
      <c r="L714" s="45">
        <v>0</v>
      </c>
      <c r="M714" s="9">
        <v>2</v>
      </c>
      <c r="N714">
        <v>0</v>
      </c>
      <c r="O714" s="9" t="s">
        <v>750</v>
      </c>
      <c r="P714" s="167">
        <v>1.9532860207090734</v>
      </c>
      <c r="Q714" s="23">
        <v>1.9532860207090734</v>
      </c>
      <c r="R714" s="41" t="s">
        <v>1161</v>
      </c>
      <c r="S714" s="41" t="s">
        <v>1044</v>
      </c>
      <c r="T714" s="41" t="s">
        <v>601</v>
      </c>
      <c r="U714" s="41" t="s">
        <v>600</v>
      </c>
      <c r="V714" s="169" t="s">
        <v>279</v>
      </c>
      <c r="W714" s="41" t="s">
        <v>792</v>
      </c>
      <c r="X714" s="170">
        <v>0</v>
      </c>
      <c r="Y714" s="48">
        <v>0</v>
      </c>
      <c r="Z714" s="41" t="e">
        <v>#N/A</v>
      </c>
      <c r="AA714" s="41" t="e">
        <v>#N/A</v>
      </c>
      <c r="AC714" s="12"/>
      <c r="AD714" s="26"/>
      <c r="AE714" s="26"/>
      <c r="AF714" s="14">
        <v>41830</v>
      </c>
      <c r="AG714" s="12"/>
      <c r="AH714" s="12"/>
      <c r="AI714" s="12"/>
      <c r="AJ714" s="12"/>
      <c r="AK714" s="12"/>
      <c r="AL714" s="28">
        <v>3</v>
      </c>
      <c r="AM714" s="29">
        <v>41829</v>
      </c>
      <c r="AN714" s="47" t="s">
        <v>1282</v>
      </c>
      <c r="AP714" s="12"/>
    </row>
    <row r="715" spans="1:42">
      <c r="A715" s="4">
        <v>142021</v>
      </c>
      <c r="B715" s="168">
        <v>34.291578476308686</v>
      </c>
      <c r="C715">
        <v>0</v>
      </c>
      <c r="D715" s="5">
        <v>0</v>
      </c>
      <c r="E715" s="5">
        <v>34.291578476308686</v>
      </c>
      <c r="F715" s="6">
        <v>44.925578476308687</v>
      </c>
      <c r="G715" s="5">
        <v>38</v>
      </c>
      <c r="H715" s="5">
        <v>82.925578476308687</v>
      </c>
      <c r="I715" s="17">
        <v>41.567</v>
      </c>
      <c r="J715" s="5">
        <v>28</v>
      </c>
      <c r="K715" s="44">
        <v>28</v>
      </c>
      <c r="L715" s="45">
        <v>0</v>
      </c>
      <c r="M715" s="9">
        <v>2</v>
      </c>
      <c r="N715">
        <v>0</v>
      </c>
      <c r="O715" s="9" t="s">
        <v>750</v>
      </c>
      <c r="P715" s="167">
        <v>1.9532860207090734</v>
      </c>
      <c r="Q715" s="23">
        <v>1.9532860207090734</v>
      </c>
      <c r="R715" s="41" t="s">
        <v>1161</v>
      </c>
      <c r="S715" s="41" t="s">
        <v>1044</v>
      </c>
      <c r="T715" s="41" t="s">
        <v>601</v>
      </c>
      <c r="U715" s="41" t="s">
        <v>600</v>
      </c>
      <c r="V715" s="169" t="s">
        <v>279</v>
      </c>
      <c r="W715" s="41" t="s">
        <v>792</v>
      </c>
      <c r="X715" s="170">
        <v>0</v>
      </c>
      <c r="Y715" s="48">
        <v>0</v>
      </c>
      <c r="Z715" s="41" t="e">
        <v>#N/A</v>
      </c>
      <c r="AA715" s="41" t="e">
        <v>#N/A</v>
      </c>
      <c r="AC715" s="12"/>
      <c r="AD715" s="26"/>
      <c r="AE715" s="26"/>
      <c r="AF715" s="14">
        <v>41830</v>
      </c>
      <c r="AG715" s="12"/>
      <c r="AH715" s="12"/>
      <c r="AI715" s="12"/>
      <c r="AJ715" s="12"/>
      <c r="AK715" s="12"/>
      <c r="AL715" s="28">
        <v>3</v>
      </c>
      <c r="AM715" s="29">
        <v>41829</v>
      </c>
      <c r="AN715" s="47" t="s">
        <v>1283</v>
      </c>
      <c r="AP715" s="12"/>
    </row>
    <row r="716" spans="1:42">
      <c r="A716" s="4">
        <v>142023</v>
      </c>
      <c r="B716" s="168">
        <v>34.291578476308686</v>
      </c>
      <c r="C716">
        <v>0</v>
      </c>
      <c r="D716" s="5">
        <v>0</v>
      </c>
      <c r="E716" s="5">
        <v>34.291578476308686</v>
      </c>
      <c r="F716" s="6">
        <v>44.925578476308687</v>
      </c>
      <c r="G716" s="5">
        <v>0</v>
      </c>
      <c r="H716" s="5">
        <v>44.925578476308687</v>
      </c>
      <c r="I716" s="17">
        <v>31.396000000000001</v>
      </c>
      <c r="J716" s="5">
        <v>50</v>
      </c>
      <c r="K716" s="44">
        <v>50</v>
      </c>
      <c r="L716" s="45">
        <v>0</v>
      </c>
      <c r="M716" s="9">
        <v>2</v>
      </c>
      <c r="N716">
        <v>0</v>
      </c>
      <c r="O716" s="9" t="s">
        <v>750</v>
      </c>
      <c r="P716" s="167">
        <v>1.9532860207090734</v>
      </c>
      <c r="Q716" s="23">
        <v>1.9532860207090734</v>
      </c>
      <c r="R716" s="41" t="s">
        <v>1161</v>
      </c>
      <c r="S716" s="41" t="s">
        <v>1044</v>
      </c>
      <c r="T716" s="41" t="s">
        <v>601</v>
      </c>
      <c r="U716" s="41" t="s">
        <v>596</v>
      </c>
      <c r="V716" s="169" t="s">
        <v>758</v>
      </c>
      <c r="W716" s="41" t="s">
        <v>792</v>
      </c>
      <c r="X716" s="170">
        <v>0</v>
      </c>
      <c r="Y716" s="48">
        <v>0</v>
      </c>
      <c r="Z716" s="41" t="e">
        <v>#N/A</v>
      </c>
      <c r="AA716" s="41" t="e">
        <v>#N/A</v>
      </c>
      <c r="AC716" s="12"/>
      <c r="AD716" s="26"/>
      <c r="AE716" s="26"/>
      <c r="AF716" s="14">
        <v>41830</v>
      </c>
      <c r="AG716" s="12"/>
      <c r="AH716" s="12"/>
      <c r="AI716" s="12"/>
      <c r="AJ716" s="12"/>
      <c r="AK716" s="12"/>
      <c r="AL716" s="28">
        <v>3</v>
      </c>
      <c r="AM716" s="29">
        <v>41829</v>
      </c>
      <c r="AN716" s="47" t="s">
        <v>1284</v>
      </c>
      <c r="AP716" s="12"/>
    </row>
    <row r="717" spans="1:42">
      <c r="A717" s="4">
        <v>22307</v>
      </c>
      <c r="B717" s="168">
        <v>34.206112761446086</v>
      </c>
      <c r="C717">
        <v>0</v>
      </c>
      <c r="D717" s="5">
        <v>0</v>
      </c>
      <c r="E717" s="5">
        <v>34.206112761446086</v>
      </c>
      <c r="F717" s="6">
        <v>44.840112761446086</v>
      </c>
      <c r="G717" s="5">
        <v>0</v>
      </c>
      <c r="H717" s="5">
        <v>44.840112761446086</v>
      </c>
      <c r="I717" s="17">
        <v>40.248999999999995</v>
      </c>
      <c r="J717" s="5">
        <v>66</v>
      </c>
      <c r="K717" s="44">
        <v>66</v>
      </c>
      <c r="L717" s="45">
        <v>0</v>
      </c>
      <c r="M717" s="9">
        <v>2</v>
      </c>
      <c r="N717">
        <v>1</v>
      </c>
      <c r="O717" s="9">
        <v>23</v>
      </c>
      <c r="P717" s="167">
        <v>1.9495701200628732</v>
      </c>
      <c r="Q717" s="23">
        <v>1.9495701200628732</v>
      </c>
      <c r="R717" s="41" t="s">
        <v>1161</v>
      </c>
      <c r="S717" s="41" t="s">
        <v>1049</v>
      </c>
      <c r="T717" s="41" t="s">
        <v>601</v>
      </c>
      <c r="U717" s="41" t="s">
        <v>599</v>
      </c>
      <c r="V717" s="169" t="s">
        <v>771</v>
      </c>
      <c r="W717" s="41" t="s">
        <v>1169</v>
      </c>
      <c r="X717" s="170">
        <v>0</v>
      </c>
      <c r="Y717" s="48">
        <v>5</v>
      </c>
      <c r="Z717" s="41" t="e">
        <v>#N/A</v>
      </c>
      <c r="AA717" s="41" t="e">
        <v>#N/A</v>
      </c>
      <c r="AC717" s="12"/>
      <c r="AD717" s="26"/>
      <c r="AE717" s="26"/>
      <c r="AF717" s="14" t="s">
        <v>1067</v>
      </c>
      <c r="AG717" s="12"/>
      <c r="AH717" s="12"/>
      <c r="AI717" s="12"/>
      <c r="AJ717" s="12"/>
      <c r="AK717" s="12"/>
      <c r="AL717" s="28">
        <v>1</v>
      </c>
      <c r="AM717" s="29" t="s">
        <v>1067</v>
      </c>
      <c r="AN717" s="47" t="s">
        <v>416</v>
      </c>
      <c r="AP717" s="12"/>
    </row>
    <row r="718" spans="1:42">
      <c r="A718" s="4">
        <v>142033</v>
      </c>
      <c r="B718" s="168">
        <v>31.60359536891831</v>
      </c>
      <c r="C718">
        <v>0</v>
      </c>
      <c r="D718" s="5">
        <v>0</v>
      </c>
      <c r="E718" s="5">
        <v>31.60359536891831</v>
      </c>
      <c r="F718" s="6">
        <v>42.237595368918306</v>
      </c>
      <c r="G718" s="5">
        <v>0</v>
      </c>
      <c r="H718" s="5">
        <v>42.237595368918306</v>
      </c>
      <c r="I718" s="17">
        <v>41.597999999999999</v>
      </c>
      <c r="J718" s="132">
        <v>38</v>
      </c>
      <c r="K718" s="130">
        <v>38</v>
      </c>
      <c r="L718" s="45">
        <v>0</v>
      </c>
      <c r="M718" s="131">
        <v>2</v>
      </c>
      <c r="N718">
        <v>0</v>
      </c>
      <c r="O718" s="9" t="s">
        <v>750</v>
      </c>
      <c r="P718" s="167">
        <v>1.8364171899529698</v>
      </c>
      <c r="Q718" s="23">
        <v>1.8364171899529698</v>
      </c>
      <c r="R718" s="41" t="s">
        <v>1161</v>
      </c>
      <c r="S718" s="41" t="s">
        <v>1044</v>
      </c>
      <c r="T718" s="41" t="s">
        <v>601</v>
      </c>
      <c r="U718" s="41" t="s">
        <v>236</v>
      </c>
      <c r="V718" s="169" t="s">
        <v>771</v>
      </c>
      <c r="W718" s="41" t="s">
        <v>792</v>
      </c>
      <c r="X718" s="170">
        <v>0</v>
      </c>
      <c r="Y718" s="48">
        <v>0</v>
      </c>
      <c r="Z718" s="41" t="e">
        <v>#N/A</v>
      </c>
      <c r="AA718" s="41" t="e">
        <v>#N/A</v>
      </c>
      <c r="AB718" t="s">
        <v>221</v>
      </c>
      <c r="AC718" s="12"/>
      <c r="AD718" s="26"/>
      <c r="AE718" s="26"/>
      <c r="AF718" s="14">
        <v>41855</v>
      </c>
      <c r="AG718" s="12"/>
      <c r="AH718" s="12"/>
      <c r="AI718" s="12"/>
      <c r="AJ718" s="12"/>
      <c r="AK718" s="12"/>
      <c r="AL718" s="28">
        <v>3</v>
      </c>
      <c r="AM718" s="29">
        <v>41845</v>
      </c>
      <c r="AN718" s="47" t="s">
        <v>1289</v>
      </c>
      <c r="AP718" s="12"/>
    </row>
    <row r="719" spans="1:42">
      <c r="A719" s="4">
        <v>159425</v>
      </c>
      <c r="B719" s="168">
        <v>11.739649681528661</v>
      </c>
      <c r="C719">
        <v>0</v>
      </c>
      <c r="D719" s="5">
        <v>0</v>
      </c>
      <c r="E719" s="5">
        <v>11.739649681528661</v>
      </c>
      <c r="F719" s="6">
        <v>33.007649681528662</v>
      </c>
      <c r="G719" s="5">
        <v>0</v>
      </c>
      <c r="H719" s="5">
        <v>33.007649681528662</v>
      </c>
      <c r="I719" s="17">
        <v>5.3120000000000003</v>
      </c>
      <c r="J719" s="5">
        <v>76</v>
      </c>
      <c r="K719" s="44">
        <v>0</v>
      </c>
      <c r="L719" s="45">
        <v>76</v>
      </c>
      <c r="M719" s="9">
        <v>4</v>
      </c>
      <c r="N719">
        <v>0</v>
      </c>
      <c r="O719" s="9" t="s">
        <v>750</v>
      </c>
      <c r="P719" s="167">
        <v>1.4351152035447243</v>
      </c>
      <c r="Q719" s="23">
        <v>1.4351152035447243</v>
      </c>
      <c r="R719" s="41" t="s">
        <v>1161</v>
      </c>
      <c r="S719" s="41" t="s">
        <v>1051</v>
      </c>
      <c r="T719" s="41" t="s">
        <v>601</v>
      </c>
      <c r="U719" s="41" t="s">
        <v>1186</v>
      </c>
      <c r="V719" s="169" t="s">
        <v>1021</v>
      </c>
      <c r="W719" s="41" t="s">
        <v>792</v>
      </c>
      <c r="X719" s="170">
        <v>0</v>
      </c>
      <c r="Y719" s="48">
        <v>3</v>
      </c>
      <c r="Z719" s="41" t="e">
        <v>#N/A</v>
      </c>
      <c r="AA719" s="41" t="e">
        <v>#N/A</v>
      </c>
      <c r="AC719" s="12"/>
      <c r="AD719" s="26"/>
      <c r="AE719" s="26"/>
      <c r="AF719" s="14" t="s">
        <v>1067</v>
      </c>
      <c r="AG719" s="12"/>
      <c r="AH719" s="12"/>
      <c r="AI719" s="12"/>
      <c r="AJ719" s="12"/>
      <c r="AK719" s="12"/>
      <c r="AL719" s="28">
        <v>3</v>
      </c>
      <c r="AM719" s="29" t="s">
        <v>1067</v>
      </c>
      <c r="AN719" s="47" t="s">
        <v>1318</v>
      </c>
      <c r="AP719" s="12"/>
    </row>
    <row r="720" spans="1:42">
      <c r="A720" s="4">
        <v>159835</v>
      </c>
      <c r="B720" s="168">
        <v>25.557185547405595</v>
      </c>
      <c r="C720">
        <v>0</v>
      </c>
      <c r="D720" s="5">
        <v>0</v>
      </c>
      <c r="E720" s="5">
        <v>25.557185547405595</v>
      </c>
      <c r="F720" s="6">
        <v>30.874185547405595</v>
      </c>
      <c r="G720" s="5">
        <v>0</v>
      </c>
      <c r="H720" s="5">
        <v>30.874185547405595</v>
      </c>
      <c r="I720" s="17">
        <v>15.698</v>
      </c>
      <c r="J720" s="5">
        <v>25</v>
      </c>
      <c r="K720" s="44">
        <v>0</v>
      </c>
      <c r="L720" s="45">
        <v>25</v>
      </c>
      <c r="M720" s="9">
        <v>1</v>
      </c>
      <c r="N720">
        <v>1</v>
      </c>
      <c r="O720" s="9" t="s">
        <v>750</v>
      </c>
      <c r="P720" s="167">
        <v>1.3423558933654607</v>
      </c>
      <c r="Q720" s="23">
        <v>1.3423558933654607</v>
      </c>
      <c r="R720" s="41" t="s">
        <v>1161</v>
      </c>
      <c r="S720" s="41" t="s">
        <v>1051</v>
      </c>
      <c r="T720" s="41" t="s">
        <v>823</v>
      </c>
      <c r="U720" s="41" t="s">
        <v>596</v>
      </c>
      <c r="V720" s="169" t="s">
        <v>758</v>
      </c>
      <c r="W720" s="41" t="s">
        <v>792</v>
      </c>
      <c r="X720" s="170" t="s">
        <v>824</v>
      </c>
      <c r="Y720" s="48">
        <v>3</v>
      </c>
      <c r="Z720" s="41">
        <v>63</v>
      </c>
      <c r="AA720" s="41">
        <v>50</v>
      </c>
      <c r="AC720" s="12"/>
      <c r="AD720" s="26"/>
      <c r="AE720" s="26"/>
      <c r="AF720" s="14" t="s">
        <v>1067</v>
      </c>
      <c r="AG720" s="12"/>
      <c r="AH720" s="12"/>
      <c r="AI720" s="12"/>
      <c r="AJ720" s="12"/>
      <c r="AK720" s="12"/>
      <c r="AL720" s="28">
        <v>3</v>
      </c>
      <c r="AM720" s="29" t="s">
        <v>1067</v>
      </c>
      <c r="AN720" s="47" t="s">
        <v>575</v>
      </c>
      <c r="AP720" s="12"/>
    </row>
    <row r="721" spans="1:42">
      <c r="A721" s="4">
        <v>5111</v>
      </c>
      <c r="B721" s="168">
        <v>21.111827423754029</v>
      </c>
      <c r="C721">
        <v>0</v>
      </c>
      <c r="D721" s="5">
        <v>0</v>
      </c>
      <c r="E721" s="5">
        <v>21.111827423754029</v>
      </c>
      <c r="F721" s="6">
        <v>26.428827423754029</v>
      </c>
      <c r="G721" s="5">
        <v>12</v>
      </c>
      <c r="H721" s="5">
        <v>38.428827423754029</v>
      </c>
      <c r="I721" s="17">
        <v>19.545000000000002</v>
      </c>
      <c r="J721" s="5">
        <v>13</v>
      </c>
      <c r="K721" s="44">
        <v>13</v>
      </c>
      <c r="L721" s="45">
        <v>0</v>
      </c>
      <c r="M721" s="9">
        <v>1</v>
      </c>
      <c r="N721">
        <v>0</v>
      </c>
      <c r="O721" s="9">
        <v>20</v>
      </c>
      <c r="P721" s="167">
        <v>1.3214413711877016</v>
      </c>
      <c r="Q721" s="23">
        <v>1.149079453206697</v>
      </c>
      <c r="R721" s="41" t="s">
        <v>1161</v>
      </c>
      <c r="S721" s="41" t="s">
        <v>1049</v>
      </c>
      <c r="T721" s="41" t="s">
        <v>601</v>
      </c>
      <c r="U721" s="41" t="s">
        <v>597</v>
      </c>
      <c r="V721" s="169" t="s">
        <v>783</v>
      </c>
      <c r="W721" s="41" t="s">
        <v>253</v>
      </c>
      <c r="X721" s="170" t="s">
        <v>760</v>
      </c>
      <c r="Y721" s="48">
        <v>0</v>
      </c>
      <c r="Z721" s="41" t="e">
        <v>#N/A</v>
      </c>
      <c r="AA721" s="41">
        <v>2</v>
      </c>
      <c r="AC721" s="12"/>
      <c r="AD721" s="26"/>
      <c r="AE721" s="26"/>
      <c r="AF721" s="14" t="s">
        <v>1067</v>
      </c>
      <c r="AG721" s="12"/>
      <c r="AH721" s="12"/>
      <c r="AI721" s="12"/>
      <c r="AJ721" s="12"/>
      <c r="AK721" s="12"/>
      <c r="AL721" s="28">
        <v>1</v>
      </c>
      <c r="AM721" s="29" t="e">
        <v>#N/A</v>
      </c>
      <c r="AN721" s="47" t="s">
        <v>930</v>
      </c>
      <c r="AP721" s="12"/>
    </row>
    <row r="722" spans="1:42">
      <c r="A722" s="4">
        <v>159435</v>
      </c>
      <c r="B722" s="168">
        <v>15.48919047113327</v>
      </c>
      <c r="C722">
        <v>0</v>
      </c>
      <c r="D722" s="5">
        <v>0</v>
      </c>
      <c r="E722" s="5">
        <v>15.48919047113327</v>
      </c>
      <c r="F722" s="6">
        <v>26.12319047113327</v>
      </c>
      <c r="G722" s="5">
        <v>0</v>
      </c>
      <c r="H722" s="5">
        <v>26.12319047113327</v>
      </c>
      <c r="I722" s="17">
        <v>21.256</v>
      </c>
      <c r="J722" s="5">
        <v>50</v>
      </c>
      <c r="K722" s="44">
        <v>0</v>
      </c>
      <c r="L722" s="45">
        <v>50</v>
      </c>
      <c r="M722" s="9">
        <v>2</v>
      </c>
      <c r="N722">
        <v>2</v>
      </c>
      <c r="O722" s="9" t="s">
        <v>750</v>
      </c>
      <c r="P722" s="167">
        <v>1.1357908900492726</v>
      </c>
      <c r="Q722" s="23">
        <v>1.1357908900492726</v>
      </c>
      <c r="R722" s="41" t="s">
        <v>1161</v>
      </c>
      <c r="S722" s="41" t="s">
        <v>1051</v>
      </c>
      <c r="T722" s="41" t="s">
        <v>601</v>
      </c>
      <c r="U722" s="41" t="s">
        <v>742</v>
      </c>
      <c r="V722" s="169" t="s">
        <v>778</v>
      </c>
      <c r="W722" s="41" t="s">
        <v>792</v>
      </c>
      <c r="X722" s="170">
        <v>0</v>
      </c>
      <c r="Y722" s="48">
        <v>3</v>
      </c>
      <c r="Z722" s="41" t="e">
        <v>#N/A</v>
      </c>
      <c r="AA722" s="41" t="e">
        <v>#N/A</v>
      </c>
      <c r="AC722" s="12"/>
      <c r="AD722" s="26"/>
      <c r="AE722" s="26"/>
      <c r="AF722" s="14" t="s">
        <v>1067</v>
      </c>
      <c r="AG722" s="12"/>
      <c r="AH722" s="12"/>
      <c r="AI722" s="12"/>
      <c r="AJ722" s="12"/>
      <c r="AK722" s="12"/>
      <c r="AL722" s="28">
        <v>3</v>
      </c>
      <c r="AM722" s="29" t="s">
        <v>1067</v>
      </c>
      <c r="AN722" s="47" t="s">
        <v>1323</v>
      </c>
      <c r="AP722" s="12"/>
    </row>
    <row r="723" spans="1:42">
      <c r="A723" s="4">
        <v>37761</v>
      </c>
      <c r="B723" s="168">
        <v>12.754322702686725</v>
      </c>
      <c r="C723">
        <v>0</v>
      </c>
      <c r="D723" s="5">
        <v>0</v>
      </c>
      <c r="E723" s="5">
        <v>12.754322702686725</v>
      </c>
      <c r="F723" s="6">
        <v>23.388322702686725</v>
      </c>
      <c r="G723" s="5">
        <v>0</v>
      </c>
      <c r="H723" s="5">
        <v>23.388322702686725</v>
      </c>
      <c r="I723" s="17">
        <v>7.9420000000000002</v>
      </c>
      <c r="J723" s="5">
        <v>38</v>
      </c>
      <c r="K723" s="44">
        <v>38</v>
      </c>
      <c r="L723" s="45">
        <v>0</v>
      </c>
      <c r="M723" s="9">
        <v>2</v>
      </c>
      <c r="N723">
        <v>0</v>
      </c>
      <c r="O723" s="9" t="s">
        <v>750</v>
      </c>
      <c r="P723" s="167">
        <v>1.0168835957689881</v>
      </c>
      <c r="Q723" s="23">
        <v>1.0168835957689881</v>
      </c>
      <c r="R723" s="41" t="s">
        <v>1161</v>
      </c>
      <c r="S723" s="41" t="s">
        <v>1044</v>
      </c>
      <c r="T723" s="41" t="s">
        <v>601</v>
      </c>
      <c r="U723" s="41" t="s">
        <v>236</v>
      </c>
      <c r="V723" s="169" t="s">
        <v>1021</v>
      </c>
      <c r="W723" s="41" t="s">
        <v>792</v>
      </c>
      <c r="X723" s="170">
        <v>0</v>
      </c>
      <c r="Y723" s="48">
        <v>0</v>
      </c>
      <c r="Z723" s="41" t="e">
        <v>#N/A</v>
      </c>
      <c r="AA723" s="41" t="e">
        <v>#N/A</v>
      </c>
      <c r="AC723" s="12"/>
      <c r="AD723" s="26"/>
      <c r="AE723" s="26"/>
      <c r="AF723" s="14">
        <v>41855</v>
      </c>
      <c r="AG723" s="12"/>
      <c r="AH723" s="12"/>
      <c r="AI723" s="12"/>
      <c r="AJ723" s="12"/>
      <c r="AK723" s="12"/>
      <c r="AL723" s="28">
        <v>3</v>
      </c>
      <c r="AM723" s="29">
        <v>41846</v>
      </c>
      <c r="AN723" s="47" t="s">
        <v>1293</v>
      </c>
      <c r="AP723" s="12"/>
    </row>
    <row r="724" spans="1:42">
      <c r="A724" s="4">
        <v>142037</v>
      </c>
      <c r="B724" s="168">
        <v>14.503493828894616</v>
      </c>
      <c r="C724">
        <v>0</v>
      </c>
      <c r="D724" s="5">
        <v>0</v>
      </c>
      <c r="E724" s="5">
        <v>14.503493828894616</v>
      </c>
      <c r="F724" s="6">
        <v>19.820493828894616</v>
      </c>
      <c r="G724" s="5">
        <v>0</v>
      </c>
      <c r="H724" s="5">
        <v>19.820493828894616</v>
      </c>
      <c r="I724" s="17">
        <v>20.798999999999999</v>
      </c>
      <c r="J724" s="132">
        <v>25</v>
      </c>
      <c r="K724" s="130">
        <v>25</v>
      </c>
      <c r="L724" s="45">
        <v>0</v>
      </c>
      <c r="M724" s="131">
        <v>1</v>
      </c>
      <c r="N724">
        <v>0</v>
      </c>
      <c r="O724" s="9" t="s">
        <v>750</v>
      </c>
      <c r="P724" s="167">
        <v>0.86176060125628762</v>
      </c>
      <c r="Q724" s="23">
        <v>0.86176060125628762</v>
      </c>
      <c r="R724" s="41" t="s">
        <v>1161</v>
      </c>
      <c r="S724" s="41" t="s">
        <v>1044</v>
      </c>
      <c r="T724" s="41" t="s">
        <v>601</v>
      </c>
      <c r="U724" s="41" t="s">
        <v>596</v>
      </c>
      <c r="V724" s="169" t="s">
        <v>771</v>
      </c>
      <c r="W724" s="41" t="s">
        <v>792</v>
      </c>
      <c r="X724" s="170">
        <v>0</v>
      </c>
      <c r="Y724" s="48">
        <v>0</v>
      </c>
      <c r="Z724" s="41" t="e">
        <v>#N/A</v>
      </c>
      <c r="AA724" s="41" t="e">
        <v>#N/A</v>
      </c>
      <c r="AC724" s="12"/>
      <c r="AD724" s="26"/>
      <c r="AE724" s="26"/>
      <c r="AF724" s="14">
        <v>41855</v>
      </c>
      <c r="AG724" s="12"/>
      <c r="AH724" s="12"/>
      <c r="AI724" s="12"/>
      <c r="AJ724" s="12"/>
      <c r="AK724" s="12"/>
      <c r="AL724" s="28">
        <v>3</v>
      </c>
      <c r="AM724" s="29">
        <v>41845</v>
      </c>
      <c r="AN724" s="47" t="s">
        <v>1291</v>
      </c>
      <c r="AP724" s="12"/>
    </row>
    <row r="725" spans="1:42">
      <c r="A725" s="4">
        <v>142039</v>
      </c>
      <c r="B725" s="168">
        <v>14.503493828894616</v>
      </c>
      <c r="C725">
        <v>0</v>
      </c>
      <c r="D725" s="5">
        <v>0</v>
      </c>
      <c r="E725" s="5">
        <v>14.503493828894616</v>
      </c>
      <c r="F725" s="6">
        <v>19.820493828894616</v>
      </c>
      <c r="G725" s="5">
        <v>0</v>
      </c>
      <c r="H725" s="5">
        <v>19.820493828894616</v>
      </c>
      <c r="I725" s="17">
        <v>20.798999999999999</v>
      </c>
      <c r="J725" s="132">
        <v>25</v>
      </c>
      <c r="K725" s="130">
        <v>25</v>
      </c>
      <c r="L725" s="45">
        <v>0</v>
      </c>
      <c r="M725" s="131">
        <v>1</v>
      </c>
      <c r="N725">
        <v>0</v>
      </c>
      <c r="O725" s="9" t="s">
        <v>750</v>
      </c>
      <c r="P725" s="167">
        <v>0.86176060125628762</v>
      </c>
      <c r="Q725" s="23">
        <v>0.86176060125628762</v>
      </c>
      <c r="R725" s="41" t="s">
        <v>1161</v>
      </c>
      <c r="S725" s="41" t="s">
        <v>1044</v>
      </c>
      <c r="T725" s="41" t="s">
        <v>601</v>
      </c>
      <c r="U725" s="41" t="s">
        <v>596</v>
      </c>
      <c r="V725" s="169" t="s">
        <v>771</v>
      </c>
      <c r="W725" s="41" t="s">
        <v>792</v>
      </c>
      <c r="X725" s="170">
        <v>0</v>
      </c>
      <c r="Y725" s="48">
        <v>0</v>
      </c>
      <c r="Z725" s="41" t="e">
        <v>#N/A</v>
      </c>
      <c r="AA725" s="41" t="e">
        <v>#N/A</v>
      </c>
      <c r="AC725" s="12"/>
      <c r="AD725" s="26"/>
      <c r="AE725" s="26"/>
      <c r="AF725" s="14">
        <v>41855</v>
      </c>
      <c r="AG725" s="12"/>
      <c r="AH725" s="12"/>
      <c r="AI725" s="12"/>
      <c r="AJ725" s="12"/>
      <c r="AK725" s="12"/>
      <c r="AL725" s="28">
        <v>3</v>
      </c>
      <c r="AM725" s="29">
        <v>41845</v>
      </c>
      <c r="AN725" s="47" t="s">
        <v>1292</v>
      </c>
      <c r="AP725" s="12"/>
    </row>
    <row r="726" spans="1:42">
      <c r="A726" s="4">
        <v>159499</v>
      </c>
      <c r="B726" s="168">
        <v>12.2</v>
      </c>
      <c r="C726">
        <v>0</v>
      </c>
      <c r="D726" s="5">
        <v>0</v>
      </c>
      <c r="E726" s="5">
        <v>12.2</v>
      </c>
      <c r="F726" s="6">
        <v>17.516999999999999</v>
      </c>
      <c r="G726" s="5">
        <v>12</v>
      </c>
      <c r="H726" s="5">
        <v>29.516999999999999</v>
      </c>
      <c r="I726" s="17">
        <v>6.8689999999999998</v>
      </c>
      <c r="J726" s="5">
        <v>7</v>
      </c>
      <c r="K726" s="44">
        <v>0</v>
      </c>
      <c r="L726" s="45">
        <v>7</v>
      </c>
      <c r="M726" s="9">
        <v>1</v>
      </c>
      <c r="N726">
        <v>0</v>
      </c>
      <c r="O726" s="9" t="s">
        <v>750</v>
      </c>
      <c r="P726" s="167">
        <v>0.76160869565217393</v>
      </c>
      <c r="Q726" s="23">
        <v>0.76160869565217393</v>
      </c>
      <c r="R726" s="41" t="s">
        <v>1161</v>
      </c>
      <c r="S726" s="41" t="s">
        <v>1051</v>
      </c>
      <c r="T726" s="41" t="s">
        <v>601</v>
      </c>
      <c r="U726" s="41" t="s">
        <v>600</v>
      </c>
      <c r="V726" s="169" t="s">
        <v>279</v>
      </c>
      <c r="W726" s="41" t="s">
        <v>792</v>
      </c>
      <c r="X726" s="170">
        <v>0</v>
      </c>
      <c r="Y726" s="48">
        <v>3</v>
      </c>
      <c r="Z726" s="41" t="e">
        <v>#N/A</v>
      </c>
      <c r="AA726" s="41">
        <v>5</v>
      </c>
      <c r="AC726" s="12"/>
      <c r="AD726" s="26"/>
      <c r="AE726" s="26"/>
      <c r="AF726" s="14" t="s">
        <v>1067</v>
      </c>
      <c r="AG726" s="12"/>
      <c r="AH726" s="12"/>
      <c r="AI726" s="12"/>
      <c r="AJ726" s="12"/>
      <c r="AK726" s="12"/>
      <c r="AL726" s="28">
        <v>3</v>
      </c>
      <c r="AM726" s="29" t="s">
        <v>1067</v>
      </c>
      <c r="AN726" s="47" t="s">
        <v>1353</v>
      </c>
      <c r="AP726" s="12"/>
    </row>
    <row r="727" spans="1:42">
      <c r="A727" s="4">
        <v>6661</v>
      </c>
      <c r="B727" s="168">
        <v>3.1933115823817291</v>
      </c>
      <c r="C727">
        <v>0</v>
      </c>
      <c r="D727" s="5">
        <v>0</v>
      </c>
      <c r="E727" s="5">
        <v>3.1933115823817291</v>
      </c>
      <c r="F727" s="6">
        <v>8.5103115823817284</v>
      </c>
      <c r="G727" s="5">
        <v>0</v>
      </c>
      <c r="H727" s="5">
        <v>8.5103115823817284</v>
      </c>
      <c r="I727" s="17">
        <v>1.859</v>
      </c>
      <c r="J727" s="5">
        <v>12</v>
      </c>
      <c r="K727" s="44">
        <v>12</v>
      </c>
      <c r="L727" s="45">
        <v>0</v>
      </c>
      <c r="M727" s="9">
        <v>1</v>
      </c>
      <c r="N727">
        <v>0</v>
      </c>
      <c r="O727" s="9">
        <v>16</v>
      </c>
      <c r="P727" s="167">
        <v>0.53189447389885802</v>
      </c>
      <c r="Q727" s="23">
        <v>0.37001354706007517</v>
      </c>
      <c r="R727" s="41" t="s">
        <v>1161</v>
      </c>
      <c r="S727" s="41" t="s">
        <v>1049</v>
      </c>
      <c r="T727" s="41" t="s">
        <v>601</v>
      </c>
      <c r="U727" s="41" t="s">
        <v>600</v>
      </c>
      <c r="V727" s="169" t="s">
        <v>279</v>
      </c>
      <c r="W727" s="41" t="s">
        <v>766</v>
      </c>
      <c r="X727" s="170" t="s">
        <v>770</v>
      </c>
      <c r="Y727" s="48">
        <v>5</v>
      </c>
      <c r="Z727" s="41">
        <v>4</v>
      </c>
      <c r="AA727" s="41">
        <v>2</v>
      </c>
      <c r="AC727" s="12"/>
      <c r="AD727" s="26"/>
      <c r="AE727" s="26"/>
      <c r="AF727" s="14" t="s">
        <v>1067</v>
      </c>
      <c r="AG727" s="12"/>
      <c r="AH727" s="12"/>
      <c r="AI727" s="12"/>
      <c r="AJ727" s="12"/>
      <c r="AK727" s="12"/>
      <c r="AL727" s="28">
        <v>1</v>
      </c>
      <c r="AM727" s="29" t="s">
        <v>1067</v>
      </c>
      <c r="AN727" s="47" t="s">
        <v>989</v>
      </c>
      <c r="AP727" s="12"/>
    </row>
    <row r="728" spans="1:42">
      <c r="A728" s="4">
        <v>5899</v>
      </c>
      <c r="B728" s="168">
        <v>5.0666666666666664</v>
      </c>
      <c r="C728">
        <v>0</v>
      </c>
      <c r="D728" s="5">
        <v>0</v>
      </c>
      <c r="E728" s="5">
        <v>5.0666666666666664</v>
      </c>
      <c r="F728" s="6">
        <v>10.383666666666667</v>
      </c>
      <c r="G728" s="5">
        <v>19</v>
      </c>
      <c r="H728" s="5">
        <v>29.383666666666667</v>
      </c>
      <c r="I728" s="17">
        <v>18.396000000000001</v>
      </c>
      <c r="J728" s="5">
        <v>6</v>
      </c>
      <c r="K728" s="44">
        <v>6</v>
      </c>
      <c r="L728" s="45">
        <v>0</v>
      </c>
      <c r="M728" s="9">
        <v>1</v>
      </c>
      <c r="N728">
        <v>0</v>
      </c>
      <c r="O728" s="9">
        <v>22</v>
      </c>
      <c r="P728" s="167">
        <v>0.47198484848484851</v>
      </c>
      <c r="Q728" s="23">
        <v>0.45146376811594202</v>
      </c>
      <c r="R728" s="41" t="s">
        <v>1161</v>
      </c>
      <c r="S728" s="41" t="s">
        <v>1049</v>
      </c>
      <c r="T728" s="41" t="s">
        <v>601</v>
      </c>
      <c r="U728" s="41" t="s">
        <v>244</v>
      </c>
      <c r="V728" s="169" t="s">
        <v>230</v>
      </c>
      <c r="W728" s="41" t="s">
        <v>263</v>
      </c>
      <c r="X728" s="170" t="s">
        <v>760</v>
      </c>
      <c r="Y728" s="48">
        <v>5</v>
      </c>
      <c r="Z728" s="41">
        <v>1</v>
      </c>
      <c r="AA728" s="41">
        <v>1</v>
      </c>
      <c r="AC728" s="12"/>
      <c r="AD728" s="26"/>
      <c r="AE728" s="26"/>
      <c r="AF728" s="14" t="s">
        <v>1067</v>
      </c>
      <c r="AG728" s="12"/>
      <c r="AH728" s="12"/>
      <c r="AI728" s="12"/>
      <c r="AJ728" s="12"/>
      <c r="AK728" s="12"/>
      <c r="AL728" s="28">
        <v>1</v>
      </c>
      <c r="AM728" s="29" t="s">
        <v>1067</v>
      </c>
      <c r="AN728" s="47" t="s">
        <v>957</v>
      </c>
      <c r="AP728" s="12"/>
    </row>
    <row r="729" spans="1:42">
      <c r="A729" s="4">
        <v>159421</v>
      </c>
      <c r="B729" s="168">
        <v>3.1441048034934496</v>
      </c>
      <c r="C729">
        <v>0</v>
      </c>
      <c r="D729" s="5">
        <v>0</v>
      </c>
      <c r="E729" s="5">
        <v>3.1441048034934496</v>
      </c>
      <c r="F729" s="6">
        <v>8.4611048034934502</v>
      </c>
      <c r="G729" s="5">
        <v>0</v>
      </c>
      <c r="H729" s="5">
        <v>8.4611048034934502</v>
      </c>
      <c r="I729" s="17">
        <v>1.3280000000000001</v>
      </c>
      <c r="J729" s="5">
        <v>19</v>
      </c>
      <c r="K729" s="44">
        <v>0</v>
      </c>
      <c r="L729" s="45">
        <v>19</v>
      </c>
      <c r="M729" s="9">
        <v>1</v>
      </c>
      <c r="N729">
        <v>0</v>
      </c>
      <c r="O729" s="9" t="s">
        <v>750</v>
      </c>
      <c r="P729" s="167">
        <v>0.36787412189101959</v>
      </c>
      <c r="Q729" s="23">
        <v>0.36787412189101959</v>
      </c>
      <c r="R729" s="41" t="s">
        <v>1161</v>
      </c>
      <c r="S729" s="41" t="s">
        <v>1051</v>
      </c>
      <c r="T729" s="41" t="s">
        <v>601</v>
      </c>
      <c r="U729" s="41" t="s">
        <v>1186</v>
      </c>
      <c r="V729" s="169" t="s">
        <v>1021</v>
      </c>
      <c r="W729" s="41" t="s">
        <v>792</v>
      </c>
      <c r="X729" s="170">
        <v>0</v>
      </c>
      <c r="Y729" s="48">
        <v>3</v>
      </c>
      <c r="Z729" s="41" t="e">
        <v>#N/A</v>
      </c>
      <c r="AA729" s="41" t="e">
        <v>#N/A</v>
      </c>
      <c r="AC729" s="12"/>
      <c r="AD729" s="26"/>
      <c r="AE729" s="26"/>
      <c r="AF729" s="14" t="s">
        <v>1067</v>
      </c>
      <c r="AG729" s="12"/>
      <c r="AH729" s="12"/>
      <c r="AI729" s="12"/>
      <c r="AJ729" s="12"/>
      <c r="AK729" s="12"/>
      <c r="AL729" s="28">
        <v>3</v>
      </c>
      <c r="AM729" s="29" t="s">
        <v>1067</v>
      </c>
      <c r="AN729" s="47" t="s">
        <v>1316</v>
      </c>
      <c r="AP729" s="12"/>
    </row>
    <row r="730" spans="1:42">
      <c r="A730" s="4">
        <v>159407</v>
      </c>
      <c r="B730" s="168">
        <v>2.3101133025597984</v>
      </c>
      <c r="C730">
        <v>0</v>
      </c>
      <c r="D730" s="5">
        <v>0</v>
      </c>
      <c r="E730" s="5">
        <v>2.3101133025597984</v>
      </c>
      <c r="F730" s="6">
        <v>7.627113302559799</v>
      </c>
      <c r="G730" s="5">
        <v>0</v>
      </c>
      <c r="H730" s="5">
        <v>7.627113302559799</v>
      </c>
      <c r="I730" s="17">
        <v>1.859</v>
      </c>
      <c r="J730" s="5">
        <v>12</v>
      </c>
      <c r="K730" s="44">
        <v>0</v>
      </c>
      <c r="L730" s="45">
        <v>12</v>
      </c>
      <c r="M730" s="9">
        <v>1</v>
      </c>
      <c r="N730">
        <v>0</v>
      </c>
      <c r="O730" s="9" t="s">
        <v>750</v>
      </c>
      <c r="P730" s="167">
        <v>0.33161362185042603</v>
      </c>
      <c r="Q730" s="23">
        <v>0.33161362185042603</v>
      </c>
      <c r="R730" s="41" t="s">
        <v>1161</v>
      </c>
      <c r="S730" s="41" t="s">
        <v>1051</v>
      </c>
      <c r="T730" s="41" t="s">
        <v>601</v>
      </c>
      <c r="U730" s="41" t="s">
        <v>600</v>
      </c>
      <c r="V730" s="169" t="s">
        <v>279</v>
      </c>
      <c r="W730" s="41" t="s">
        <v>792</v>
      </c>
      <c r="X730" s="170">
        <v>0</v>
      </c>
      <c r="Y730" s="48">
        <v>3</v>
      </c>
      <c r="Z730" s="41" t="e">
        <v>#N/A</v>
      </c>
      <c r="AA730" s="41" t="e">
        <v>#N/A</v>
      </c>
      <c r="AC730" s="12"/>
      <c r="AD730" s="26"/>
      <c r="AE730" s="26"/>
      <c r="AF730" s="14" t="s">
        <v>1067</v>
      </c>
      <c r="AG730" s="12"/>
      <c r="AH730" s="12"/>
      <c r="AI730" s="12"/>
      <c r="AJ730" s="12"/>
      <c r="AK730" s="12"/>
      <c r="AL730" s="28">
        <v>3</v>
      </c>
      <c r="AM730" s="29" t="s">
        <v>1067</v>
      </c>
      <c r="AN730" s="47" t="s">
        <v>1309</v>
      </c>
      <c r="AP730" s="12"/>
    </row>
    <row r="731" spans="1:42">
      <c r="A731" s="4">
        <v>0</v>
      </c>
      <c r="B731" s="168">
        <v>778.85139490150561</v>
      </c>
      <c r="C731">
        <v>0</v>
      </c>
      <c r="D731" s="5">
        <v>0</v>
      </c>
      <c r="E731" s="5">
        <v>778.85139490150561</v>
      </c>
      <c r="F731" s="6">
        <v>0</v>
      </c>
      <c r="G731" s="5">
        <v>0</v>
      </c>
      <c r="H731" s="5">
        <v>0</v>
      </c>
      <c r="I731" s="17">
        <v>4526.2970000000169</v>
      </c>
      <c r="J731" s="5">
        <v>0</v>
      </c>
      <c r="K731" s="44">
        <v>0</v>
      </c>
      <c r="L731" s="45">
        <v>0</v>
      </c>
      <c r="M731" s="9">
        <v>21</v>
      </c>
      <c r="N731">
        <v>0</v>
      </c>
      <c r="O731" s="9"/>
      <c r="P731" s="167"/>
      <c r="Q731" s="23"/>
      <c r="R731" s="41" t="s">
        <v>1161</v>
      </c>
      <c r="S731" s="41">
        <v>0</v>
      </c>
      <c r="T731" s="41" t="s">
        <v>601</v>
      </c>
      <c r="U731" s="41"/>
      <c r="V731" s="169" t="e">
        <v>#REF!</v>
      </c>
      <c r="W731" s="41" t="s">
        <v>792</v>
      </c>
      <c r="X731" s="170">
        <v>0</v>
      </c>
      <c r="Y731" s="48" t="e">
        <v>#N/A</v>
      </c>
      <c r="Z731" s="41">
        <v>0</v>
      </c>
      <c r="AA731" s="41">
        <v>0</v>
      </c>
      <c r="AC731" s="12"/>
      <c r="AD731" s="26"/>
      <c r="AE731" s="26"/>
      <c r="AF731" s="14" t="s">
        <v>1067</v>
      </c>
      <c r="AG731" s="12"/>
      <c r="AH731" s="12"/>
      <c r="AI731" s="12"/>
      <c r="AJ731" s="12"/>
      <c r="AK731" s="12"/>
      <c r="AL731" s="28">
        <v>0</v>
      </c>
      <c r="AM731" s="29" t="e">
        <v>#N/A</v>
      </c>
      <c r="AN731" s="47" t="s">
        <v>1067</v>
      </c>
      <c r="AP731" s="12"/>
    </row>
  </sheetData>
  <autoFilter ref="A1:AT731"/>
  <phoneticPr fontId="2" type="noConversion"/>
  <conditionalFormatting sqref="N2:N731">
    <cfRule type="cellIs" dxfId="1" priority="5" stopIfTrue="1" operator="greaterThan">
      <formula>$M2/2</formula>
    </cfRule>
  </conditionalFormatting>
  <conditionalFormatting sqref="AM2:AM731">
    <cfRule type="cellIs" dxfId="0" priority="9" stopIfTrue="1" operator="greaterThan">
      <formula>$AF2</formula>
    </cfRule>
  </conditionalFormatting>
  <pageMargins left="0.75" right="0.75" top="1" bottom="1" header="0.4921259845" footer="0.4921259845"/>
  <pageSetup paperSize="9" orientation="portrait" horizontalDpi="4294967295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G68"/>
  <sheetViews>
    <sheetView showGridLines="0" workbookViewId="0">
      <selection activeCell="E33" sqref="E33"/>
    </sheetView>
  </sheetViews>
  <sheetFormatPr defaultRowHeight="12.75"/>
  <cols>
    <col min="1" max="1" width="5.42578125" customWidth="1"/>
    <col min="2" max="2" width="4.85546875" customWidth="1"/>
    <col min="3" max="3" width="4.5703125" customWidth="1"/>
    <col min="4" max="4" width="4.7109375" customWidth="1"/>
  </cols>
  <sheetData>
    <row r="1" spans="1:1" ht="18">
      <c r="A1" s="15" t="s">
        <v>46</v>
      </c>
    </row>
    <row r="24" spans="1:7" s="52" customFormat="1" ht="15.75">
      <c r="A24" s="51" t="s">
        <v>858</v>
      </c>
    </row>
    <row r="25" spans="1:7" s="52" customFormat="1">
      <c r="A25" s="52" t="s">
        <v>47</v>
      </c>
      <c r="B25" s="53" t="s">
        <v>48</v>
      </c>
      <c r="C25" s="53" t="s">
        <v>49</v>
      </c>
      <c r="E25" s="52" t="s">
        <v>50</v>
      </c>
    </row>
    <row r="26" spans="1:7" s="52" customFormat="1">
      <c r="A26" s="52">
        <v>0</v>
      </c>
      <c r="B26" s="52">
        <v>0</v>
      </c>
      <c r="C26" s="52">
        <v>0</v>
      </c>
      <c r="E26" s="53">
        <v>2.4074074074074074</v>
      </c>
      <c r="F26" s="52">
        <v>0</v>
      </c>
      <c r="G26" s="52">
        <f>E26/27</f>
        <v>8.9163237311385465E-2</v>
      </c>
    </row>
    <row r="27" spans="1:7" s="52" customFormat="1">
      <c r="A27" s="54">
        <v>0.18518518518518517</v>
      </c>
      <c r="B27" s="52">
        <v>59</v>
      </c>
      <c r="C27" s="52">
        <v>45</v>
      </c>
      <c r="E27" s="53">
        <v>2.4074074074074074</v>
      </c>
      <c r="F27" s="52">
        <v>75</v>
      </c>
      <c r="G27" s="52">
        <f>E27/27</f>
        <v>8.9163237311385465E-2</v>
      </c>
    </row>
    <row r="28" spans="1:7" s="52" customFormat="1">
      <c r="A28" s="52">
        <v>0.37037037037037035</v>
      </c>
      <c r="B28" s="52">
        <v>73</v>
      </c>
      <c r="C28" s="52">
        <v>55</v>
      </c>
    </row>
    <row r="29" spans="1:7" s="52" customFormat="1">
      <c r="A29" s="52">
        <v>0.55555555555555558</v>
      </c>
      <c r="B29" s="52">
        <v>56</v>
      </c>
      <c r="C29" s="52">
        <v>38</v>
      </c>
      <c r="E29" s="52" t="s">
        <v>51</v>
      </c>
    </row>
    <row r="30" spans="1:7" s="52" customFormat="1">
      <c r="A30" s="52">
        <v>0.7407407407407407</v>
      </c>
      <c r="B30" s="52">
        <v>75</v>
      </c>
      <c r="C30" s="52">
        <v>43</v>
      </c>
      <c r="E30" s="53">
        <v>4.8148148148148149</v>
      </c>
      <c r="F30" s="52">
        <v>0</v>
      </c>
      <c r="G30" s="52">
        <f>E30/27</f>
        <v>0.17832647462277093</v>
      </c>
    </row>
    <row r="31" spans="1:7" s="52" customFormat="1">
      <c r="A31" s="52">
        <v>0.92592592592592593</v>
      </c>
      <c r="B31" s="52">
        <v>51</v>
      </c>
      <c r="C31" s="52">
        <v>29</v>
      </c>
      <c r="E31" s="53">
        <v>4.8148148148148149</v>
      </c>
      <c r="F31" s="52">
        <v>75</v>
      </c>
      <c r="G31" s="52">
        <f>E31/27</f>
        <v>0.17832647462277093</v>
      </c>
    </row>
    <row r="32" spans="1:7" s="52" customFormat="1">
      <c r="A32" s="52">
        <v>1.1111111111111112</v>
      </c>
      <c r="B32" s="52">
        <v>47</v>
      </c>
      <c r="C32" s="52">
        <v>33</v>
      </c>
      <c r="D32" s="53"/>
    </row>
    <row r="33" spans="1:6" s="52" customFormat="1">
      <c r="A33" s="52">
        <v>1.2962962962962963</v>
      </c>
      <c r="B33" s="52">
        <v>53</v>
      </c>
      <c r="C33" s="52">
        <v>25</v>
      </c>
      <c r="D33" s="53"/>
      <c r="E33" s="52" t="s">
        <v>52</v>
      </c>
    </row>
    <row r="34" spans="1:6" s="52" customFormat="1">
      <c r="A34" s="52">
        <v>1.4814814814814814</v>
      </c>
      <c r="B34" s="52">
        <v>49</v>
      </c>
      <c r="C34" s="52">
        <v>26</v>
      </c>
      <c r="D34" s="53"/>
      <c r="E34" s="53">
        <f>139/27</f>
        <v>5.1481481481481479</v>
      </c>
      <c r="F34" s="52">
        <v>0</v>
      </c>
    </row>
    <row r="35" spans="1:6" s="52" customFormat="1">
      <c r="A35" s="52">
        <v>1.6666666666666667</v>
      </c>
      <c r="B35" s="52">
        <v>57</v>
      </c>
      <c r="C35" s="52">
        <v>33</v>
      </c>
      <c r="D35" s="53"/>
      <c r="E35" s="53">
        <f>139/27</f>
        <v>5.1481481481481479</v>
      </c>
      <c r="F35" s="52">
        <v>75</v>
      </c>
    </row>
    <row r="36" spans="1:6" s="52" customFormat="1">
      <c r="A36" s="52">
        <v>1.8518518518518519</v>
      </c>
      <c r="B36" s="52">
        <v>30</v>
      </c>
      <c r="C36" s="52">
        <v>30</v>
      </c>
      <c r="D36" s="53"/>
    </row>
    <row r="37" spans="1:6" s="52" customFormat="1">
      <c r="A37" s="52">
        <v>2.0370370370370372</v>
      </c>
      <c r="B37" s="52">
        <v>24</v>
      </c>
      <c r="C37" s="52">
        <v>33</v>
      </c>
      <c r="D37" s="53"/>
    </row>
    <row r="38" spans="1:6" s="52" customFormat="1">
      <c r="A38" s="52">
        <v>2.2222222222222223</v>
      </c>
      <c r="B38" s="52">
        <v>34</v>
      </c>
      <c r="C38" s="52">
        <v>30</v>
      </c>
      <c r="D38" s="53"/>
    </row>
    <row r="39" spans="1:6" s="52" customFormat="1">
      <c r="A39" s="52">
        <v>2.4074074074074074</v>
      </c>
      <c r="B39" s="52">
        <v>20</v>
      </c>
      <c r="C39" s="52">
        <v>26</v>
      </c>
      <c r="D39" s="53"/>
    </row>
    <row r="40" spans="1:6" s="52" customFormat="1">
      <c r="A40" s="52">
        <v>2.5925925925925926</v>
      </c>
      <c r="B40" s="52">
        <v>11</v>
      </c>
      <c r="C40" s="52">
        <v>32</v>
      </c>
      <c r="D40" s="53"/>
    </row>
    <row r="41" spans="1:6" s="52" customFormat="1">
      <c r="A41" s="52">
        <v>2.7777777777777777</v>
      </c>
      <c r="B41" s="52">
        <v>17</v>
      </c>
      <c r="C41" s="52">
        <v>26</v>
      </c>
      <c r="D41" s="53"/>
    </row>
    <row r="42" spans="1:6" s="52" customFormat="1">
      <c r="A42" s="52">
        <v>2.9629629629629628</v>
      </c>
      <c r="B42" s="52">
        <v>6</v>
      </c>
      <c r="C42" s="52">
        <v>26</v>
      </c>
      <c r="D42" s="53"/>
    </row>
    <row r="43" spans="1:6" s="52" customFormat="1">
      <c r="A43" s="52">
        <v>3.1481481481481484</v>
      </c>
      <c r="B43" s="52">
        <v>7</v>
      </c>
      <c r="C43" s="52">
        <v>19</v>
      </c>
      <c r="D43" s="53"/>
    </row>
    <row r="44" spans="1:6" s="52" customFormat="1">
      <c r="A44" s="52">
        <v>3.3333333333333335</v>
      </c>
      <c r="B44" s="52">
        <v>6</v>
      </c>
      <c r="C44" s="52">
        <v>24</v>
      </c>
      <c r="D44" s="53"/>
    </row>
    <row r="45" spans="1:6" s="52" customFormat="1">
      <c r="A45" s="52">
        <v>3.5185185185185186</v>
      </c>
      <c r="B45" s="52">
        <v>8</v>
      </c>
      <c r="C45" s="52">
        <v>17</v>
      </c>
      <c r="D45" s="53"/>
    </row>
    <row r="46" spans="1:6" s="52" customFormat="1">
      <c r="A46" s="52">
        <v>3.7037037037037037</v>
      </c>
      <c r="B46" s="52">
        <v>6</v>
      </c>
      <c r="C46" s="52">
        <v>16</v>
      </c>
      <c r="D46" s="53"/>
    </row>
    <row r="47" spans="1:6" s="52" customFormat="1">
      <c r="A47" s="52">
        <v>3.8888888888888888</v>
      </c>
      <c r="B47" s="52">
        <v>5</v>
      </c>
      <c r="C47" s="52">
        <v>13</v>
      </c>
      <c r="D47" s="53"/>
    </row>
    <row r="48" spans="1:6" s="52" customFormat="1">
      <c r="A48" s="52">
        <v>4.0740740740740744</v>
      </c>
      <c r="B48" s="52">
        <v>7</v>
      </c>
      <c r="C48" s="52">
        <v>14</v>
      </c>
      <c r="D48" s="53"/>
    </row>
    <row r="49" spans="1:4" s="52" customFormat="1">
      <c r="A49" s="52">
        <v>4.2592592592592595</v>
      </c>
      <c r="B49" s="52">
        <v>4</v>
      </c>
      <c r="C49" s="52">
        <v>11</v>
      </c>
      <c r="D49" s="53"/>
    </row>
    <row r="50" spans="1:4" s="52" customFormat="1">
      <c r="A50" s="52">
        <v>4.4444444444444446</v>
      </c>
      <c r="B50" s="52">
        <v>2</v>
      </c>
      <c r="C50" s="52">
        <v>7</v>
      </c>
      <c r="D50" s="53"/>
    </row>
    <row r="51" spans="1:4" s="52" customFormat="1">
      <c r="A51" s="52">
        <v>4.6296296296296298</v>
      </c>
      <c r="B51" s="52">
        <v>3</v>
      </c>
      <c r="C51" s="52">
        <v>12</v>
      </c>
      <c r="D51" s="53"/>
    </row>
    <row r="52" spans="1:4" s="52" customFormat="1">
      <c r="A52" s="52">
        <v>4.8148148148148149</v>
      </c>
      <c r="B52" s="52">
        <v>3</v>
      </c>
      <c r="C52" s="52">
        <v>6</v>
      </c>
      <c r="D52" s="53"/>
    </row>
    <row r="53" spans="1:4" s="52" customFormat="1">
      <c r="A53" s="52">
        <v>5</v>
      </c>
      <c r="B53" s="52">
        <v>6</v>
      </c>
      <c r="C53" s="52">
        <v>10</v>
      </c>
      <c r="D53" s="53"/>
    </row>
    <row r="54" spans="1:4" s="52" customFormat="1">
      <c r="A54" s="52">
        <v>5.1851851851851851</v>
      </c>
      <c r="B54" s="52">
        <v>0</v>
      </c>
      <c r="C54" s="52">
        <v>5</v>
      </c>
      <c r="D54" s="53"/>
    </row>
    <row r="55" spans="1:4" s="52" customFormat="1">
      <c r="A55" s="52">
        <v>5.3703703703703702</v>
      </c>
      <c r="B55" s="52">
        <v>0</v>
      </c>
      <c r="C55" s="52">
        <v>3</v>
      </c>
      <c r="D55" s="53"/>
    </row>
    <row r="56" spans="1:4" s="52" customFormat="1">
      <c r="A56" s="52">
        <v>5.5555555555555554</v>
      </c>
      <c r="B56" s="52">
        <v>1</v>
      </c>
      <c r="C56" s="52">
        <v>4</v>
      </c>
      <c r="D56" s="53"/>
    </row>
    <row r="57" spans="1:4" s="52" customFormat="1">
      <c r="A57" s="52">
        <v>5.7407407407407405</v>
      </c>
      <c r="B57" s="52">
        <v>0</v>
      </c>
      <c r="C57" s="52">
        <v>4</v>
      </c>
      <c r="D57" s="53"/>
    </row>
    <row r="58" spans="1:4" s="52" customFormat="1">
      <c r="A58" s="52">
        <v>5.9259259259259256</v>
      </c>
      <c r="B58" s="52">
        <v>0</v>
      </c>
      <c r="C58" s="52">
        <v>1</v>
      </c>
    </row>
    <row r="59" spans="1:4" s="52" customFormat="1">
      <c r="A59" s="52">
        <v>6.1111111111111107</v>
      </c>
      <c r="B59" s="52">
        <v>1</v>
      </c>
      <c r="C59" s="52">
        <v>1</v>
      </c>
    </row>
    <row r="60" spans="1:4" s="52" customFormat="1">
      <c r="A60" s="52">
        <v>6.2962962962962967</v>
      </c>
      <c r="B60" s="52">
        <v>0</v>
      </c>
      <c r="C60" s="52">
        <v>1</v>
      </c>
    </row>
    <row r="61" spans="1:4" s="52" customFormat="1">
      <c r="A61" s="52">
        <v>6.4814814814814818</v>
      </c>
      <c r="B61" s="52">
        <v>1</v>
      </c>
      <c r="C61" s="52">
        <v>0</v>
      </c>
    </row>
    <row r="62" spans="1:4" s="52" customFormat="1">
      <c r="A62" s="52">
        <v>6.666666666666667</v>
      </c>
      <c r="B62" s="52">
        <v>0</v>
      </c>
      <c r="C62" s="52">
        <v>2</v>
      </c>
    </row>
    <row r="63" spans="1:4" s="52" customFormat="1">
      <c r="A63" s="52">
        <v>6.8518518518518521</v>
      </c>
      <c r="B63" s="52">
        <v>4</v>
      </c>
      <c r="C63" s="52">
        <v>2</v>
      </c>
    </row>
    <row r="64" spans="1:4" s="52" customFormat="1">
      <c r="A64" s="52">
        <v>7.0370370370370372</v>
      </c>
      <c r="B64" s="52">
        <v>1</v>
      </c>
      <c r="C64" s="52">
        <v>3</v>
      </c>
    </row>
    <row r="65" spans="1:3" s="52" customFormat="1">
      <c r="A65" s="52">
        <v>7.2222222222222223</v>
      </c>
      <c r="B65" s="52">
        <v>0</v>
      </c>
      <c r="C65" s="52">
        <v>0</v>
      </c>
    </row>
    <row r="66" spans="1:3" s="52" customFormat="1">
      <c r="A66" s="52">
        <v>7.4074074074074074</v>
      </c>
      <c r="B66" s="52">
        <v>2</v>
      </c>
      <c r="C66" s="52">
        <v>24</v>
      </c>
    </row>
    <row r="67" spans="1:3" s="52" customFormat="1"/>
    <row r="68" spans="1:3" s="52" customFormat="1"/>
  </sheetData>
  <phoneticPr fontId="2" type="noConversion"/>
  <pageMargins left="0.75" right="0.75" top="1" bottom="1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/>
  <dimension ref="A1:P104"/>
  <sheetViews>
    <sheetView workbookViewId="0">
      <pane xSplit="5" ySplit="1" topLeftCell="F2" activePane="bottomRight" state="frozen"/>
      <selection sqref="A1:IV65536"/>
      <selection pane="topRight" sqref="A1:IV65536"/>
      <selection pane="bottomLeft" sqref="A1:IV65536"/>
      <selection pane="bottomRight" activeCell="G2" sqref="G2"/>
    </sheetView>
  </sheetViews>
  <sheetFormatPr defaultRowHeight="12.75"/>
  <cols>
    <col min="1" max="1" width="11" customWidth="1"/>
    <col min="4" max="4" width="5.140625" customWidth="1"/>
    <col min="6" max="6" width="24" customWidth="1"/>
    <col min="8" max="8" width="13.28515625" customWidth="1"/>
    <col min="11" max="11" width="10.42578125" customWidth="1"/>
    <col min="12" max="12" width="6.140625" customWidth="1"/>
    <col min="13" max="13" width="6.5703125" customWidth="1"/>
  </cols>
  <sheetData>
    <row r="1" spans="1:14" ht="38.25">
      <c r="A1" s="1" t="s">
        <v>1405</v>
      </c>
      <c r="B1" s="1" t="s">
        <v>1406</v>
      </c>
      <c r="C1" s="1" t="s">
        <v>1407</v>
      </c>
      <c r="D1" s="1" t="s">
        <v>1444</v>
      </c>
      <c r="E1" s="1" t="s">
        <v>1445</v>
      </c>
      <c r="F1" s="1" t="s">
        <v>1446</v>
      </c>
      <c r="G1" s="1" t="s">
        <v>1429</v>
      </c>
      <c r="H1" s="62" t="s">
        <v>1439</v>
      </c>
      <c r="I1" s="55" t="s">
        <v>1410</v>
      </c>
      <c r="J1" s="55" t="s">
        <v>1430</v>
      </c>
      <c r="K1" s="55" t="s">
        <v>1404</v>
      </c>
      <c r="L1" s="55" t="s">
        <v>1447</v>
      </c>
      <c r="M1" s="55" t="s">
        <v>1448</v>
      </c>
      <c r="N1" s="64" t="s">
        <v>1449</v>
      </c>
    </row>
    <row r="2" spans="1:14">
      <c r="A2" s="16">
        <v>41821</v>
      </c>
      <c r="B2">
        <v>3911</v>
      </c>
      <c r="C2" s="31" t="s">
        <v>621</v>
      </c>
      <c r="D2" s="31">
        <v>104</v>
      </c>
      <c r="E2" s="31" t="s">
        <v>598</v>
      </c>
      <c r="F2" s="31" t="s">
        <v>1161</v>
      </c>
      <c r="G2">
        <v>10053</v>
      </c>
      <c r="I2">
        <v>270</v>
      </c>
      <c r="J2">
        <v>104</v>
      </c>
      <c r="K2">
        <v>418213911</v>
      </c>
      <c r="L2">
        <v>1</v>
      </c>
      <c r="M2" t="s">
        <v>733</v>
      </c>
      <c r="N2" t="s">
        <v>734</v>
      </c>
    </row>
    <row r="3" spans="1:14">
      <c r="A3" s="16">
        <v>41821</v>
      </c>
      <c r="B3">
        <v>3051</v>
      </c>
      <c r="C3" s="31" t="s">
        <v>617</v>
      </c>
      <c r="D3" s="31">
        <v>104</v>
      </c>
      <c r="E3" s="31" t="s">
        <v>735</v>
      </c>
      <c r="F3" s="31" t="s">
        <v>1161</v>
      </c>
      <c r="G3">
        <v>36869</v>
      </c>
      <c r="I3">
        <v>57</v>
      </c>
      <c r="J3">
        <v>104</v>
      </c>
      <c r="K3">
        <v>418213051</v>
      </c>
      <c r="L3">
        <v>1</v>
      </c>
      <c r="M3" t="s">
        <v>733</v>
      </c>
      <c r="N3" t="s">
        <v>734</v>
      </c>
    </row>
    <row r="4" spans="1:14">
      <c r="A4" s="16">
        <v>41821</v>
      </c>
      <c r="B4">
        <v>3051</v>
      </c>
      <c r="C4" s="31" t="s">
        <v>617</v>
      </c>
      <c r="D4" s="31">
        <v>104</v>
      </c>
      <c r="E4" s="31" t="s">
        <v>596</v>
      </c>
      <c r="F4" s="31" t="s">
        <v>1161</v>
      </c>
      <c r="G4">
        <v>36683</v>
      </c>
      <c r="I4">
        <v>17</v>
      </c>
      <c r="J4">
        <v>104</v>
      </c>
      <c r="K4">
        <v>418213051</v>
      </c>
      <c r="L4">
        <v>1</v>
      </c>
      <c r="M4" t="s">
        <v>733</v>
      </c>
      <c r="N4" t="s">
        <v>734</v>
      </c>
    </row>
    <row r="5" spans="1:14">
      <c r="A5" s="16">
        <v>41821</v>
      </c>
      <c r="B5">
        <v>3051</v>
      </c>
      <c r="C5" s="31" t="s">
        <v>617</v>
      </c>
      <c r="D5" s="31">
        <v>104</v>
      </c>
      <c r="E5" s="31" t="s">
        <v>596</v>
      </c>
      <c r="F5" s="31" t="s">
        <v>1161</v>
      </c>
      <c r="G5">
        <v>37199</v>
      </c>
      <c r="I5">
        <v>17</v>
      </c>
      <c r="J5">
        <v>104</v>
      </c>
      <c r="K5">
        <v>418213051</v>
      </c>
      <c r="L5">
        <v>1</v>
      </c>
      <c r="M5" t="s">
        <v>733</v>
      </c>
      <c r="N5" t="s">
        <v>734</v>
      </c>
    </row>
    <row r="6" spans="1:14">
      <c r="A6" s="16">
        <v>41821</v>
      </c>
      <c r="B6">
        <v>3034</v>
      </c>
      <c r="C6" s="31" t="s">
        <v>617</v>
      </c>
      <c r="D6" s="31">
        <v>104</v>
      </c>
      <c r="E6" s="31" t="s">
        <v>596</v>
      </c>
      <c r="F6" s="31" t="s">
        <v>1161</v>
      </c>
      <c r="G6">
        <v>34735</v>
      </c>
      <c r="I6">
        <v>104</v>
      </c>
      <c r="J6">
        <v>86</v>
      </c>
      <c r="K6">
        <v>418213034</v>
      </c>
      <c r="L6">
        <v>1</v>
      </c>
      <c r="M6" t="s">
        <v>733</v>
      </c>
      <c r="N6" t="s">
        <v>734</v>
      </c>
    </row>
    <row r="7" spans="1:14">
      <c r="A7" s="16">
        <v>41821</v>
      </c>
      <c r="B7">
        <v>3953</v>
      </c>
      <c r="C7" s="31" t="s">
        <v>639</v>
      </c>
      <c r="D7" s="31">
        <v>104</v>
      </c>
      <c r="E7" s="31" t="s">
        <v>598</v>
      </c>
      <c r="F7" s="31" t="s">
        <v>1161</v>
      </c>
      <c r="G7">
        <v>6611</v>
      </c>
      <c r="I7">
        <v>263</v>
      </c>
      <c r="J7">
        <v>104</v>
      </c>
      <c r="K7">
        <v>418213953</v>
      </c>
      <c r="L7">
        <v>1</v>
      </c>
      <c r="M7" t="s">
        <v>733</v>
      </c>
      <c r="N7" t="s">
        <v>734</v>
      </c>
    </row>
    <row r="8" spans="1:14">
      <c r="A8" s="16">
        <v>41821</v>
      </c>
      <c r="B8">
        <v>3954</v>
      </c>
      <c r="C8" s="31" t="s">
        <v>639</v>
      </c>
      <c r="D8" s="31">
        <v>104</v>
      </c>
      <c r="E8" s="31" t="s">
        <v>598</v>
      </c>
      <c r="F8" s="31" t="s">
        <v>1161</v>
      </c>
      <c r="G8">
        <v>8347</v>
      </c>
      <c r="I8">
        <v>104</v>
      </c>
      <c r="J8">
        <v>263</v>
      </c>
      <c r="K8">
        <v>418213954</v>
      </c>
      <c r="L8">
        <v>1</v>
      </c>
      <c r="M8" t="s">
        <v>733</v>
      </c>
      <c r="N8" t="s">
        <v>734</v>
      </c>
    </row>
    <row r="9" spans="1:14">
      <c r="A9" s="16">
        <v>41821</v>
      </c>
      <c r="B9">
        <v>3954</v>
      </c>
      <c r="C9" s="31" t="s">
        <v>639</v>
      </c>
      <c r="D9" s="31">
        <v>104</v>
      </c>
      <c r="E9" s="31" t="s">
        <v>598</v>
      </c>
      <c r="F9" s="31" t="s">
        <v>1161</v>
      </c>
      <c r="G9">
        <v>9577</v>
      </c>
      <c r="I9">
        <v>104</v>
      </c>
      <c r="J9">
        <v>263</v>
      </c>
      <c r="K9">
        <v>418213954</v>
      </c>
      <c r="L9">
        <v>1</v>
      </c>
      <c r="M9" t="s">
        <v>733</v>
      </c>
      <c r="N9" t="s">
        <v>734</v>
      </c>
    </row>
    <row r="10" spans="1:14">
      <c r="A10" s="16">
        <v>41821</v>
      </c>
      <c r="B10">
        <v>3971</v>
      </c>
      <c r="C10" s="31" t="s">
        <v>639</v>
      </c>
      <c r="D10" s="31">
        <v>104</v>
      </c>
      <c r="E10" s="31" t="s">
        <v>598</v>
      </c>
      <c r="F10" s="31" t="s">
        <v>1161</v>
      </c>
      <c r="G10">
        <v>35661</v>
      </c>
      <c r="I10">
        <v>49</v>
      </c>
      <c r="J10">
        <v>104</v>
      </c>
      <c r="K10">
        <v>418213971</v>
      </c>
      <c r="L10">
        <v>1</v>
      </c>
      <c r="M10" t="s">
        <v>733</v>
      </c>
      <c r="N10" t="s">
        <v>734</v>
      </c>
    </row>
    <row r="11" spans="1:14">
      <c r="A11" s="16">
        <v>41822</v>
      </c>
      <c r="B11">
        <v>3953</v>
      </c>
      <c r="C11" s="31" t="s">
        <v>639</v>
      </c>
      <c r="D11" s="31">
        <v>104</v>
      </c>
      <c r="E11" s="31" t="s">
        <v>598</v>
      </c>
      <c r="F11" s="31" t="s">
        <v>1161</v>
      </c>
      <c r="G11">
        <v>6611</v>
      </c>
      <c r="I11">
        <v>263</v>
      </c>
      <c r="J11">
        <v>104</v>
      </c>
      <c r="K11">
        <v>418223953</v>
      </c>
      <c r="L11">
        <v>1</v>
      </c>
      <c r="M11" t="s">
        <v>733</v>
      </c>
      <c r="N11" t="s">
        <v>734</v>
      </c>
    </row>
    <row r="12" spans="1:14">
      <c r="A12" s="16">
        <v>41822</v>
      </c>
      <c r="B12">
        <v>3953</v>
      </c>
      <c r="C12" s="31" t="s">
        <v>639</v>
      </c>
      <c r="D12" s="31">
        <v>104</v>
      </c>
      <c r="E12" s="31" t="s">
        <v>598</v>
      </c>
      <c r="F12" s="31" t="s">
        <v>1161</v>
      </c>
      <c r="G12">
        <v>35661</v>
      </c>
      <c r="I12">
        <v>263</v>
      </c>
      <c r="J12">
        <v>104</v>
      </c>
      <c r="K12">
        <v>418223953</v>
      </c>
      <c r="L12">
        <v>1</v>
      </c>
      <c r="M12" t="s">
        <v>733</v>
      </c>
      <c r="N12" t="s">
        <v>734</v>
      </c>
    </row>
    <row r="13" spans="1:14">
      <c r="A13" s="16">
        <v>41823</v>
      </c>
      <c r="B13">
        <v>3953</v>
      </c>
      <c r="C13" s="31" t="s">
        <v>639</v>
      </c>
      <c r="D13" s="31">
        <v>104</v>
      </c>
      <c r="E13" s="31" t="s">
        <v>598</v>
      </c>
      <c r="F13" s="31" t="s">
        <v>1161</v>
      </c>
      <c r="G13">
        <v>1955</v>
      </c>
      <c r="I13">
        <v>52</v>
      </c>
      <c r="J13">
        <v>104</v>
      </c>
      <c r="K13">
        <v>418233953</v>
      </c>
      <c r="L13">
        <v>1</v>
      </c>
      <c r="M13" t="s">
        <v>733</v>
      </c>
      <c r="N13" t="s">
        <v>734</v>
      </c>
    </row>
    <row r="14" spans="1:14">
      <c r="A14" s="16">
        <v>41822</v>
      </c>
      <c r="B14">
        <v>3051</v>
      </c>
      <c r="C14" s="31" t="s">
        <v>617</v>
      </c>
      <c r="D14" s="31">
        <v>104</v>
      </c>
      <c r="E14" s="31" t="s">
        <v>596</v>
      </c>
      <c r="F14" s="31" t="s">
        <v>1161</v>
      </c>
      <c r="G14">
        <v>37199</v>
      </c>
      <c r="I14">
        <v>17</v>
      </c>
      <c r="J14">
        <v>104</v>
      </c>
      <c r="K14">
        <v>418223051</v>
      </c>
      <c r="L14">
        <v>1</v>
      </c>
      <c r="M14" t="s">
        <v>733</v>
      </c>
      <c r="N14" t="s">
        <v>734</v>
      </c>
    </row>
    <row r="15" spans="1:14">
      <c r="A15" s="16">
        <v>41823</v>
      </c>
      <c r="B15">
        <v>3034</v>
      </c>
      <c r="C15" s="31" t="s">
        <v>617</v>
      </c>
      <c r="D15" s="31">
        <v>104</v>
      </c>
      <c r="E15" s="31" t="s">
        <v>596</v>
      </c>
      <c r="F15" s="31" t="s">
        <v>1161</v>
      </c>
      <c r="G15">
        <v>35243</v>
      </c>
      <c r="I15">
        <v>104</v>
      </c>
      <c r="J15">
        <v>86</v>
      </c>
      <c r="K15">
        <v>418233034</v>
      </c>
      <c r="L15">
        <v>1</v>
      </c>
      <c r="M15" t="s">
        <v>733</v>
      </c>
      <c r="N15" t="s">
        <v>734</v>
      </c>
    </row>
    <row r="16" spans="1:14">
      <c r="A16" s="16">
        <v>41823</v>
      </c>
      <c r="B16">
        <v>3052</v>
      </c>
      <c r="C16" s="31" t="s">
        <v>617</v>
      </c>
      <c r="D16" s="31">
        <v>104</v>
      </c>
      <c r="E16" s="31" t="s">
        <v>596</v>
      </c>
      <c r="F16" s="31" t="s">
        <v>1161</v>
      </c>
      <c r="G16">
        <v>36767</v>
      </c>
      <c r="I16">
        <v>104</v>
      </c>
      <c r="J16">
        <v>86</v>
      </c>
      <c r="K16">
        <v>418233052</v>
      </c>
      <c r="L16">
        <v>1</v>
      </c>
      <c r="M16" t="s">
        <v>733</v>
      </c>
      <c r="N16" t="s">
        <v>734</v>
      </c>
    </row>
    <row r="17" spans="1:16">
      <c r="A17" s="16">
        <v>41823</v>
      </c>
      <c r="B17">
        <v>3053</v>
      </c>
      <c r="C17" s="31" t="s">
        <v>617</v>
      </c>
      <c r="D17" s="31" t="s">
        <v>601</v>
      </c>
      <c r="E17" s="31" t="s">
        <v>596</v>
      </c>
      <c r="F17" s="31" t="s">
        <v>1161</v>
      </c>
      <c r="G17" s="118">
        <v>37447</v>
      </c>
      <c r="K17">
        <v>418233053</v>
      </c>
      <c r="L17">
        <v>1</v>
      </c>
      <c r="M17" t="s">
        <v>733</v>
      </c>
      <c r="N17" t="s">
        <v>734</v>
      </c>
    </row>
    <row r="18" spans="1:16">
      <c r="A18" s="16">
        <v>41823</v>
      </c>
      <c r="B18">
        <v>3053</v>
      </c>
      <c r="C18" s="31" t="s">
        <v>617</v>
      </c>
      <c r="D18" s="31" t="s">
        <v>601</v>
      </c>
      <c r="E18" s="31" t="s">
        <v>596</v>
      </c>
      <c r="F18" s="31" t="s">
        <v>1161</v>
      </c>
      <c r="G18" s="40">
        <v>37449</v>
      </c>
      <c r="K18">
        <v>418233053</v>
      </c>
      <c r="L18">
        <v>1</v>
      </c>
      <c r="M18" t="s">
        <v>733</v>
      </c>
      <c r="N18" t="s">
        <v>734</v>
      </c>
    </row>
    <row r="19" spans="1:16">
      <c r="A19" s="16">
        <v>41823</v>
      </c>
      <c r="B19">
        <v>3053</v>
      </c>
      <c r="C19" s="31" t="s">
        <v>617</v>
      </c>
      <c r="D19" s="31" t="s">
        <v>601</v>
      </c>
      <c r="E19" s="31" t="s">
        <v>596</v>
      </c>
      <c r="F19" s="31" t="s">
        <v>1161</v>
      </c>
      <c r="G19" s="40">
        <v>37451</v>
      </c>
      <c r="K19">
        <v>418233053</v>
      </c>
      <c r="L19">
        <v>1</v>
      </c>
      <c r="M19" t="s">
        <v>733</v>
      </c>
      <c r="N19" t="s">
        <v>734</v>
      </c>
    </row>
    <row r="20" spans="1:16">
      <c r="A20" s="16">
        <v>41823</v>
      </c>
      <c r="B20">
        <v>3053</v>
      </c>
      <c r="C20" s="31" t="s">
        <v>617</v>
      </c>
      <c r="D20" s="31" t="s">
        <v>601</v>
      </c>
      <c r="E20" s="31" t="s">
        <v>596</v>
      </c>
      <c r="F20" s="31" t="s">
        <v>1161</v>
      </c>
      <c r="G20" s="40">
        <v>37453</v>
      </c>
      <c r="K20">
        <v>418233053</v>
      </c>
      <c r="L20">
        <v>1</v>
      </c>
      <c r="M20" t="s">
        <v>733</v>
      </c>
      <c r="N20" t="s">
        <v>734</v>
      </c>
    </row>
    <row r="21" spans="1:16">
      <c r="A21" s="16">
        <v>41823</v>
      </c>
      <c r="B21">
        <v>3053</v>
      </c>
      <c r="C21" s="31" t="s">
        <v>617</v>
      </c>
      <c r="D21" s="31" t="s">
        <v>601</v>
      </c>
      <c r="E21" s="31" t="s">
        <v>596</v>
      </c>
      <c r="F21" s="31" t="s">
        <v>1161</v>
      </c>
      <c r="G21" s="40">
        <v>37455</v>
      </c>
      <c r="K21">
        <v>418233053</v>
      </c>
      <c r="L21">
        <v>1</v>
      </c>
      <c r="M21" t="s">
        <v>733</v>
      </c>
      <c r="N21" t="s">
        <v>734</v>
      </c>
    </row>
    <row r="22" spans="1:16">
      <c r="A22" s="16">
        <v>41823</v>
      </c>
      <c r="B22">
        <v>3053</v>
      </c>
      <c r="C22" s="31" t="s">
        <v>617</v>
      </c>
      <c r="D22" s="31" t="s">
        <v>601</v>
      </c>
      <c r="E22" s="31" t="s">
        <v>596</v>
      </c>
      <c r="F22" s="31" t="s">
        <v>1161</v>
      </c>
      <c r="G22">
        <v>36869</v>
      </c>
      <c r="H22" s="31" t="s">
        <v>736</v>
      </c>
      <c r="K22">
        <v>418233053</v>
      </c>
      <c r="L22">
        <v>1</v>
      </c>
      <c r="M22" s="31" t="s">
        <v>733</v>
      </c>
      <c r="N22" t="s">
        <v>734</v>
      </c>
    </row>
    <row r="23" spans="1:16">
      <c r="A23" s="16">
        <v>41821</v>
      </c>
      <c r="F23" s="31" t="s">
        <v>1035</v>
      </c>
      <c r="G23">
        <v>8097</v>
      </c>
      <c r="L23">
        <v>0</v>
      </c>
      <c r="M23" t="s">
        <v>733</v>
      </c>
      <c r="N23" t="s">
        <v>737</v>
      </c>
    </row>
    <row r="24" spans="1:16">
      <c r="A24" s="16">
        <v>41821</v>
      </c>
      <c r="F24" s="31" t="s">
        <v>1036</v>
      </c>
      <c r="G24">
        <v>5503</v>
      </c>
      <c r="L24">
        <v>0</v>
      </c>
      <c r="M24" t="s">
        <v>738</v>
      </c>
    </row>
    <row r="25" spans="1:16">
      <c r="A25" s="16">
        <v>41822</v>
      </c>
      <c r="F25" s="31" t="s">
        <v>1037</v>
      </c>
      <c r="G25">
        <v>5503</v>
      </c>
      <c r="L25">
        <v>0</v>
      </c>
      <c r="M25" t="s">
        <v>733</v>
      </c>
      <c r="N25" t="s">
        <v>739</v>
      </c>
    </row>
    <row r="26" spans="1:16">
      <c r="A26" s="16">
        <v>41822</v>
      </c>
      <c r="F26" s="31" t="s">
        <v>1038</v>
      </c>
      <c r="G26">
        <v>5503</v>
      </c>
      <c r="L26">
        <v>0</v>
      </c>
      <c r="M26" t="s">
        <v>738</v>
      </c>
    </row>
    <row r="27" spans="1:16">
      <c r="A27" s="16">
        <v>41822</v>
      </c>
      <c r="F27" s="31" t="s">
        <v>1039</v>
      </c>
      <c r="G27">
        <v>86531</v>
      </c>
      <c r="L27">
        <v>0</v>
      </c>
      <c r="M27" t="s">
        <v>738</v>
      </c>
    </row>
    <row r="28" spans="1:16">
      <c r="A28" s="16">
        <v>41822</v>
      </c>
      <c r="F28" s="119" t="s">
        <v>1040</v>
      </c>
      <c r="G28">
        <v>9365</v>
      </c>
      <c r="L28">
        <v>0</v>
      </c>
      <c r="M28" t="s">
        <v>738</v>
      </c>
    </row>
    <row r="29" spans="1:16">
      <c r="A29" s="16">
        <v>41823</v>
      </c>
      <c r="F29" s="120" t="s">
        <v>1041</v>
      </c>
      <c r="G29">
        <v>86531</v>
      </c>
      <c r="L29">
        <v>0</v>
      </c>
      <c r="M29" t="s">
        <v>738</v>
      </c>
    </row>
    <row r="30" spans="1:16">
      <c r="A30" s="16">
        <v>41824</v>
      </c>
      <c r="F30" s="31" t="s">
        <v>1042</v>
      </c>
      <c r="G30">
        <v>3985</v>
      </c>
      <c r="L30">
        <v>0</v>
      </c>
      <c r="M30" t="s">
        <v>738</v>
      </c>
    </row>
    <row r="31" spans="1:16" s="74" customFormat="1">
      <c r="A31" s="95">
        <v>41824</v>
      </c>
      <c r="F31" s="92" t="s">
        <v>1043</v>
      </c>
      <c r="G31" s="74">
        <v>88277</v>
      </c>
      <c r="L31" s="74">
        <v>0</v>
      </c>
      <c r="M31" s="74" t="s">
        <v>738</v>
      </c>
      <c r="P31"/>
    </row>
    <row r="32" spans="1:16">
      <c r="A32" s="16">
        <v>41821</v>
      </c>
      <c r="B32">
        <v>3910</v>
      </c>
      <c r="C32" s="31" t="s">
        <v>621</v>
      </c>
      <c r="D32" s="121" t="s">
        <v>601</v>
      </c>
      <c r="E32" s="121" t="s">
        <v>599</v>
      </c>
      <c r="F32" s="31" t="s">
        <v>1161</v>
      </c>
      <c r="G32">
        <v>159823</v>
      </c>
      <c r="H32" s="31" t="s">
        <v>740</v>
      </c>
      <c r="I32">
        <v>104</v>
      </c>
      <c r="J32">
        <v>25</v>
      </c>
      <c r="K32">
        <v>418213910</v>
      </c>
      <c r="L32">
        <v>1</v>
      </c>
      <c r="M32" s="31" t="s">
        <v>738</v>
      </c>
    </row>
    <row r="33" spans="1:13">
      <c r="A33" s="16">
        <v>41821</v>
      </c>
      <c r="B33">
        <v>3910</v>
      </c>
      <c r="C33" s="31" t="s">
        <v>621</v>
      </c>
      <c r="D33" s="31" t="s">
        <v>601</v>
      </c>
      <c r="E33" s="31" t="s">
        <v>598</v>
      </c>
      <c r="F33" s="31" t="s">
        <v>1161</v>
      </c>
      <c r="G33">
        <v>7217</v>
      </c>
      <c r="I33">
        <v>104</v>
      </c>
      <c r="J33">
        <v>53</v>
      </c>
      <c r="K33">
        <v>418213910</v>
      </c>
      <c r="L33">
        <v>1</v>
      </c>
      <c r="M33" t="s">
        <v>738</v>
      </c>
    </row>
    <row r="34" spans="1:13">
      <c r="A34" s="16">
        <v>41822</v>
      </c>
      <c r="B34">
        <v>3911</v>
      </c>
      <c r="C34" s="31" t="s">
        <v>621</v>
      </c>
      <c r="D34" s="31" t="s">
        <v>601</v>
      </c>
      <c r="E34" s="31" t="s">
        <v>598</v>
      </c>
      <c r="F34" s="31" t="s">
        <v>1161</v>
      </c>
      <c r="G34">
        <v>9577</v>
      </c>
      <c r="I34">
        <v>49</v>
      </c>
      <c r="J34">
        <v>104</v>
      </c>
      <c r="K34">
        <v>418223911</v>
      </c>
      <c r="L34">
        <v>1</v>
      </c>
      <c r="M34" t="s">
        <v>738</v>
      </c>
    </row>
    <row r="35" spans="1:13">
      <c r="A35" s="16">
        <v>41822</v>
      </c>
      <c r="B35">
        <v>3910</v>
      </c>
      <c r="C35" s="31" t="s">
        <v>621</v>
      </c>
      <c r="D35" s="121" t="s">
        <v>601</v>
      </c>
      <c r="E35" s="121" t="s">
        <v>599</v>
      </c>
      <c r="F35" s="31" t="s">
        <v>1161</v>
      </c>
      <c r="G35">
        <v>159823</v>
      </c>
      <c r="H35" s="31" t="s">
        <v>740</v>
      </c>
      <c r="I35">
        <v>104</v>
      </c>
      <c r="J35">
        <v>39</v>
      </c>
      <c r="K35">
        <v>418223910</v>
      </c>
      <c r="L35">
        <v>1</v>
      </c>
      <c r="M35" s="31" t="s">
        <v>738</v>
      </c>
    </row>
    <row r="36" spans="1:13">
      <c r="A36" s="16">
        <v>41822</v>
      </c>
      <c r="B36">
        <v>3910</v>
      </c>
      <c r="C36" s="31" t="s">
        <v>621</v>
      </c>
      <c r="D36" s="31" t="s">
        <v>601</v>
      </c>
      <c r="E36" s="121" t="s">
        <v>599</v>
      </c>
      <c r="F36" s="31" t="s">
        <v>1161</v>
      </c>
      <c r="G36">
        <v>159507</v>
      </c>
      <c r="H36" s="31" t="s">
        <v>740</v>
      </c>
      <c r="I36">
        <v>104</v>
      </c>
      <c r="J36">
        <v>39</v>
      </c>
      <c r="K36">
        <v>418223910</v>
      </c>
      <c r="L36">
        <v>1</v>
      </c>
      <c r="M36" s="31" t="s">
        <v>738</v>
      </c>
    </row>
    <row r="37" spans="1:13">
      <c r="A37" s="16">
        <v>41822</v>
      </c>
      <c r="B37">
        <v>3910</v>
      </c>
      <c r="C37" s="31" t="s">
        <v>621</v>
      </c>
      <c r="D37" s="31" t="s">
        <v>601</v>
      </c>
      <c r="E37" s="31" t="s">
        <v>598</v>
      </c>
      <c r="F37" s="31" t="s">
        <v>1161</v>
      </c>
      <c r="G37">
        <v>6611</v>
      </c>
      <c r="I37">
        <v>104</v>
      </c>
      <c r="J37">
        <v>52</v>
      </c>
      <c r="K37">
        <v>418223910</v>
      </c>
      <c r="L37">
        <v>1</v>
      </c>
      <c r="M37" t="s">
        <v>738</v>
      </c>
    </row>
    <row r="38" spans="1:13">
      <c r="A38" s="16">
        <v>41823</v>
      </c>
      <c r="B38">
        <v>3911</v>
      </c>
      <c r="C38" s="31" t="s">
        <v>621</v>
      </c>
      <c r="D38" s="31" t="s">
        <v>601</v>
      </c>
      <c r="E38" s="31" t="s">
        <v>598</v>
      </c>
      <c r="F38" s="31" t="s">
        <v>1161</v>
      </c>
      <c r="G38">
        <v>3985</v>
      </c>
      <c r="I38">
        <v>49</v>
      </c>
      <c r="J38">
        <v>104</v>
      </c>
      <c r="K38">
        <v>418233911</v>
      </c>
      <c r="L38">
        <v>1</v>
      </c>
      <c r="M38" t="s">
        <v>738</v>
      </c>
    </row>
    <row r="39" spans="1:13">
      <c r="A39" s="16">
        <v>41823</v>
      </c>
      <c r="B39">
        <v>3911</v>
      </c>
      <c r="C39" s="31" t="s">
        <v>621</v>
      </c>
      <c r="D39" s="31" t="s">
        <v>601</v>
      </c>
      <c r="E39" s="31" t="s">
        <v>598</v>
      </c>
      <c r="F39" s="31" t="s">
        <v>1161</v>
      </c>
      <c r="G39">
        <v>36379</v>
      </c>
      <c r="I39">
        <v>49</v>
      </c>
      <c r="J39">
        <v>104</v>
      </c>
      <c r="K39">
        <v>418233911</v>
      </c>
      <c r="L39">
        <v>1</v>
      </c>
      <c r="M39" t="s">
        <v>738</v>
      </c>
    </row>
    <row r="40" spans="1:13">
      <c r="A40" s="16">
        <v>41823</v>
      </c>
      <c r="B40">
        <v>3911</v>
      </c>
      <c r="C40" s="31" t="s">
        <v>621</v>
      </c>
      <c r="D40" s="31" t="s">
        <v>601</v>
      </c>
      <c r="E40" s="31" t="s">
        <v>599</v>
      </c>
      <c r="F40" s="31" t="s">
        <v>1161</v>
      </c>
      <c r="G40">
        <v>625</v>
      </c>
      <c r="I40">
        <v>25</v>
      </c>
      <c r="J40">
        <v>104</v>
      </c>
      <c r="K40">
        <v>418233911</v>
      </c>
      <c r="L40">
        <v>1</v>
      </c>
      <c r="M40" t="s">
        <v>738</v>
      </c>
    </row>
    <row r="41" spans="1:13">
      <c r="A41" s="16">
        <v>41823</v>
      </c>
      <c r="B41">
        <v>3911</v>
      </c>
      <c r="C41" s="31" t="s">
        <v>621</v>
      </c>
      <c r="D41" s="121" t="s">
        <v>741</v>
      </c>
      <c r="E41" s="31" t="s">
        <v>742</v>
      </c>
      <c r="F41" s="31" t="s">
        <v>1161</v>
      </c>
      <c r="G41">
        <v>159457</v>
      </c>
      <c r="H41" s="31" t="s">
        <v>743</v>
      </c>
      <c r="I41">
        <v>302</v>
      </c>
      <c r="J41">
        <v>104</v>
      </c>
      <c r="K41">
        <v>418233911</v>
      </c>
      <c r="L41">
        <v>1</v>
      </c>
      <c r="M41" s="31" t="s">
        <v>738</v>
      </c>
    </row>
    <row r="42" spans="1:13">
      <c r="A42" s="16">
        <v>41823</v>
      </c>
      <c r="B42">
        <v>3910</v>
      </c>
      <c r="C42" s="31" t="s">
        <v>621</v>
      </c>
      <c r="D42" s="31" t="s">
        <v>601</v>
      </c>
      <c r="E42" s="31" t="s">
        <v>742</v>
      </c>
      <c r="F42" s="31" t="s">
        <v>1161</v>
      </c>
      <c r="G42">
        <v>21603</v>
      </c>
      <c r="I42">
        <v>104</v>
      </c>
      <c r="J42">
        <v>302</v>
      </c>
      <c r="K42">
        <v>418233910</v>
      </c>
      <c r="L42">
        <v>1</v>
      </c>
      <c r="M42" t="s">
        <v>738</v>
      </c>
    </row>
    <row r="43" spans="1:13">
      <c r="A43" s="16">
        <v>41823</v>
      </c>
      <c r="B43">
        <v>3910</v>
      </c>
      <c r="C43" s="31" t="s">
        <v>621</v>
      </c>
      <c r="D43" s="31" t="s">
        <v>601</v>
      </c>
      <c r="E43" s="31" t="s">
        <v>598</v>
      </c>
      <c r="F43" s="31" t="s">
        <v>1161</v>
      </c>
      <c r="G43">
        <v>6611</v>
      </c>
      <c r="I43">
        <v>104</v>
      </c>
      <c r="J43">
        <v>52</v>
      </c>
      <c r="K43">
        <v>418233910</v>
      </c>
      <c r="L43">
        <v>1</v>
      </c>
      <c r="M43" t="s">
        <v>738</v>
      </c>
    </row>
    <row r="44" spans="1:13">
      <c r="A44" s="16">
        <v>41824</v>
      </c>
      <c r="B44">
        <v>3911</v>
      </c>
      <c r="C44" s="31" t="s">
        <v>621</v>
      </c>
      <c r="D44" s="31" t="s">
        <v>601</v>
      </c>
      <c r="E44" s="31" t="s">
        <v>598</v>
      </c>
      <c r="F44" s="31" t="s">
        <v>1161</v>
      </c>
      <c r="G44">
        <v>3985</v>
      </c>
      <c r="I44">
        <v>218</v>
      </c>
      <c r="J44">
        <v>104</v>
      </c>
      <c r="K44">
        <v>418243911</v>
      </c>
      <c r="L44">
        <v>1</v>
      </c>
      <c r="M44" t="s">
        <v>738</v>
      </c>
    </row>
    <row r="45" spans="1:13">
      <c r="A45" s="16">
        <v>41824</v>
      </c>
      <c r="B45">
        <v>3911</v>
      </c>
      <c r="C45" s="31" t="s">
        <v>621</v>
      </c>
      <c r="D45" s="31" t="s">
        <v>601</v>
      </c>
      <c r="E45" s="31" t="s">
        <v>598</v>
      </c>
      <c r="F45" s="31" t="s">
        <v>1161</v>
      </c>
      <c r="G45">
        <v>36379</v>
      </c>
      <c r="I45">
        <v>218</v>
      </c>
      <c r="J45">
        <v>104</v>
      </c>
      <c r="K45">
        <v>418243911</v>
      </c>
      <c r="L45">
        <v>1</v>
      </c>
      <c r="M45" t="s">
        <v>738</v>
      </c>
    </row>
    <row r="46" spans="1:13">
      <c r="A46" s="16">
        <v>41824</v>
      </c>
      <c r="B46">
        <v>3911</v>
      </c>
      <c r="C46" s="31" t="s">
        <v>621</v>
      </c>
      <c r="D46" s="31" t="s">
        <v>601</v>
      </c>
      <c r="E46" s="31" t="s">
        <v>599</v>
      </c>
      <c r="F46" s="31" t="s">
        <v>1161</v>
      </c>
      <c r="G46">
        <v>625</v>
      </c>
      <c r="I46">
        <v>25</v>
      </c>
      <c r="J46">
        <v>104</v>
      </c>
      <c r="K46">
        <v>418243911</v>
      </c>
      <c r="L46">
        <v>1</v>
      </c>
      <c r="M46" t="s">
        <v>738</v>
      </c>
    </row>
    <row r="47" spans="1:13">
      <c r="A47" s="16">
        <v>41824</v>
      </c>
      <c r="B47">
        <v>3911</v>
      </c>
      <c r="C47" s="31" t="s">
        <v>621</v>
      </c>
      <c r="D47" s="121" t="s">
        <v>741</v>
      </c>
      <c r="E47" s="31" t="s">
        <v>742</v>
      </c>
      <c r="F47" s="31" t="s">
        <v>1161</v>
      </c>
      <c r="G47">
        <v>159457</v>
      </c>
      <c r="H47" s="31" t="s">
        <v>743</v>
      </c>
      <c r="I47">
        <v>302</v>
      </c>
      <c r="J47">
        <v>104</v>
      </c>
      <c r="K47">
        <v>418243911</v>
      </c>
      <c r="L47">
        <v>1</v>
      </c>
      <c r="M47" s="31" t="s">
        <v>738</v>
      </c>
    </row>
    <row r="48" spans="1:13">
      <c r="A48" s="16">
        <v>41824</v>
      </c>
      <c r="B48">
        <v>3911</v>
      </c>
      <c r="C48" s="31" t="s">
        <v>621</v>
      </c>
      <c r="D48" s="31" t="s">
        <v>601</v>
      </c>
      <c r="E48" s="31" t="s">
        <v>598</v>
      </c>
      <c r="F48" s="31" t="s">
        <v>1161</v>
      </c>
      <c r="G48">
        <v>10053</v>
      </c>
      <c r="I48">
        <v>218</v>
      </c>
      <c r="J48">
        <v>104</v>
      </c>
      <c r="K48">
        <v>418243911</v>
      </c>
      <c r="L48">
        <v>1</v>
      </c>
      <c r="M48" t="s">
        <v>738</v>
      </c>
    </row>
    <row r="49" spans="1:16">
      <c r="A49" s="16">
        <v>41824</v>
      </c>
      <c r="B49">
        <v>3910</v>
      </c>
      <c r="C49" s="31" t="s">
        <v>621</v>
      </c>
      <c r="D49" s="31" t="s">
        <v>601</v>
      </c>
      <c r="E49" s="121" t="s">
        <v>599</v>
      </c>
      <c r="F49" s="31" t="s">
        <v>1161</v>
      </c>
      <c r="G49">
        <v>159507</v>
      </c>
      <c r="H49" s="31" t="s">
        <v>740</v>
      </c>
      <c r="I49">
        <v>104</v>
      </c>
      <c r="J49">
        <v>25</v>
      </c>
      <c r="K49">
        <v>418243910</v>
      </c>
      <c r="L49">
        <v>1</v>
      </c>
      <c r="M49" s="31" t="s">
        <v>738</v>
      </c>
    </row>
    <row r="50" spans="1:16">
      <c r="A50" s="16">
        <v>41824</v>
      </c>
      <c r="B50">
        <v>3910</v>
      </c>
      <c r="C50" s="31" t="s">
        <v>621</v>
      </c>
      <c r="D50" s="31" t="s">
        <v>601</v>
      </c>
      <c r="E50" s="31" t="s">
        <v>598</v>
      </c>
      <c r="F50" s="31" t="s">
        <v>1161</v>
      </c>
      <c r="G50">
        <v>7627</v>
      </c>
      <c r="I50">
        <v>104</v>
      </c>
      <c r="J50">
        <v>49</v>
      </c>
      <c r="K50">
        <v>418243910</v>
      </c>
      <c r="L50">
        <v>1</v>
      </c>
      <c r="M50" t="s">
        <v>738</v>
      </c>
    </row>
    <row r="51" spans="1:16">
      <c r="A51" s="16">
        <v>41824</v>
      </c>
      <c r="B51">
        <v>3910</v>
      </c>
      <c r="C51" s="31" t="s">
        <v>621</v>
      </c>
      <c r="D51" s="31" t="s">
        <v>601</v>
      </c>
      <c r="E51" s="31" t="s">
        <v>598</v>
      </c>
      <c r="F51" s="31" t="s">
        <v>1161</v>
      </c>
      <c r="G51">
        <v>35661</v>
      </c>
      <c r="I51">
        <v>104</v>
      </c>
      <c r="J51">
        <v>49</v>
      </c>
      <c r="K51">
        <v>418243910</v>
      </c>
      <c r="L51">
        <v>1</v>
      </c>
      <c r="M51" t="s">
        <v>738</v>
      </c>
    </row>
    <row r="52" spans="1:16">
      <c r="A52" s="16">
        <v>41825</v>
      </c>
      <c r="B52">
        <v>3915</v>
      </c>
      <c r="C52" s="31" t="s">
        <v>621</v>
      </c>
      <c r="D52" s="31" t="s">
        <v>601</v>
      </c>
      <c r="E52" s="31" t="s">
        <v>598</v>
      </c>
      <c r="F52" s="31" t="s">
        <v>1161</v>
      </c>
      <c r="G52">
        <v>35661</v>
      </c>
      <c r="I52">
        <v>53</v>
      </c>
      <c r="J52">
        <v>104</v>
      </c>
      <c r="K52">
        <v>418253915</v>
      </c>
      <c r="L52">
        <v>1</v>
      </c>
      <c r="M52" t="s">
        <v>738</v>
      </c>
    </row>
    <row r="53" spans="1:16">
      <c r="A53" s="16">
        <v>41825</v>
      </c>
      <c r="B53">
        <v>3915</v>
      </c>
      <c r="C53" s="31" t="s">
        <v>621</v>
      </c>
      <c r="D53" s="31" t="s">
        <v>601</v>
      </c>
      <c r="E53" s="31" t="s">
        <v>598</v>
      </c>
      <c r="F53" s="31" t="s">
        <v>1161</v>
      </c>
      <c r="G53">
        <v>8215</v>
      </c>
      <c r="I53">
        <v>53</v>
      </c>
      <c r="J53">
        <v>104</v>
      </c>
      <c r="K53">
        <v>418253915</v>
      </c>
      <c r="L53">
        <v>1</v>
      </c>
      <c r="M53" t="s">
        <v>738</v>
      </c>
    </row>
    <row r="54" spans="1:16" s="34" customFormat="1">
      <c r="A54" s="87">
        <v>41825</v>
      </c>
      <c r="B54" s="34">
        <v>3915</v>
      </c>
      <c r="C54" s="34" t="s">
        <v>621</v>
      </c>
      <c r="D54" s="34" t="s">
        <v>601</v>
      </c>
      <c r="E54" s="34" t="s">
        <v>598</v>
      </c>
      <c r="F54" s="31" t="s">
        <v>1161</v>
      </c>
      <c r="G54" s="34">
        <v>37271</v>
      </c>
      <c r="I54" s="34">
        <v>53</v>
      </c>
      <c r="J54" s="34">
        <v>104</v>
      </c>
      <c r="K54" s="34">
        <v>418253915</v>
      </c>
      <c r="L54" s="34">
        <v>1</v>
      </c>
      <c r="M54" s="34" t="s">
        <v>738</v>
      </c>
      <c r="N54" s="34" t="s">
        <v>744</v>
      </c>
      <c r="P54"/>
    </row>
    <row r="55" spans="1:16">
      <c r="A55" s="16">
        <v>41825</v>
      </c>
      <c r="B55">
        <v>3915</v>
      </c>
      <c r="C55" s="31" t="s">
        <v>621</v>
      </c>
      <c r="D55" s="31" t="s">
        <v>601</v>
      </c>
      <c r="E55" s="31" t="s">
        <v>598</v>
      </c>
      <c r="F55" s="31" t="s">
        <v>1161</v>
      </c>
      <c r="G55">
        <v>40665</v>
      </c>
      <c r="I55">
        <v>53</v>
      </c>
      <c r="J55">
        <v>104</v>
      </c>
      <c r="K55">
        <v>418253915</v>
      </c>
      <c r="L55">
        <v>1</v>
      </c>
      <c r="M55" t="s">
        <v>738</v>
      </c>
    </row>
    <row r="56" spans="1:16">
      <c r="A56" s="16">
        <v>41825</v>
      </c>
      <c r="B56">
        <v>3915</v>
      </c>
      <c r="C56" s="31" t="s">
        <v>621</v>
      </c>
      <c r="D56" s="31" t="s">
        <v>601</v>
      </c>
      <c r="E56" s="31" t="s">
        <v>598</v>
      </c>
      <c r="F56" s="31" t="s">
        <v>1161</v>
      </c>
      <c r="G56">
        <v>60561</v>
      </c>
      <c r="I56">
        <v>53</v>
      </c>
      <c r="J56">
        <v>104</v>
      </c>
      <c r="K56">
        <v>418253915</v>
      </c>
      <c r="L56">
        <v>1</v>
      </c>
      <c r="M56" t="s">
        <v>738</v>
      </c>
    </row>
    <row r="57" spans="1:16">
      <c r="A57" s="16">
        <v>41825</v>
      </c>
      <c r="B57">
        <v>3915</v>
      </c>
      <c r="C57" s="31" t="s">
        <v>621</v>
      </c>
      <c r="D57" s="121" t="s">
        <v>601</v>
      </c>
      <c r="E57" s="121" t="s">
        <v>599</v>
      </c>
      <c r="F57" s="31" t="s">
        <v>1161</v>
      </c>
      <c r="G57">
        <v>159823</v>
      </c>
      <c r="H57" s="31" t="s">
        <v>740</v>
      </c>
      <c r="I57">
        <v>25</v>
      </c>
      <c r="J57">
        <v>104</v>
      </c>
      <c r="K57">
        <v>418253915</v>
      </c>
      <c r="L57">
        <v>1</v>
      </c>
      <c r="M57" s="31" t="s">
        <v>738</v>
      </c>
    </row>
    <row r="58" spans="1:16">
      <c r="A58" s="16">
        <v>41825</v>
      </c>
      <c r="B58">
        <v>3914</v>
      </c>
      <c r="C58" s="31" t="s">
        <v>621</v>
      </c>
      <c r="D58" s="31" t="s">
        <v>601</v>
      </c>
      <c r="E58" s="31" t="s">
        <v>598</v>
      </c>
      <c r="F58" s="31" t="s">
        <v>1161</v>
      </c>
      <c r="G58">
        <v>7901</v>
      </c>
      <c r="H58" s="31"/>
      <c r="I58">
        <v>104</v>
      </c>
      <c r="J58">
        <v>49</v>
      </c>
      <c r="K58">
        <v>418253914</v>
      </c>
      <c r="L58">
        <v>1</v>
      </c>
      <c r="M58" t="s">
        <v>738</v>
      </c>
    </row>
    <row r="59" spans="1:16">
      <c r="A59" s="16">
        <v>41825</v>
      </c>
      <c r="B59">
        <v>3914</v>
      </c>
      <c r="C59" s="31" t="s">
        <v>621</v>
      </c>
      <c r="D59" s="121" t="s">
        <v>741</v>
      </c>
      <c r="E59" s="31" t="s">
        <v>598</v>
      </c>
      <c r="F59" s="31" t="s">
        <v>1161</v>
      </c>
      <c r="G59">
        <v>159477</v>
      </c>
      <c r="H59" s="31" t="s">
        <v>743</v>
      </c>
      <c r="I59">
        <v>104</v>
      </c>
      <c r="J59">
        <v>49</v>
      </c>
      <c r="K59">
        <v>418253914</v>
      </c>
      <c r="L59">
        <v>1</v>
      </c>
      <c r="M59" s="31" t="s">
        <v>738</v>
      </c>
    </row>
    <row r="60" spans="1:16">
      <c r="A60" s="16">
        <v>41825</v>
      </c>
      <c r="B60">
        <v>3914</v>
      </c>
      <c r="C60" s="31" t="s">
        <v>621</v>
      </c>
      <c r="D60" s="121" t="s">
        <v>741</v>
      </c>
      <c r="E60" s="31" t="s">
        <v>598</v>
      </c>
      <c r="F60" s="31" t="s">
        <v>1161</v>
      </c>
      <c r="G60">
        <v>159483</v>
      </c>
      <c r="H60" s="31" t="s">
        <v>743</v>
      </c>
      <c r="I60">
        <v>104</v>
      </c>
      <c r="J60">
        <v>49</v>
      </c>
      <c r="K60">
        <v>418253914</v>
      </c>
      <c r="L60">
        <v>1</v>
      </c>
      <c r="M60" s="31" t="s">
        <v>738</v>
      </c>
    </row>
    <row r="61" spans="1:16">
      <c r="A61" s="16">
        <v>41825</v>
      </c>
      <c r="B61">
        <v>3914</v>
      </c>
      <c r="C61" s="31" t="s">
        <v>621</v>
      </c>
      <c r="D61" s="31" t="s">
        <v>601</v>
      </c>
      <c r="E61" s="31" t="s">
        <v>598</v>
      </c>
      <c r="F61" s="31" t="s">
        <v>1161</v>
      </c>
      <c r="G61">
        <v>8475</v>
      </c>
      <c r="I61">
        <v>104</v>
      </c>
      <c r="J61">
        <v>49</v>
      </c>
      <c r="K61">
        <v>418253914</v>
      </c>
      <c r="L61">
        <v>1</v>
      </c>
      <c r="M61" t="s">
        <v>738</v>
      </c>
    </row>
    <row r="62" spans="1:16">
      <c r="A62" s="16">
        <v>41825</v>
      </c>
      <c r="B62">
        <v>3954</v>
      </c>
      <c r="C62" s="31" t="s">
        <v>621</v>
      </c>
      <c r="D62" s="31" t="s">
        <v>601</v>
      </c>
      <c r="E62" s="31" t="s">
        <v>598</v>
      </c>
      <c r="F62" s="31" t="s">
        <v>1161</v>
      </c>
      <c r="G62">
        <v>40665</v>
      </c>
      <c r="I62">
        <v>104</v>
      </c>
      <c r="J62">
        <v>53</v>
      </c>
      <c r="K62">
        <v>418253954</v>
      </c>
      <c r="L62">
        <v>1</v>
      </c>
      <c r="M62" t="s">
        <v>738</v>
      </c>
    </row>
    <row r="63" spans="1:16">
      <c r="A63" s="16">
        <v>41825</v>
      </c>
      <c r="B63">
        <v>3954</v>
      </c>
      <c r="C63" s="31" t="s">
        <v>621</v>
      </c>
      <c r="D63" s="31" t="s">
        <v>601</v>
      </c>
      <c r="E63" s="31" t="s">
        <v>598</v>
      </c>
      <c r="F63" s="31" t="s">
        <v>1161</v>
      </c>
      <c r="G63">
        <v>60561</v>
      </c>
      <c r="I63">
        <v>104</v>
      </c>
      <c r="J63">
        <v>53</v>
      </c>
      <c r="K63">
        <v>418253954</v>
      </c>
      <c r="L63">
        <v>1</v>
      </c>
      <c r="M63" t="s">
        <v>738</v>
      </c>
    </row>
    <row r="64" spans="1:16" s="34" customFormat="1">
      <c r="A64" s="87">
        <v>41825</v>
      </c>
      <c r="B64" s="34">
        <v>3954</v>
      </c>
      <c r="C64" s="34" t="s">
        <v>621</v>
      </c>
      <c r="D64" s="34" t="s">
        <v>601</v>
      </c>
      <c r="E64" s="34" t="s">
        <v>598</v>
      </c>
      <c r="F64" s="31" t="s">
        <v>1161</v>
      </c>
      <c r="G64" s="34">
        <v>37271</v>
      </c>
      <c r="I64" s="34">
        <v>104</v>
      </c>
      <c r="J64" s="34">
        <v>53</v>
      </c>
      <c r="K64" s="34">
        <v>418253954</v>
      </c>
      <c r="L64" s="34">
        <v>1</v>
      </c>
      <c r="M64" s="34" t="s">
        <v>738</v>
      </c>
      <c r="N64" s="34" t="s">
        <v>744</v>
      </c>
      <c r="P64"/>
    </row>
    <row r="65" spans="1:16">
      <c r="A65" s="16">
        <v>41826</v>
      </c>
      <c r="B65">
        <v>3915</v>
      </c>
      <c r="C65" s="31" t="s">
        <v>621</v>
      </c>
      <c r="D65" s="31" t="s">
        <v>601</v>
      </c>
      <c r="E65" s="31" t="s">
        <v>598</v>
      </c>
      <c r="F65" s="31" t="s">
        <v>1161</v>
      </c>
      <c r="G65">
        <v>8215</v>
      </c>
      <c r="I65">
        <v>53</v>
      </c>
      <c r="J65">
        <v>104</v>
      </c>
      <c r="K65">
        <v>418263915</v>
      </c>
      <c r="L65">
        <v>1</v>
      </c>
      <c r="M65" t="s">
        <v>738</v>
      </c>
    </row>
    <row r="66" spans="1:16">
      <c r="A66" s="16">
        <v>41826</v>
      </c>
      <c r="B66">
        <v>3915</v>
      </c>
      <c r="C66" s="31" t="s">
        <v>621</v>
      </c>
      <c r="D66" s="31" t="s">
        <v>601</v>
      </c>
      <c r="E66" s="31" t="s">
        <v>598</v>
      </c>
      <c r="F66" s="31" t="s">
        <v>1161</v>
      </c>
      <c r="G66">
        <v>60561</v>
      </c>
      <c r="I66">
        <v>53</v>
      </c>
      <c r="J66">
        <v>104</v>
      </c>
      <c r="K66">
        <v>418263915</v>
      </c>
      <c r="L66">
        <v>1</v>
      </c>
      <c r="M66" t="s">
        <v>738</v>
      </c>
    </row>
    <row r="67" spans="1:16">
      <c r="A67" s="16">
        <v>41826</v>
      </c>
      <c r="B67">
        <v>3915</v>
      </c>
      <c r="C67" s="31" t="s">
        <v>621</v>
      </c>
      <c r="D67" s="31" t="s">
        <v>601</v>
      </c>
      <c r="E67" s="31" t="s">
        <v>598</v>
      </c>
      <c r="F67" s="31" t="s">
        <v>1161</v>
      </c>
      <c r="G67">
        <v>681</v>
      </c>
      <c r="K67">
        <v>418263915</v>
      </c>
      <c r="L67">
        <v>1</v>
      </c>
      <c r="M67" t="s">
        <v>733</v>
      </c>
      <c r="N67" t="s">
        <v>734</v>
      </c>
    </row>
    <row r="68" spans="1:16">
      <c r="A68" s="16">
        <v>41826</v>
      </c>
      <c r="B68">
        <v>3915</v>
      </c>
      <c r="C68" s="31" t="s">
        <v>621</v>
      </c>
      <c r="D68" s="31" t="s">
        <v>601</v>
      </c>
      <c r="E68" s="31" t="s">
        <v>599</v>
      </c>
      <c r="F68" s="31" t="s">
        <v>1161</v>
      </c>
      <c r="G68">
        <v>1893</v>
      </c>
      <c r="I68">
        <v>25</v>
      </c>
      <c r="J68">
        <v>104</v>
      </c>
      <c r="K68">
        <v>418263915</v>
      </c>
      <c r="L68">
        <v>1</v>
      </c>
      <c r="M68" t="s">
        <v>738</v>
      </c>
    </row>
    <row r="69" spans="1:16">
      <c r="A69" s="16">
        <v>41826</v>
      </c>
      <c r="B69">
        <v>3915</v>
      </c>
      <c r="C69" s="31" t="s">
        <v>621</v>
      </c>
      <c r="D69" s="31" t="s">
        <v>601</v>
      </c>
      <c r="E69" s="121" t="s">
        <v>599</v>
      </c>
      <c r="F69" s="31" t="s">
        <v>1161</v>
      </c>
      <c r="G69">
        <v>159509</v>
      </c>
      <c r="H69" s="31" t="s">
        <v>740</v>
      </c>
      <c r="I69">
        <v>25</v>
      </c>
      <c r="J69">
        <v>104</v>
      </c>
      <c r="K69">
        <v>418263915</v>
      </c>
      <c r="L69">
        <v>1</v>
      </c>
      <c r="M69" s="31" t="s">
        <v>738</v>
      </c>
    </row>
    <row r="70" spans="1:16">
      <c r="A70" s="16">
        <v>41826</v>
      </c>
      <c r="B70">
        <v>3915</v>
      </c>
      <c r="C70" s="31" t="s">
        <v>621</v>
      </c>
      <c r="D70" s="31" t="s">
        <v>601</v>
      </c>
      <c r="E70" s="31" t="s">
        <v>742</v>
      </c>
      <c r="F70" s="31" t="s">
        <v>1161</v>
      </c>
      <c r="G70">
        <v>6891</v>
      </c>
      <c r="I70">
        <v>302</v>
      </c>
      <c r="J70">
        <v>104</v>
      </c>
      <c r="K70">
        <v>418263915</v>
      </c>
      <c r="L70">
        <v>1</v>
      </c>
      <c r="M70" t="s">
        <v>738</v>
      </c>
    </row>
    <row r="71" spans="1:16">
      <c r="A71" s="16">
        <v>41826</v>
      </c>
      <c r="B71">
        <v>3914</v>
      </c>
      <c r="C71" s="31" t="s">
        <v>621</v>
      </c>
      <c r="D71" s="31" t="s">
        <v>601</v>
      </c>
      <c r="E71" s="31" t="s">
        <v>598</v>
      </c>
      <c r="F71" s="31" t="s">
        <v>1161</v>
      </c>
      <c r="G71">
        <v>159483</v>
      </c>
      <c r="K71">
        <v>418263914</v>
      </c>
      <c r="L71">
        <v>1</v>
      </c>
      <c r="M71" t="s">
        <v>733</v>
      </c>
      <c r="N71" t="s">
        <v>734</v>
      </c>
    </row>
    <row r="72" spans="1:16">
      <c r="A72" s="16">
        <v>41826</v>
      </c>
      <c r="B72">
        <v>3953</v>
      </c>
      <c r="C72" s="31" t="s">
        <v>621</v>
      </c>
      <c r="D72" s="121" t="s">
        <v>601</v>
      </c>
      <c r="E72" s="121" t="s">
        <v>599</v>
      </c>
      <c r="F72" s="31" t="s">
        <v>1161</v>
      </c>
      <c r="G72">
        <v>159823</v>
      </c>
      <c r="H72" s="31" t="s">
        <v>740</v>
      </c>
      <c r="I72">
        <v>27</v>
      </c>
      <c r="J72">
        <v>104</v>
      </c>
      <c r="K72">
        <v>418263953</v>
      </c>
      <c r="L72">
        <v>1</v>
      </c>
      <c r="M72" s="31" t="s">
        <v>738</v>
      </c>
    </row>
    <row r="73" spans="1:16">
      <c r="A73" s="16">
        <v>41826</v>
      </c>
      <c r="B73">
        <v>3953</v>
      </c>
      <c r="C73" s="31" t="s">
        <v>621</v>
      </c>
      <c r="D73" s="31" t="s">
        <v>601</v>
      </c>
      <c r="E73" s="31" t="s">
        <v>599</v>
      </c>
      <c r="F73" s="31" t="s">
        <v>1161</v>
      </c>
      <c r="G73">
        <v>1969</v>
      </c>
      <c r="I73">
        <v>27</v>
      </c>
      <c r="J73">
        <v>104</v>
      </c>
      <c r="K73">
        <v>418263953</v>
      </c>
      <c r="L73">
        <v>1</v>
      </c>
      <c r="M73" t="s">
        <v>738</v>
      </c>
    </row>
    <row r="74" spans="1:16">
      <c r="A74" s="16">
        <v>41826</v>
      </c>
      <c r="B74">
        <v>3954</v>
      </c>
      <c r="C74" s="31" t="s">
        <v>621</v>
      </c>
      <c r="D74" s="31" t="s">
        <v>601</v>
      </c>
      <c r="E74" s="31" t="s">
        <v>745</v>
      </c>
      <c r="F74" s="31" t="s">
        <v>1161</v>
      </c>
      <c r="G74">
        <v>6891</v>
      </c>
      <c r="I74">
        <v>104</v>
      </c>
      <c r="J74">
        <v>299</v>
      </c>
      <c r="K74">
        <v>418263954</v>
      </c>
      <c r="L74">
        <v>1</v>
      </c>
      <c r="M74" t="s">
        <v>738</v>
      </c>
    </row>
    <row r="75" spans="1:16">
      <c r="A75" s="16">
        <v>41826</v>
      </c>
      <c r="B75">
        <v>3954</v>
      </c>
      <c r="C75" s="31" t="s">
        <v>621</v>
      </c>
      <c r="D75" s="31" t="s">
        <v>601</v>
      </c>
      <c r="E75" s="31" t="s">
        <v>598</v>
      </c>
      <c r="F75" s="31" t="s">
        <v>1161</v>
      </c>
      <c r="G75">
        <v>8215</v>
      </c>
      <c r="I75">
        <v>104</v>
      </c>
      <c r="J75">
        <v>53</v>
      </c>
      <c r="K75">
        <v>418263954</v>
      </c>
      <c r="L75">
        <v>1</v>
      </c>
      <c r="M75" t="s">
        <v>738</v>
      </c>
    </row>
    <row r="76" spans="1:16">
      <c r="A76" s="16">
        <v>41826</v>
      </c>
      <c r="B76">
        <v>3954</v>
      </c>
      <c r="C76" s="31" t="s">
        <v>621</v>
      </c>
      <c r="D76" s="31" t="s">
        <v>601</v>
      </c>
      <c r="E76" s="31" t="s">
        <v>598</v>
      </c>
      <c r="F76" s="31" t="s">
        <v>1161</v>
      </c>
      <c r="G76">
        <v>60561</v>
      </c>
      <c r="I76">
        <v>104</v>
      </c>
      <c r="J76">
        <v>53</v>
      </c>
      <c r="K76">
        <v>418263954</v>
      </c>
      <c r="L76">
        <v>1</v>
      </c>
      <c r="M76" t="s">
        <v>738</v>
      </c>
    </row>
    <row r="77" spans="1:16" s="34" customFormat="1">
      <c r="A77" s="87">
        <v>41827</v>
      </c>
      <c r="B77" s="34">
        <v>3953</v>
      </c>
      <c r="C77" s="34" t="s">
        <v>621</v>
      </c>
      <c r="D77" s="34" t="s">
        <v>601</v>
      </c>
      <c r="E77" s="34" t="s">
        <v>598</v>
      </c>
      <c r="F77" s="31" t="s">
        <v>1161</v>
      </c>
      <c r="G77" s="34">
        <v>37271</v>
      </c>
      <c r="I77" s="34">
        <v>52</v>
      </c>
      <c r="J77" s="34">
        <v>104</v>
      </c>
      <c r="K77" s="34">
        <v>418273953</v>
      </c>
      <c r="L77" s="34">
        <v>1</v>
      </c>
      <c r="M77" s="34" t="s">
        <v>738</v>
      </c>
      <c r="N77" s="34" t="s">
        <v>744</v>
      </c>
      <c r="P77"/>
    </row>
    <row r="78" spans="1:16">
      <c r="A78" s="16">
        <v>41827</v>
      </c>
      <c r="B78">
        <v>3953</v>
      </c>
      <c r="C78" s="31" t="s">
        <v>621</v>
      </c>
      <c r="D78" s="121" t="s">
        <v>601</v>
      </c>
      <c r="E78" s="121" t="s">
        <v>599</v>
      </c>
      <c r="F78" s="31" t="s">
        <v>1161</v>
      </c>
      <c r="G78">
        <v>159823</v>
      </c>
      <c r="H78" s="31" t="s">
        <v>740</v>
      </c>
      <c r="I78">
        <v>25</v>
      </c>
      <c r="J78">
        <v>104</v>
      </c>
      <c r="K78">
        <v>418273953</v>
      </c>
      <c r="L78">
        <v>1</v>
      </c>
      <c r="M78" s="31" t="s">
        <v>738</v>
      </c>
    </row>
    <row r="79" spans="1:16">
      <c r="A79" s="16">
        <v>41827</v>
      </c>
      <c r="B79">
        <v>3954</v>
      </c>
      <c r="C79" s="31" t="s">
        <v>621</v>
      </c>
      <c r="D79" s="31" t="s">
        <v>601</v>
      </c>
      <c r="E79" s="121" t="s">
        <v>599</v>
      </c>
      <c r="F79" s="31" t="s">
        <v>1161</v>
      </c>
      <c r="G79">
        <v>159511</v>
      </c>
      <c r="H79" s="31" t="s">
        <v>740</v>
      </c>
      <c r="I79">
        <v>104</v>
      </c>
      <c r="J79">
        <v>25</v>
      </c>
      <c r="K79">
        <v>418273954</v>
      </c>
      <c r="L79">
        <v>1</v>
      </c>
      <c r="M79" s="31" t="s">
        <v>738</v>
      </c>
    </row>
    <row r="80" spans="1:16">
      <c r="A80" s="16">
        <v>41827</v>
      </c>
      <c r="B80">
        <v>3954</v>
      </c>
      <c r="C80" s="31" t="s">
        <v>621</v>
      </c>
      <c r="D80" s="31" t="s">
        <v>601</v>
      </c>
      <c r="E80" s="31" t="s">
        <v>599</v>
      </c>
      <c r="F80" s="31" t="s">
        <v>1161</v>
      </c>
      <c r="G80">
        <v>3727</v>
      </c>
      <c r="I80">
        <v>104</v>
      </c>
      <c r="J80">
        <v>25</v>
      </c>
      <c r="K80">
        <v>418273954</v>
      </c>
      <c r="L80">
        <v>1</v>
      </c>
      <c r="M80" t="s">
        <v>738</v>
      </c>
    </row>
    <row r="81" spans="1:16">
      <c r="A81" s="16">
        <v>41827</v>
      </c>
      <c r="B81">
        <v>3954</v>
      </c>
      <c r="C81" s="31" t="s">
        <v>621</v>
      </c>
      <c r="D81" s="31" t="s">
        <v>601</v>
      </c>
      <c r="E81" s="31" t="s">
        <v>598</v>
      </c>
      <c r="F81" s="31" t="s">
        <v>1161</v>
      </c>
      <c r="G81">
        <v>37563</v>
      </c>
      <c r="I81">
        <v>104</v>
      </c>
      <c r="J81">
        <v>263</v>
      </c>
      <c r="K81">
        <v>418273954</v>
      </c>
      <c r="L81">
        <v>1</v>
      </c>
      <c r="M81" t="s">
        <v>738</v>
      </c>
    </row>
    <row r="82" spans="1:16">
      <c r="A82" s="16">
        <v>41827</v>
      </c>
      <c r="B82">
        <v>3954</v>
      </c>
      <c r="C82" s="31" t="s">
        <v>621</v>
      </c>
      <c r="D82" s="31" t="s">
        <v>601</v>
      </c>
      <c r="E82" s="31" t="s">
        <v>598</v>
      </c>
      <c r="F82" s="31" t="s">
        <v>1161</v>
      </c>
      <c r="G82">
        <v>9483</v>
      </c>
      <c r="I82">
        <v>104</v>
      </c>
      <c r="J82">
        <v>263</v>
      </c>
      <c r="K82">
        <v>418273954</v>
      </c>
      <c r="L82">
        <v>1</v>
      </c>
      <c r="M82" t="s">
        <v>738</v>
      </c>
    </row>
    <row r="83" spans="1:16">
      <c r="A83" s="16">
        <v>41827</v>
      </c>
      <c r="B83">
        <v>3954</v>
      </c>
      <c r="C83" s="31" t="s">
        <v>621</v>
      </c>
      <c r="D83" s="31" t="s">
        <v>601</v>
      </c>
      <c r="E83" s="31" t="s">
        <v>598</v>
      </c>
      <c r="F83" s="31" t="s">
        <v>1161</v>
      </c>
      <c r="G83">
        <v>2379</v>
      </c>
      <c r="I83">
        <v>104</v>
      </c>
      <c r="J83">
        <v>263</v>
      </c>
      <c r="K83">
        <v>418273954</v>
      </c>
      <c r="L83">
        <v>1</v>
      </c>
      <c r="M83" t="s">
        <v>738</v>
      </c>
    </row>
    <row r="84" spans="1:16" s="34" customFormat="1">
      <c r="A84" s="87">
        <v>41828</v>
      </c>
      <c r="B84" s="34">
        <v>3953</v>
      </c>
      <c r="C84" s="34" t="s">
        <v>621</v>
      </c>
      <c r="D84" s="34" t="s">
        <v>601</v>
      </c>
      <c r="E84" s="34" t="s">
        <v>598</v>
      </c>
      <c r="F84" s="31" t="s">
        <v>1161</v>
      </c>
      <c r="G84" s="34">
        <v>37271</v>
      </c>
      <c r="I84" s="34">
        <v>52</v>
      </c>
      <c r="J84" s="34">
        <v>104</v>
      </c>
      <c r="K84" s="34">
        <v>418283953</v>
      </c>
      <c r="L84" s="34">
        <v>1</v>
      </c>
      <c r="M84" s="34" t="s">
        <v>738</v>
      </c>
      <c r="N84" s="34" t="s">
        <v>744</v>
      </c>
      <c r="P84"/>
    </row>
    <row r="85" spans="1:16">
      <c r="A85" s="16">
        <v>41828</v>
      </c>
      <c r="B85">
        <v>3954</v>
      </c>
      <c r="C85" s="31" t="s">
        <v>621</v>
      </c>
      <c r="D85" s="31" t="s">
        <v>601</v>
      </c>
      <c r="E85" s="31" t="s">
        <v>598</v>
      </c>
      <c r="F85" s="31" t="s">
        <v>1161</v>
      </c>
      <c r="G85">
        <v>37563</v>
      </c>
      <c r="I85">
        <v>104</v>
      </c>
      <c r="J85">
        <v>263</v>
      </c>
      <c r="K85">
        <v>418283954</v>
      </c>
      <c r="L85">
        <v>1</v>
      </c>
      <c r="M85" t="s">
        <v>738</v>
      </c>
    </row>
    <row r="86" spans="1:16">
      <c r="A86" s="16">
        <v>41825</v>
      </c>
      <c r="B86">
        <v>3052</v>
      </c>
      <c r="C86" s="31" t="s">
        <v>617</v>
      </c>
      <c r="D86" s="31" t="s">
        <v>601</v>
      </c>
      <c r="E86" s="31" t="s">
        <v>596</v>
      </c>
      <c r="F86" s="31" t="s">
        <v>1161</v>
      </c>
      <c r="G86">
        <v>60573</v>
      </c>
      <c r="K86">
        <v>418253052</v>
      </c>
      <c r="L86">
        <v>1</v>
      </c>
      <c r="M86" t="s">
        <v>733</v>
      </c>
      <c r="N86" t="s">
        <v>734</v>
      </c>
    </row>
    <row r="87" spans="1:16">
      <c r="A87" s="16">
        <v>41825</v>
      </c>
      <c r="B87">
        <v>3052</v>
      </c>
      <c r="C87" s="31" t="s">
        <v>617</v>
      </c>
      <c r="D87" s="31" t="s">
        <v>601</v>
      </c>
      <c r="E87" s="31" t="s">
        <v>596</v>
      </c>
      <c r="F87" s="31" t="s">
        <v>1161</v>
      </c>
      <c r="G87">
        <v>60517</v>
      </c>
      <c r="K87">
        <v>418253052</v>
      </c>
      <c r="L87">
        <v>1</v>
      </c>
      <c r="M87" t="s">
        <v>733</v>
      </c>
      <c r="N87" t="s">
        <v>734</v>
      </c>
    </row>
    <row r="88" spans="1:16">
      <c r="A88" s="16">
        <v>41825</v>
      </c>
      <c r="B88">
        <v>3052</v>
      </c>
      <c r="C88" s="31" t="s">
        <v>617</v>
      </c>
      <c r="D88" s="31" t="s">
        <v>601</v>
      </c>
      <c r="E88" s="31" t="s">
        <v>596</v>
      </c>
      <c r="F88" s="31" t="s">
        <v>1161</v>
      </c>
      <c r="G88">
        <v>29477</v>
      </c>
      <c r="I88">
        <v>104</v>
      </c>
      <c r="J88">
        <v>17</v>
      </c>
      <c r="K88">
        <v>418253052</v>
      </c>
      <c r="L88">
        <v>1</v>
      </c>
      <c r="M88" t="s">
        <v>738</v>
      </c>
    </row>
    <row r="89" spans="1:16">
      <c r="A89" s="16">
        <v>41825</v>
      </c>
      <c r="B89">
        <v>3055</v>
      </c>
      <c r="C89" s="31" t="s">
        <v>617</v>
      </c>
      <c r="D89" s="31" t="s">
        <v>601</v>
      </c>
      <c r="E89" s="31" t="s">
        <v>596</v>
      </c>
      <c r="F89" s="31" t="s">
        <v>1161</v>
      </c>
      <c r="G89">
        <v>36185</v>
      </c>
      <c r="I89">
        <v>15</v>
      </c>
      <c r="J89">
        <v>104</v>
      </c>
      <c r="K89">
        <v>418253055</v>
      </c>
      <c r="L89">
        <v>1</v>
      </c>
      <c r="M89" t="s">
        <v>738</v>
      </c>
    </row>
    <row r="90" spans="1:16">
      <c r="A90" s="16">
        <v>41825</v>
      </c>
      <c r="B90">
        <v>3055</v>
      </c>
      <c r="C90" s="31" t="s">
        <v>617</v>
      </c>
      <c r="D90" s="121" t="s">
        <v>741</v>
      </c>
      <c r="E90" s="31" t="s">
        <v>746</v>
      </c>
      <c r="F90" s="31" t="s">
        <v>1161</v>
      </c>
      <c r="G90">
        <v>159689</v>
      </c>
      <c r="H90" s="31" t="s">
        <v>743</v>
      </c>
      <c r="I90">
        <v>71</v>
      </c>
      <c r="J90">
        <v>104</v>
      </c>
      <c r="K90">
        <v>418253055</v>
      </c>
      <c r="L90">
        <v>1</v>
      </c>
      <c r="M90" s="31" t="s">
        <v>738</v>
      </c>
    </row>
    <row r="91" spans="1:16">
      <c r="A91" s="16">
        <v>41825</v>
      </c>
      <c r="B91">
        <v>3055</v>
      </c>
      <c r="C91" s="31" t="s">
        <v>617</v>
      </c>
      <c r="D91" s="121" t="s">
        <v>741</v>
      </c>
      <c r="E91" s="31" t="s">
        <v>596</v>
      </c>
      <c r="F91" s="31" t="s">
        <v>1161</v>
      </c>
      <c r="G91" s="117">
        <v>159529</v>
      </c>
      <c r="H91" s="31" t="s">
        <v>743</v>
      </c>
      <c r="I91">
        <v>15</v>
      </c>
      <c r="J91">
        <v>104</v>
      </c>
      <c r="K91">
        <v>418253055</v>
      </c>
      <c r="L91">
        <v>1</v>
      </c>
      <c r="M91" s="31" t="s">
        <v>738</v>
      </c>
    </row>
    <row r="92" spans="1:16">
      <c r="A92" s="16">
        <v>41825</v>
      </c>
      <c r="B92">
        <v>3055</v>
      </c>
      <c r="C92" s="31" t="s">
        <v>617</v>
      </c>
      <c r="D92" s="121" t="s">
        <v>741</v>
      </c>
      <c r="E92" s="31" t="s">
        <v>596</v>
      </c>
      <c r="F92" s="31" t="s">
        <v>1161</v>
      </c>
      <c r="G92" s="117">
        <v>159531</v>
      </c>
      <c r="H92" s="31" t="s">
        <v>743</v>
      </c>
      <c r="I92">
        <v>15</v>
      </c>
      <c r="J92">
        <v>104</v>
      </c>
      <c r="K92">
        <v>418253055</v>
      </c>
      <c r="L92">
        <v>1</v>
      </c>
      <c r="M92" s="31" t="s">
        <v>738</v>
      </c>
    </row>
    <row r="93" spans="1:16">
      <c r="A93" s="16">
        <v>41825</v>
      </c>
      <c r="B93">
        <v>3055</v>
      </c>
      <c r="C93" s="31" t="s">
        <v>617</v>
      </c>
      <c r="D93" s="31" t="s">
        <v>601</v>
      </c>
      <c r="E93" s="31" t="s">
        <v>596</v>
      </c>
      <c r="F93" s="31" t="s">
        <v>1161</v>
      </c>
      <c r="G93" s="122">
        <v>37627</v>
      </c>
      <c r="H93" s="31" t="s">
        <v>747</v>
      </c>
      <c r="I93">
        <v>15</v>
      </c>
      <c r="J93">
        <v>104</v>
      </c>
      <c r="K93">
        <v>418253055</v>
      </c>
      <c r="L93">
        <v>1</v>
      </c>
      <c r="M93" s="31" t="s">
        <v>738</v>
      </c>
    </row>
    <row r="94" spans="1:16">
      <c r="A94" s="16">
        <v>41826</v>
      </c>
      <c r="B94">
        <v>3012</v>
      </c>
      <c r="C94" s="31" t="s">
        <v>617</v>
      </c>
      <c r="D94" s="31" t="s">
        <v>601</v>
      </c>
      <c r="E94" s="31" t="s">
        <v>596</v>
      </c>
      <c r="F94" s="31" t="s">
        <v>1161</v>
      </c>
      <c r="G94" s="122">
        <v>37627</v>
      </c>
      <c r="H94" s="31" t="s">
        <v>747</v>
      </c>
      <c r="I94">
        <v>104</v>
      </c>
      <c r="J94">
        <v>15</v>
      </c>
      <c r="K94">
        <v>418263012</v>
      </c>
      <c r="L94">
        <v>1</v>
      </c>
      <c r="M94" s="31" t="s">
        <v>738</v>
      </c>
    </row>
    <row r="95" spans="1:16">
      <c r="A95" s="16">
        <v>41826</v>
      </c>
      <c r="B95">
        <v>3012</v>
      </c>
      <c r="C95" s="31" t="s">
        <v>617</v>
      </c>
      <c r="D95" s="31" t="s">
        <v>601</v>
      </c>
      <c r="E95" s="31" t="s">
        <v>596</v>
      </c>
      <c r="F95" s="31" t="s">
        <v>1161</v>
      </c>
      <c r="G95">
        <v>36185</v>
      </c>
      <c r="I95">
        <v>104</v>
      </c>
      <c r="J95">
        <v>15</v>
      </c>
      <c r="K95">
        <v>418263012</v>
      </c>
      <c r="L95">
        <v>1</v>
      </c>
      <c r="M95" t="s">
        <v>738</v>
      </c>
    </row>
    <row r="96" spans="1:16">
      <c r="A96" s="16">
        <v>41826</v>
      </c>
      <c r="B96">
        <v>3012</v>
      </c>
      <c r="C96" s="31" t="s">
        <v>617</v>
      </c>
      <c r="D96" s="31" t="s">
        <v>601</v>
      </c>
      <c r="E96" s="31" t="s">
        <v>596</v>
      </c>
      <c r="F96" s="31" t="s">
        <v>1161</v>
      </c>
      <c r="G96" s="31">
        <v>37325</v>
      </c>
      <c r="K96">
        <v>418263012</v>
      </c>
      <c r="L96">
        <v>1</v>
      </c>
      <c r="M96" t="s">
        <v>733</v>
      </c>
      <c r="N96" t="s">
        <v>734</v>
      </c>
    </row>
    <row r="97" spans="1:14">
      <c r="A97" s="16">
        <v>41826</v>
      </c>
      <c r="B97">
        <v>3013</v>
      </c>
      <c r="C97" s="31" t="s">
        <v>617</v>
      </c>
      <c r="D97" s="31" t="s">
        <v>601</v>
      </c>
      <c r="E97" s="31" t="s">
        <v>596</v>
      </c>
      <c r="F97" s="31" t="s">
        <v>1161</v>
      </c>
      <c r="G97">
        <v>60573</v>
      </c>
      <c r="K97">
        <v>418263013</v>
      </c>
      <c r="L97">
        <v>1</v>
      </c>
      <c r="M97" t="s">
        <v>733</v>
      </c>
      <c r="N97" t="s">
        <v>734</v>
      </c>
    </row>
    <row r="98" spans="1:14">
      <c r="A98" s="16">
        <v>41826</v>
      </c>
      <c r="B98">
        <v>3013</v>
      </c>
      <c r="C98" s="31" t="s">
        <v>617</v>
      </c>
      <c r="D98" s="31" t="s">
        <v>601</v>
      </c>
      <c r="E98" s="31" t="s">
        <v>596</v>
      </c>
      <c r="F98" s="31" t="s">
        <v>1161</v>
      </c>
      <c r="G98">
        <v>60517</v>
      </c>
      <c r="K98">
        <v>418263013</v>
      </c>
      <c r="L98">
        <v>1</v>
      </c>
      <c r="M98" t="s">
        <v>733</v>
      </c>
      <c r="N98" t="s">
        <v>734</v>
      </c>
    </row>
    <row r="99" spans="1:14">
      <c r="A99" s="16">
        <v>41826</v>
      </c>
      <c r="B99">
        <v>3013</v>
      </c>
      <c r="C99" s="31" t="s">
        <v>617</v>
      </c>
      <c r="D99" s="31" t="s">
        <v>741</v>
      </c>
      <c r="E99" t="s">
        <v>748</v>
      </c>
      <c r="F99" s="31" t="s">
        <v>1161</v>
      </c>
      <c r="G99">
        <v>159487</v>
      </c>
      <c r="H99" s="31"/>
      <c r="K99">
        <v>418263013</v>
      </c>
      <c r="L99">
        <v>1</v>
      </c>
      <c r="M99" s="31" t="s">
        <v>733</v>
      </c>
      <c r="N99" t="s">
        <v>734</v>
      </c>
    </row>
    <row r="100" spans="1:14">
      <c r="A100" s="16">
        <v>41826</v>
      </c>
      <c r="B100">
        <v>3055</v>
      </c>
      <c r="C100" s="31" t="s">
        <v>617</v>
      </c>
      <c r="D100" s="31" t="s">
        <v>601</v>
      </c>
      <c r="E100" s="31" t="s">
        <v>596</v>
      </c>
      <c r="F100" s="31" t="s">
        <v>1161</v>
      </c>
      <c r="G100" s="122">
        <v>37627</v>
      </c>
      <c r="H100" s="31" t="s">
        <v>747</v>
      </c>
      <c r="I100">
        <v>15</v>
      </c>
      <c r="J100">
        <v>104</v>
      </c>
      <c r="K100">
        <v>418263055</v>
      </c>
      <c r="L100">
        <v>1</v>
      </c>
      <c r="M100" s="31" t="s">
        <v>738</v>
      </c>
    </row>
    <row r="101" spans="1:14">
      <c r="A101" s="16">
        <v>41826</v>
      </c>
      <c r="B101">
        <v>3055</v>
      </c>
      <c r="C101" s="31" t="s">
        <v>617</v>
      </c>
      <c r="D101" s="31" t="s">
        <v>601</v>
      </c>
      <c r="E101" s="31" t="s">
        <v>596</v>
      </c>
      <c r="F101" s="31" t="s">
        <v>1161</v>
      </c>
      <c r="G101">
        <v>36185</v>
      </c>
      <c r="I101">
        <v>15</v>
      </c>
      <c r="J101">
        <v>104</v>
      </c>
      <c r="K101">
        <v>418263055</v>
      </c>
      <c r="L101">
        <v>1</v>
      </c>
      <c r="M101" t="s">
        <v>738</v>
      </c>
    </row>
    <row r="102" spans="1:14">
      <c r="A102" s="16">
        <v>41826</v>
      </c>
      <c r="B102">
        <v>3055</v>
      </c>
      <c r="C102" s="31" t="s">
        <v>617</v>
      </c>
      <c r="D102" s="31" t="s">
        <v>601</v>
      </c>
      <c r="E102" s="31" t="s">
        <v>596</v>
      </c>
      <c r="F102" s="31" t="s">
        <v>1161</v>
      </c>
      <c r="G102">
        <v>159833</v>
      </c>
      <c r="I102">
        <v>15</v>
      </c>
      <c r="J102">
        <v>104</v>
      </c>
      <c r="K102">
        <v>418263055</v>
      </c>
      <c r="L102">
        <v>1</v>
      </c>
      <c r="M102" t="s">
        <v>738</v>
      </c>
    </row>
    <row r="103" spans="1:14">
      <c r="A103" s="16">
        <v>41827</v>
      </c>
      <c r="B103">
        <v>3036</v>
      </c>
      <c r="C103" s="31" t="s">
        <v>617</v>
      </c>
      <c r="D103" s="31" t="s">
        <v>601</v>
      </c>
      <c r="E103" s="31" t="s">
        <v>596</v>
      </c>
      <c r="F103" s="31" t="s">
        <v>1161</v>
      </c>
      <c r="G103">
        <v>34735</v>
      </c>
      <c r="I103">
        <v>104</v>
      </c>
      <c r="J103">
        <v>17</v>
      </c>
      <c r="K103">
        <v>418273036</v>
      </c>
      <c r="L103">
        <v>1</v>
      </c>
      <c r="M103" t="s">
        <v>738</v>
      </c>
    </row>
    <row r="104" spans="1:14">
      <c r="A104" s="16">
        <v>41828</v>
      </c>
      <c r="B104">
        <v>3036</v>
      </c>
      <c r="C104" s="31" t="s">
        <v>617</v>
      </c>
      <c r="D104" s="31" t="s">
        <v>601</v>
      </c>
      <c r="E104" s="31" t="s">
        <v>596</v>
      </c>
      <c r="F104" s="31" t="s">
        <v>1161</v>
      </c>
      <c r="G104">
        <v>34735</v>
      </c>
      <c r="I104">
        <v>104</v>
      </c>
      <c r="J104">
        <v>17</v>
      </c>
      <c r="K104">
        <v>418283036</v>
      </c>
      <c r="L104">
        <v>1</v>
      </c>
      <c r="M104" t="s">
        <v>738</v>
      </c>
    </row>
  </sheetData>
  <autoFilter ref="A1:N104"/>
  <phoneticPr fontId="2" type="noConversion"/>
  <pageMargins left="0.75" right="0.75" top="1" bottom="1" header="0.4921259845" footer="0.4921259845"/>
  <pageSetup paperSize="9" orientation="portrait" horizontalDpi="4294967295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StatTrips</vt:lpstr>
      <vt:lpstr>StatPass</vt:lpstr>
      <vt:lpstr>MonthlyData</vt:lpstr>
      <vt:lpstr>Graph</vt:lpstr>
      <vt:lpstr>Unregitered</vt:lpstr>
      <vt:lpstr>a</vt:lpstr>
      <vt:lpstr>KcNaKmVd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</cp:lastModifiedBy>
  <cp:lastPrinted>2010-07-08T04:35:56Z</cp:lastPrinted>
  <dcterms:created xsi:type="dcterms:W3CDTF">2004-08-27T19:12:35Z</dcterms:created>
  <dcterms:modified xsi:type="dcterms:W3CDTF">2016-12-19T16:02:26Z</dcterms:modified>
</cp:coreProperties>
</file>