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30" yWindow="105" windowWidth="15330" windowHeight="8565"/>
  </bookViews>
  <sheets>
    <sheet name="Analyza" sheetId="3" r:id="rId1"/>
  </sheets>
  <definedNames>
    <definedName name="_kod3">Analyza!#REF!</definedName>
    <definedName name="ItalieList">#REF!</definedName>
    <definedName name="ItalieSouborNazev">#REF!</definedName>
    <definedName name="KC2smList">#REF!</definedName>
    <definedName name="kod">Analyza!#REF!</definedName>
    <definedName name="kod_trasy">Analyza!#REF!</definedName>
    <definedName name="KZ5smList">#REF!</definedName>
    <definedName name="Navržené_směny_pro_oblasti_pro_zhromadnění_dopravy">Analyza!$A$1</definedName>
    <definedName name="oblast">#REF!</definedName>
    <definedName name="_xlnm.Print_Area" localSheetId="0">Analyza!$A$1:$L$42</definedName>
    <definedName name="smeny_vs_oblasti">Analyza!#REF!</definedName>
    <definedName name="WorkersList">#REF!</definedName>
  </definedNames>
  <calcPr calcId="114210" calcMode="manual"/>
</workbook>
</file>

<file path=xl/calcChain.xml><?xml version="1.0" encoding="utf-8"?>
<calcChain xmlns="http://schemas.openxmlformats.org/spreadsheetml/2006/main">
  <c r="M11" i="3"/>
  <c r="M5"/>
  <c r="M6"/>
  <c r="M7"/>
  <c r="M9"/>
  <c r="M12"/>
  <c r="M13"/>
  <c r="M15"/>
  <c r="M19"/>
  <c r="M20"/>
  <c r="M21"/>
  <c r="M26"/>
  <c r="M27"/>
</calcChain>
</file>

<file path=xl/sharedStrings.xml><?xml version="1.0" encoding="utf-8"?>
<sst xmlns="http://schemas.openxmlformats.org/spreadsheetml/2006/main" count="166" uniqueCount="113">
  <si>
    <t>oblast</t>
  </si>
  <si>
    <t>název</t>
  </si>
  <si>
    <t>z9</t>
  </si>
  <si>
    <t>Příbramsko pro KZ</t>
  </si>
  <si>
    <t>preferovaná oblast</t>
  </si>
  <si>
    <t>Loděnicko pro KZ</t>
  </si>
  <si>
    <t>výjimečně</t>
  </si>
  <si>
    <t>Zbirožsko</t>
  </si>
  <si>
    <t>z0</t>
  </si>
  <si>
    <t>z2</t>
  </si>
  <si>
    <t>z3</t>
  </si>
  <si>
    <t>z5</t>
  </si>
  <si>
    <t>z8</t>
  </si>
  <si>
    <t>z6</t>
  </si>
  <si>
    <t>z7</t>
  </si>
  <si>
    <t>z1</t>
  </si>
  <si>
    <t>popis</t>
  </si>
  <si>
    <t>Křivoklátsko</t>
  </si>
  <si>
    <t>Chyňavsko</t>
  </si>
  <si>
    <t>Koněprusko</t>
  </si>
  <si>
    <t>Hořovicko pro KZ</t>
  </si>
  <si>
    <t>Hostomicko pro KZ</t>
  </si>
  <si>
    <t>Beroun</t>
  </si>
  <si>
    <t>Poslední změna:</t>
  </si>
  <si>
    <t>Pozor:</t>
  </si>
  <si>
    <t>Takže pokud v "zelených směnách" bude málo cestujících, budou také odkázáni na veřejnou dopravu.</t>
  </si>
  <si>
    <t>X</t>
  </si>
  <si>
    <t>Nový Jáchymov, Otročíněves, Hudlice, Roztoky; Broumy, Kublov, Svatá; Újezd nad Zbečnem</t>
  </si>
  <si>
    <t>bývalá oblast</t>
  </si>
  <si>
    <t>také možná oblast, pokud nelze preferovaná</t>
  </si>
  <si>
    <t>Tmaň, Křižatky</t>
  </si>
  <si>
    <t>Hatě, Koněprusy, Suchomasty, Bykoš, Měňany, Všeradice, Podbrdy, Vižina, (Korno, Jarov, Dobřichovice, Řevnice)</t>
  </si>
  <si>
    <t>Vráž, Loděnice, Rudná, Praha</t>
  </si>
  <si>
    <t>Hořovice</t>
  </si>
  <si>
    <t>Hromadná doprava do zaměstnání (smluvní a veřejná) podle barev:</t>
  </si>
  <si>
    <t>Nižbor, Chyňava, Hýskov, Žloukovice, Stradonice pěšky přes most</t>
  </si>
  <si>
    <t>skupiny směnování</t>
  </si>
  <si>
    <t>- pokud máte problém s tiskem barevných polí nebo se v tabulce nevyznáte, obraťte se na Dispečink</t>
  </si>
  <si>
    <t>z4Z</t>
  </si>
  <si>
    <t>z4K</t>
  </si>
  <si>
    <t>Komárovsko</t>
  </si>
  <si>
    <t>z0z</t>
  </si>
  <si>
    <t>z9p</t>
  </si>
  <si>
    <t>z9k</t>
  </si>
  <si>
    <t>z6n</t>
  </si>
  <si>
    <t>z6d</t>
  </si>
  <si>
    <t>Pičín, Evropská</t>
  </si>
  <si>
    <t>Obecnice, Drahlín, Podlesí</t>
  </si>
  <si>
    <t xml:space="preserve">3-směnný </t>
  </si>
  <si>
    <t>4-směnný</t>
  </si>
  <si>
    <t>2-směnný</t>
  </si>
  <si>
    <t>- tato tabulka určuje DOPORUČENÉ směny, aby se sešli pracovníci ze stejných oblastí.</t>
  </si>
  <si>
    <t>Doporučené směny pro oblasti pro shromadnění dopravy - Zdice</t>
  </si>
  <si>
    <t>Beroun, Králův Dvůr, Počaply</t>
  </si>
  <si>
    <t>Hvozdec</t>
  </si>
  <si>
    <t>Praskolesy, Kotopeky, Stašov, Podluhy, Rpety, Felbabka</t>
  </si>
  <si>
    <t>Dobříš a zadobříší: Mokrovraty, Stará Huť, Nový Knín, Neumětely</t>
  </si>
  <si>
    <t>Zdice, Hořovice Valdek</t>
  </si>
  <si>
    <t>Hořovice,Palackého</t>
  </si>
  <si>
    <t>Komárov, Osek, Zaječov, Jivina, Olešná, Jivina</t>
  </si>
  <si>
    <t>Strašice, Těně (jen 12h směny)</t>
  </si>
  <si>
    <t>Hořovice u Zámku, autobusák</t>
  </si>
  <si>
    <t>Hořovice Sklenářka</t>
  </si>
  <si>
    <t>x</t>
  </si>
  <si>
    <t>Lopatárna</t>
  </si>
  <si>
    <t>Příbram, Jince, Čenkov, Hluboš</t>
  </si>
  <si>
    <t>Rejkovice</t>
  </si>
  <si>
    <t>RO</t>
  </si>
  <si>
    <t>OR</t>
  </si>
  <si>
    <t>Chodouň</t>
  </si>
  <si>
    <t>Hostomice, Lochovice, Libomyšl, Radouš, Bezdědice, Běštín, Lštěň, Osov, Lhotka</t>
  </si>
  <si>
    <t>akuální verze na:</t>
  </si>
  <si>
    <t>Neznamená to nutně smluvní dopravu - ta je pouze tam, kde je efektivní, tedy podle pravidel: odkud a) jezdí více lidí a b) nejede v daný čas jiná doprava.</t>
  </si>
  <si>
    <t>www.hromadnadoprava.cz</t>
  </si>
  <si>
    <t>- Zdice - Cestující - Oblasti</t>
  </si>
  <si>
    <t>Kardavec, T.Dušníky, PB-Fibichova, Bytíz</t>
  </si>
  <si>
    <t>z9j</t>
  </si>
  <si>
    <t>Jablonná, Horní Hbity</t>
  </si>
  <si>
    <t>Jablonsko pro KZ</t>
  </si>
  <si>
    <t>Bohutín, Vysoká Pec, Rožmitál</t>
  </si>
  <si>
    <t>z9r</t>
  </si>
  <si>
    <t>Rožmitálsko pro KZ</t>
  </si>
  <si>
    <t>Knížkovice</t>
  </si>
  <si>
    <t>7,5_1 11_1</t>
  </si>
  <si>
    <t>7,5_1</t>
  </si>
  <si>
    <t>7,5_1 11_4</t>
  </si>
  <si>
    <t>7,5_3</t>
  </si>
  <si>
    <t>7,5_2 11_2</t>
  </si>
  <si>
    <t>7,5_2 11_2 11_4</t>
  </si>
  <si>
    <t>7,5_2 7,5_3 11_2 11_4</t>
  </si>
  <si>
    <t>7,5_2 11_4</t>
  </si>
  <si>
    <t>7,5_1 7,5_2 7,5_3 11_1 11_2 11_3 11_4</t>
  </si>
  <si>
    <t>7,5_2</t>
  </si>
  <si>
    <t>11_3</t>
  </si>
  <si>
    <t>7,5_3 11_3</t>
  </si>
  <si>
    <t>7,5_3 11_4</t>
  </si>
  <si>
    <t>z0k</t>
  </si>
  <si>
    <t>z0s</t>
  </si>
  <si>
    <t>z0h</t>
  </si>
  <si>
    <t xml:space="preserve"> </t>
  </si>
  <si>
    <t>dne</t>
  </si>
  <si>
    <t>měla skupina směnu:</t>
  </si>
  <si>
    <t>11_1</t>
  </si>
  <si>
    <t>11_2</t>
  </si>
  <si>
    <t>11_4</t>
  </si>
  <si>
    <t>R</t>
  </si>
  <si>
    <t>N</t>
  </si>
  <si>
    <t>O</t>
  </si>
  <si>
    <t>V</t>
  </si>
  <si>
    <t>M</t>
  </si>
  <si>
    <t>D</t>
  </si>
  <si>
    <t>Žebrák, Tlustice</t>
  </si>
  <si>
    <t>Březová, Bzová, Hředle, Cerhovice, Záluží, Točník, Drozdov, Zbiroh, Chlustina</t>
  </si>
</sst>
</file>

<file path=xl/styles.xml><?xml version="1.0" encoding="utf-8"?>
<styleSheet xmlns="http://schemas.openxmlformats.org/spreadsheetml/2006/main">
  <numFmts count="1">
    <numFmt numFmtId="164" formatCode="\ "/>
  </numFmts>
  <fonts count="31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4"/>
      <name val="Arial"/>
      <charset val="238"/>
    </font>
    <font>
      <b/>
      <sz val="12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6"/>
      <name val="Arial"/>
      <family val="2"/>
      <charset val="238"/>
    </font>
    <font>
      <b/>
      <sz val="12"/>
      <color indexed="16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2"/>
      <color indexed="23"/>
      <name val="Arial"/>
      <family val="2"/>
      <charset val="238"/>
    </font>
    <font>
      <sz val="10"/>
      <color indexed="23"/>
      <name val="Arial"/>
      <family val="2"/>
      <charset val="238"/>
    </font>
    <font>
      <sz val="16"/>
      <name val="Arial"/>
      <family val="2"/>
      <charset val="238"/>
    </font>
    <font>
      <sz val="18"/>
      <name val="Arial"/>
      <family val="2"/>
      <charset val="238"/>
    </font>
    <font>
      <sz val="10"/>
      <color indexed="60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3"/>
      <color indexed="16"/>
      <name val="Arial"/>
      <family val="2"/>
      <charset val="238"/>
    </font>
    <font>
      <sz val="12"/>
      <color indexed="23"/>
      <name val="Arial"/>
      <family val="2"/>
      <charset val="238"/>
    </font>
    <font>
      <sz val="12"/>
      <color indexed="10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4"/>
      <name val="Arial"/>
      <family val="2"/>
      <charset val="238"/>
    </font>
    <font>
      <sz val="4"/>
      <name val="Arial"/>
      <family val="2"/>
      <charset val="238"/>
    </font>
    <font>
      <b/>
      <sz val="4"/>
      <color indexed="23"/>
      <name val="Arial"/>
      <family val="2"/>
      <charset val="238"/>
    </font>
    <font>
      <sz val="4"/>
      <color indexed="60"/>
      <name val="Arial"/>
      <family val="2"/>
      <charset val="238"/>
    </font>
    <font>
      <b/>
      <sz val="4"/>
      <color indexed="60"/>
      <name val="Arial"/>
      <family val="2"/>
      <charset val="238"/>
    </font>
    <font>
      <sz val="4"/>
      <color indexed="23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42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3" borderId="1" xfId="1" applyNumberFormat="1" applyFont="1" applyFill="1" applyBorder="1" applyAlignment="1">
      <alignment horizontal="center" vertical="center"/>
    </xf>
    <xf numFmtId="0" fontId="8" fillId="3" borderId="2" xfId="1" applyNumberFormat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left" vertical="center" wrapText="1"/>
    </xf>
    <xf numFmtId="0" fontId="4" fillId="3" borderId="5" xfId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left"/>
    </xf>
    <xf numFmtId="0" fontId="6" fillId="4" borderId="7" xfId="0" applyFont="1" applyFill="1" applyBorder="1" applyAlignment="1">
      <alignment vertical="top"/>
    </xf>
    <xf numFmtId="0" fontId="6" fillId="4" borderId="8" xfId="0" applyFont="1" applyFill="1" applyBorder="1" applyAlignment="1">
      <alignment horizontal="left" vertical="top"/>
    </xf>
    <xf numFmtId="0" fontId="2" fillId="4" borderId="9" xfId="0" applyFont="1" applyFill="1" applyBorder="1" applyAlignment="1">
      <alignment vertical="top"/>
    </xf>
    <xf numFmtId="0" fontId="14" fillId="3" borderId="2" xfId="1" applyNumberFormat="1" applyFont="1" applyFill="1" applyBorder="1" applyAlignment="1">
      <alignment horizontal="left" vertical="center" wrapText="1"/>
    </xf>
    <xf numFmtId="0" fontId="14" fillId="3" borderId="4" xfId="1" applyNumberFormat="1" applyFont="1" applyFill="1" applyBorder="1" applyAlignment="1">
      <alignment horizontal="left" vertical="center" wrapText="1"/>
    </xf>
    <xf numFmtId="0" fontId="2" fillId="3" borderId="10" xfId="1" applyNumberFormat="1" applyFont="1" applyFill="1" applyBorder="1" applyAlignment="1">
      <alignment horizontal="center" vertical="center"/>
    </xf>
    <xf numFmtId="0" fontId="2" fillId="3" borderId="11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left" vertical="center" wrapText="1"/>
    </xf>
    <xf numFmtId="0" fontId="4" fillId="3" borderId="10" xfId="1" applyNumberFormat="1" applyFont="1" applyFill="1" applyBorder="1" applyAlignment="1">
      <alignment horizontal="center" vertical="center"/>
    </xf>
    <xf numFmtId="0" fontId="14" fillId="3" borderId="6" xfId="1" applyNumberFormat="1" applyFont="1" applyFill="1" applyBorder="1" applyAlignment="1">
      <alignment horizontal="left" vertical="center" wrapText="1"/>
    </xf>
    <xf numFmtId="49" fontId="17" fillId="5" borderId="12" xfId="1" applyNumberFormat="1" applyFont="1" applyFill="1" applyBorder="1" applyAlignment="1">
      <alignment horizontal="center" vertical="top"/>
    </xf>
    <xf numFmtId="49" fontId="17" fillId="0" borderId="12" xfId="1" applyNumberFormat="1" applyFont="1" applyBorder="1" applyAlignment="1">
      <alignment horizontal="center" vertical="top"/>
    </xf>
    <xf numFmtId="49" fontId="17" fillId="0" borderId="12" xfId="1" applyNumberFormat="1" applyFont="1" applyFill="1" applyBorder="1" applyAlignment="1">
      <alignment horizontal="center" vertical="top"/>
    </xf>
    <xf numFmtId="49" fontId="17" fillId="0" borderId="6" xfId="1" applyNumberFormat="1" applyFont="1" applyFill="1" applyBorder="1" applyAlignment="1">
      <alignment horizontal="center" vertical="top"/>
    </xf>
    <xf numFmtId="49" fontId="7" fillId="0" borderId="13" xfId="1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49" fontId="17" fillId="0" borderId="14" xfId="1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right" vertical="top"/>
    </xf>
    <xf numFmtId="49" fontId="16" fillId="0" borderId="15" xfId="1" applyNumberFormat="1" applyFont="1" applyFill="1" applyBorder="1" applyAlignment="1">
      <alignment horizontal="center" vertical="top"/>
    </xf>
    <xf numFmtId="0" fontId="6" fillId="4" borderId="16" xfId="0" applyFont="1" applyFill="1" applyBorder="1" applyAlignment="1">
      <alignment horizontal="center"/>
    </xf>
    <xf numFmtId="49" fontId="17" fillId="0" borderId="17" xfId="1" applyNumberFormat="1" applyFont="1" applyFill="1" applyBorder="1" applyAlignment="1">
      <alignment horizontal="center" vertical="top"/>
    </xf>
    <xf numFmtId="49" fontId="17" fillId="5" borderId="17" xfId="1" applyNumberFormat="1" applyFont="1" applyFill="1" applyBorder="1" applyAlignment="1">
      <alignment horizontal="center" vertical="top"/>
    </xf>
    <xf numFmtId="0" fontId="2" fillId="3" borderId="7" xfId="1" applyNumberFormat="1" applyFont="1" applyFill="1" applyBorder="1" applyAlignment="1">
      <alignment horizontal="center" vertical="center"/>
    </xf>
    <xf numFmtId="0" fontId="2" fillId="3" borderId="8" xfId="1" applyNumberFormat="1" applyFont="1" applyFill="1" applyBorder="1" applyAlignment="1">
      <alignment horizontal="left" vertical="center" wrapText="1"/>
    </xf>
    <xf numFmtId="49" fontId="16" fillId="0" borderId="18" xfId="1" applyNumberFormat="1" applyFont="1" applyBorder="1" applyAlignment="1">
      <alignment horizontal="center" vertical="top"/>
    </xf>
    <xf numFmtId="0" fontId="6" fillId="4" borderId="19" xfId="0" applyFont="1" applyFill="1" applyBorder="1" applyAlignment="1">
      <alignment horizontal="center"/>
    </xf>
    <xf numFmtId="49" fontId="17" fillId="0" borderId="17" xfId="1" applyNumberFormat="1" applyFont="1" applyBorder="1" applyAlignment="1">
      <alignment horizontal="center" vertical="top"/>
    </xf>
    <xf numFmtId="0" fontId="6" fillId="4" borderId="9" xfId="0" applyFont="1" applyFill="1" applyBorder="1" applyAlignment="1">
      <alignment horizontal="center"/>
    </xf>
    <xf numFmtId="49" fontId="17" fillId="5" borderId="14" xfId="1" applyNumberFormat="1" applyFont="1" applyFill="1" applyBorder="1" applyAlignment="1">
      <alignment horizontal="center" vertical="top"/>
    </xf>
    <xf numFmtId="49" fontId="17" fillId="0" borderId="20" xfId="1" applyNumberFormat="1" applyFont="1" applyFill="1" applyBorder="1" applyAlignment="1">
      <alignment horizontal="center" vertical="top"/>
    </xf>
    <xf numFmtId="49" fontId="16" fillId="0" borderId="21" xfId="1" applyNumberFormat="1" applyFont="1" applyFill="1" applyBorder="1" applyAlignment="1">
      <alignment horizontal="center" vertical="top"/>
    </xf>
    <xf numFmtId="49" fontId="17" fillId="0" borderId="13" xfId="1" applyNumberFormat="1" applyFont="1" applyFill="1" applyBorder="1" applyAlignment="1">
      <alignment horizontal="center" vertical="top"/>
    </xf>
    <xf numFmtId="49" fontId="13" fillId="0" borderId="17" xfId="1" applyNumberFormat="1" applyFont="1" applyFill="1" applyBorder="1" applyAlignment="1">
      <alignment horizontal="center" vertical="top"/>
    </xf>
    <xf numFmtId="49" fontId="16" fillId="0" borderId="18" xfId="1" applyNumberFormat="1" applyFont="1" applyFill="1" applyBorder="1" applyAlignment="1">
      <alignment horizontal="center" vertical="top"/>
    </xf>
    <xf numFmtId="49" fontId="13" fillId="0" borderId="22" xfId="1" applyNumberFormat="1" applyFont="1" applyFill="1" applyBorder="1" applyAlignment="1">
      <alignment horizontal="center" vertical="top"/>
    </xf>
    <xf numFmtId="49" fontId="17" fillId="0" borderId="23" xfId="1" applyNumberFormat="1" applyFont="1" applyFill="1" applyBorder="1" applyAlignment="1">
      <alignment horizontal="center" vertical="top"/>
    </xf>
    <xf numFmtId="0" fontId="14" fillId="3" borderId="11" xfId="1" applyNumberFormat="1" applyFont="1" applyFill="1" applyBorder="1" applyAlignment="1">
      <alignment horizontal="left" vertical="center" wrapText="1"/>
    </xf>
    <xf numFmtId="49" fontId="17" fillId="0" borderId="24" xfId="1" applyNumberFormat="1" applyFont="1" applyBorder="1" applyAlignment="1">
      <alignment horizontal="center" vertical="top"/>
    </xf>
    <xf numFmtId="49" fontId="13" fillId="0" borderId="25" xfId="1" applyNumberFormat="1" applyFont="1" applyFill="1" applyBorder="1" applyAlignment="1">
      <alignment horizontal="center" vertical="top"/>
    </xf>
    <xf numFmtId="49" fontId="13" fillId="0" borderId="5" xfId="1" applyNumberFormat="1" applyFont="1" applyFill="1" applyBorder="1" applyAlignment="1">
      <alignment horizontal="center" vertical="top"/>
    </xf>
    <xf numFmtId="49" fontId="17" fillId="0" borderId="1" xfId="1" applyNumberFormat="1" applyFont="1" applyBorder="1" applyAlignment="1">
      <alignment horizontal="center" vertical="top"/>
    </xf>
    <xf numFmtId="49" fontId="17" fillId="0" borderId="2" xfId="1" applyNumberFormat="1" applyFont="1" applyBorder="1" applyAlignment="1">
      <alignment horizontal="center" vertical="top"/>
    </xf>
    <xf numFmtId="49" fontId="17" fillId="5" borderId="26" xfId="1" applyNumberFormat="1" applyFont="1" applyFill="1" applyBorder="1" applyAlignment="1">
      <alignment horizontal="center" vertical="top"/>
    </xf>
    <xf numFmtId="49" fontId="17" fillId="0" borderId="27" xfId="1" applyNumberFormat="1" applyFont="1" applyFill="1" applyBorder="1" applyAlignment="1">
      <alignment horizontal="center" vertical="top"/>
    </xf>
    <xf numFmtId="49" fontId="16" fillId="0" borderId="28" xfId="1" applyNumberFormat="1" applyFont="1" applyFill="1" applyBorder="1" applyAlignment="1">
      <alignment horizontal="center" vertical="top"/>
    </xf>
    <xf numFmtId="49" fontId="16" fillId="0" borderId="2" xfId="1" applyNumberFormat="1" applyFont="1" applyFill="1" applyBorder="1" applyAlignment="1">
      <alignment horizontal="center" vertical="top"/>
    </xf>
    <xf numFmtId="49" fontId="16" fillId="0" borderId="26" xfId="1" applyNumberFormat="1" applyFont="1" applyFill="1" applyBorder="1" applyAlignment="1">
      <alignment horizontal="center" vertical="top"/>
    </xf>
    <xf numFmtId="49" fontId="17" fillId="0" borderId="4" xfId="1" applyNumberFormat="1" applyFont="1" applyBorder="1" applyAlignment="1">
      <alignment horizontal="center" vertical="top"/>
    </xf>
    <xf numFmtId="49" fontId="17" fillId="0" borderId="29" xfId="1" applyNumberFormat="1" applyFont="1" applyBorder="1" applyAlignment="1">
      <alignment horizontal="center" vertical="top"/>
    </xf>
    <xf numFmtId="49" fontId="16" fillId="0" borderId="30" xfId="1" applyNumberFormat="1" applyFont="1" applyFill="1" applyBorder="1" applyAlignment="1">
      <alignment horizontal="center" vertical="top"/>
    </xf>
    <xf numFmtId="49" fontId="17" fillId="0" borderId="4" xfId="1" applyNumberFormat="1" applyFont="1" applyFill="1" applyBorder="1" applyAlignment="1">
      <alignment horizontal="center" vertical="top"/>
    </xf>
    <xf numFmtId="49" fontId="17" fillId="0" borderId="30" xfId="1" applyNumberFormat="1" applyFont="1" applyFill="1" applyBorder="1" applyAlignment="1">
      <alignment horizontal="center" vertical="top"/>
    </xf>
    <xf numFmtId="49" fontId="16" fillId="0" borderId="29" xfId="1" applyNumberFormat="1" applyFont="1" applyFill="1" applyBorder="1" applyAlignment="1">
      <alignment horizontal="center" vertical="top"/>
    </xf>
    <xf numFmtId="49" fontId="17" fillId="0" borderId="6" xfId="1" applyNumberFormat="1" applyFont="1" applyBorder="1" applyAlignment="1">
      <alignment horizontal="center" vertical="top"/>
    </xf>
    <xf numFmtId="49" fontId="16" fillId="0" borderId="20" xfId="1" applyNumberFormat="1" applyFont="1" applyFill="1" applyBorder="1" applyAlignment="1">
      <alignment horizontal="center" vertical="top"/>
    </xf>
    <xf numFmtId="49" fontId="16" fillId="0" borderId="24" xfId="1" applyNumberFormat="1" applyFont="1" applyFill="1" applyBorder="1" applyAlignment="1">
      <alignment horizontal="center" vertical="top"/>
    </xf>
    <xf numFmtId="49" fontId="17" fillId="0" borderId="31" xfId="1" applyNumberFormat="1" applyFont="1" applyBorder="1" applyAlignment="1">
      <alignment horizontal="center" vertical="top"/>
    </xf>
    <xf numFmtId="49" fontId="17" fillId="5" borderId="32" xfId="1" applyNumberFormat="1" applyFont="1" applyFill="1" applyBorder="1" applyAlignment="1">
      <alignment horizontal="center" vertical="top"/>
    </xf>
    <xf numFmtId="49" fontId="17" fillId="0" borderId="33" xfId="1" applyNumberFormat="1" applyFont="1" applyBorder="1" applyAlignment="1">
      <alignment horizontal="center" vertical="top"/>
    </xf>
    <xf numFmtId="49" fontId="16" fillId="0" borderId="22" xfId="1" applyNumberFormat="1" applyFont="1" applyFill="1" applyBorder="1" applyAlignment="1">
      <alignment horizontal="center" vertical="top"/>
    </xf>
    <xf numFmtId="49" fontId="17" fillId="0" borderId="32" xfId="1" applyNumberFormat="1" applyFont="1" applyFill="1" applyBorder="1" applyAlignment="1">
      <alignment horizontal="center" vertical="top"/>
    </xf>
    <xf numFmtId="49" fontId="16" fillId="0" borderId="31" xfId="1" applyNumberFormat="1" applyFont="1" applyFill="1" applyBorder="1" applyAlignment="1">
      <alignment horizontal="center" vertical="top"/>
    </xf>
    <xf numFmtId="49" fontId="17" fillId="0" borderId="34" xfId="1" applyNumberFormat="1" applyFont="1" applyFill="1" applyBorder="1" applyAlignment="1">
      <alignment horizontal="center" vertical="top"/>
    </xf>
    <xf numFmtId="49" fontId="17" fillId="0" borderId="35" xfId="1" applyNumberFormat="1" applyFont="1" applyFill="1" applyBorder="1" applyAlignment="1">
      <alignment horizontal="center" vertical="top"/>
    </xf>
    <xf numFmtId="49" fontId="13" fillId="0" borderId="31" xfId="1" applyNumberFormat="1" applyFont="1" applyBorder="1" applyAlignment="1">
      <alignment horizontal="center" vertical="top"/>
    </xf>
    <xf numFmtId="49" fontId="17" fillId="0" borderId="32" xfId="1" applyNumberFormat="1" applyFont="1" applyBorder="1" applyAlignment="1">
      <alignment horizontal="center" vertical="top"/>
    </xf>
    <xf numFmtId="49" fontId="17" fillId="5" borderId="29" xfId="1" applyNumberFormat="1" applyFont="1" applyFill="1" applyBorder="1" applyAlignment="1">
      <alignment horizontal="center" vertical="top"/>
    </xf>
    <xf numFmtId="49" fontId="16" fillId="0" borderId="17" xfId="1" applyNumberFormat="1" applyFont="1" applyFill="1" applyBorder="1" applyAlignment="1">
      <alignment horizontal="center" vertical="top"/>
    </xf>
    <xf numFmtId="49" fontId="7" fillId="3" borderId="31" xfId="1" applyNumberFormat="1" applyFont="1" applyFill="1" applyBorder="1" applyAlignment="1">
      <alignment horizontal="center" vertical="top"/>
    </xf>
    <xf numFmtId="49" fontId="17" fillId="3" borderId="33" xfId="1" applyNumberFormat="1" applyFont="1" applyFill="1" applyBorder="1" applyAlignment="1">
      <alignment horizontal="center" vertical="top"/>
    </xf>
    <xf numFmtId="49" fontId="17" fillId="5" borderId="23" xfId="1" applyNumberFormat="1" applyFont="1" applyFill="1" applyBorder="1" applyAlignment="1">
      <alignment horizontal="center" vertical="top"/>
    </xf>
    <xf numFmtId="49" fontId="13" fillId="0" borderId="33" xfId="1" applyNumberFormat="1" applyFont="1" applyFill="1" applyBorder="1" applyAlignment="1">
      <alignment horizontal="center" vertical="top"/>
    </xf>
    <xf numFmtId="49" fontId="17" fillId="0" borderId="2" xfId="1" applyNumberFormat="1" applyFont="1" applyFill="1" applyBorder="1" applyAlignment="1">
      <alignment horizontal="center" vertical="top"/>
    </xf>
    <xf numFmtId="49" fontId="17" fillId="0" borderId="28" xfId="1" applyNumberFormat="1" applyFont="1" applyFill="1" applyBorder="1" applyAlignment="1">
      <alignment horizontal="center" vertical="top"/>
    </xf>
    <xf numFmtId="49" fontId="17" fillId="5" borderId="1" xfId="1" applyNumberFormat="1" applyFont="1" applyFill="1" applyBorder="1" applyAlignment="1">
      <alignment horizontal="center" vertical="top"/>
    </xf>
    <xf numFmtId="49" fontId="17" fillId="5" borderId="2" xfId="1" applyNumberFormat="1" applyFont="1" applyFill="1" applyBorder="1" applyAlignment="1">
      <alignment horizontal="center" vertical="top"/>
    </xf>
    <xf numFmtId="49" fontId="17" fillId="6" borderId="26" xfId="1" applyNumberFormat="1" applyFont="1" applyFill="1" applyBorder="1" applyAlignment="1">
      <alignment horizontal="center" vertical="top"/>
    </xf>
    <xf numFmtId="49" fontId="16" fillId="5" borderId="27" xfId="1" applyNumberFormat="1" applyFont="1" applyFill="1" applyBorder="1" applyAlignment="1">
      <alignment horizontal="center" vertical="top"/>
    </xf>
    <xf numFmtId="49" fontId="17" fillId="6" borderId="22" xfId="1" applyNumberFormat="1" applyFont="1" applyFill="1" applyBorder="1" applyAlignment="1">
      <alignment horizontal="center" vertical="top"/>
    </xf>
    <xf numFmtId="49" fontId="17" fillId="6" borderId="33" xfId="1" applyNumberFormat="1" applyFont="1" applyFill="1" applyBorder="1" applyAlignment="1">
      <alignment horizontal="center" vertical="top"/>
    </xf>
    <xf numFmtId="49" fontId="13" fillId="5" borderId="31" xfId="1" applyNumberFormat="1" applyFont="1" applyFill="1" applyBorder="1" applyAlignment="1">
      <alignment horizontal="center" vertical="top"/>
    </xf>
    <xf numFmtId="49" fontId="13" fillId="6" borderId="32" xfId="1" applyNumberFormat="1" applyFont="1" applyFill="1" applyBorder="1" applyAlignment="1">
      <alignment horizontal="center" vertical="top"/>
    </xf>
    <xf numFmtId="49" fontId="13" fillId="5" borderId="33" xfId="1" applyNumberFormat="1" applyFont="1" applyFill="1" applyBorder="1" applyAlignment="1">
      <alignment horizontal="center" vertical="top"/>
    </xf>
    <xf numFmtId="49" fontId="16" fillId="5" borderId="15" xfId="1" applyNumberFormat="1" applyFont="1" applyFill="1" applyBorder="1" applyAlignment="1">
      <alignment horizontal="center" vertical="top"/>
    </xf>
    <xf numFmtId="49" fontId="7" fillId="5" borderId="36" xfId="1" applyNumberFormat="1" applyFont="1" applyFill="1" applyBorder="1" applyAlignment="1">
      <alignment horizontal="center" vertical="top"/>
    </xf>
    <xf numFmtId="49" fontId="17" fillId="0" borderId="37" xfId="1" applyNumberFormat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top"/>
    </xf>
    <xf numFmtId="49" fontId="17" fillId="0" borderId="15" xfId="1" applyNumberFormat="1" applyFont="1" applyBorder="1" applyAlignment="1">
      <alignment horizontal="center" vertical="top"/>
    </xf>
    <xf numFmtId="49" fontId="17" fillId="6" borderId="23" xfId="1" applyNumberFormat="1" applyFont="1" applyFill="1" applyBorder="1" applyAlignment="1">
      <alignment horizontal="center" vertical="top"/>
    </xf>
    <xf numFmtId="49" fontId="17" fillId="6" borderId="14" xfId="1" applyNumberFormat="1" applyFont="1" applyFill="1" applyBorder="1" applyAlignment="1">
      <alignment horizontal="center" vertical="top"/>
    </xf>
    <xf numFmtId="49" fontId="16" fillId="6" borderId="22" xfId="1" applyNumberFormat="1" applyFont="1" applyFill="1" applyBorder="1" applyAlignment="1">
      <alignment horizontal="center" vertical="top"/>
    </xf>
    <xf numFmtId="49" fontId="16" fillId="6" borderId="23" xfId="1" applyNumberFormat="1" applyFont="1" applyFill="1" applyBorder="1" applyAlignment="1">
      <alignment horizontal="center" vertical="top"/>
    </xf>
    <xf numFmtId="49" fontId="17" fillId="6" borderId="15" xfId="1" applyNumberFormat="1" applyFont="1" applyFill="1" applyBorder="1" applyAlignment="1">
      <alignment horizontal="center" vertical="top"/>
    </xf>
    <xf numFmtId="49" fontId="17" fillId="6" borderId="12" xfId="1" applyNumberFormat="1" applyFont="1" applyFill="1" applyBorder="1" applyAlignment="1">
      <alignment horizontal="center" vertical="top"/>
    </xf>
    <xf numFmtId="49" fontId="16" fillId="6" borderId="28" xfId="1" applyNumberFormat="1" applyFont="1" applyFill="1" applyBorder="1" applyAlignment="1">
      <alignment horizontal="center" vertical="top"/>
    </xf>
    <xf numFmtId="49" fontId="17" fillId="6" borderId="2" xfId="1" applyNumberFormat="1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right" vertical="top"/>
    </xf>
    <xf numFmtId="0" fontId="11" fillId="0" borderId="38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1" fillId="5" borderId="2" xfId="0" applyFont="1" applyFill="1" applyBorder="1" applyAlignment="1">
      <alignment horizontal="left" vertical="top"/>
    </xf>
    <xf numFmtId="0" fontId="11" fillId="6" borderId="2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14" fontId="11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0" fillId="0" borderId="0" xfId="0" quotePrefix="1" applyFont="1" applyBorder="1" applyAlignment="1">
      <alignment vertical="top"/>
    </xf>
    <xf numFmtId="0" fontId="11" fillId="0" borderId="0" xfId="0" applyFont="1" applyBorder="1" applyAlignment="1">
      <alignment horizontal="left" vertical="top"/>
    </xf>
    <xf numFmtId="0" fontId="11" fillId="0" borderId="0" xfId="0" quotePrefix="1" applyFont="1" applyBorder="1" applyAlignment="1">
      <alignment horizontal="left" vertical="top"/>
    </xf>
    <xf numFmtId="0" fontId="11" fillId="3" borderId="28" xfId="1" applyNumberFormat="1" applyFont="1" applyFill="1" applyBorder="1" applyAlignment="1">
      <alignment horizontal="left" vertical="top" wrapText="1"/>
    </xf>
    <xf numFmtId="0" fontId="11" fillId="3" borderId="30" xfId="1" applyNumberFormat="1" applyFont="1" applyFill="1" applyBorder="1" applyAlignment="1">
      <alignment horizontal="left" vertical="top" wrapText="1"/>
    </xf>
    <xf numFmtId="0" fontId="11" fillId="3" borderId="20" xfId="1" applyNumberFormat="1" applyFont="1" applyFill="1" applyBorder="1" applyAlignment="1">
      <alignment horizontal="left" vertical="top" wrapText="1"/>
    </xf>
    <xf numFmtId="0" fontId="11" fillId="3" borderId="23" xfId="1" applyNumberFormat="1" applyFont="1" applyFill="1" applyBorder="1" applyAlignment="1">
      <alignment horizontal="left" vertical="top" wrapText="1"/>
    </xf>
    <xf numFmtId="0" fontId="11" fillId="3" borderId="35" xfId="1" applyNumberFormat="1" applyFont="1" applyFill="1" applyBorder="1" applyAlignment="1">
      <alignment horizontal="left" vertical="top" wrapText="1"/>
    </xf>
    <xf numFmtId="0" fontId="11" fillId="3" borderId="33" xfId="1" applyNumberFormat="1" applyFont="1" applyFill="1" applyBorder="1" applyAlignment="1">
      <alignment horizontal="left" vertical="top" wrapText="1"/>
    </xf>
    <xf numFmtId="0" fontId="11" fillId="3" borderId="14" xfId="1" applyNumberFormat="1" applyFont="1" applyFill="1" applyBorder="1" applyAlignment="1">
      <alignment horizontal="left" vertical="top" wrapText="1"/>
    </xf>
    <xf numFmtId="0" fontId="11" fillId="0" borderId="23" xfId="1" applyNumberFormat="1" applyFont="1" applyFill="1" applyBorder="1" applyAlignment="1">
      <alignment horizontal="left" vertical="top" wrapText="1"/>
    </xf>
    <xf numFmtId="0" fontId="11" fillId="3" borderId="37" xfId="1" applyNumberFormat="1" applyFont="1" applyFill="1" applyBorder="1" applyAlignment="1">
      <alignment horizontal="left" vertical="top" wrapText="1"/>
    </xf>
    <xf numFmtId="0" fontId="11" fillId="3" borderId="17" xfId="1" applyNumberFormat="1" applyFont="1" applyFill="1" applyBorder="1" applyAlignment="1">
      <alignment horizontal="left" vertical="top" wrapText="1"/>
    </xf>
    <xf numFmtId="0" fontId="11" fillId="3" borderId="39" xfId="1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/>
    </xf>
    <xf numFmtId="0" fontId="19" fillId="0" borderId="28" xfId="0" applyFont="1" applyBorder="1" applyAlignment="1">
      <alignment horizontal="centerContinuous" vertical="top"/>
    </xf>
    <xf numFmtId="0" fontId="19" fillId="0" borderId="40" xfId="0" applyFont="1" applyBorder="1" applyAlignment="1">
      <alignment horizontal="left" vertical="top"/>
    </xf>
    <xf numFmtId="0" fontId="9" fillId="0" borderId="27" xfId="0" applyFont="1" applyBorder="1" applyAlignment="1">
      <alignment horizontal="right" vertical="top"/>
    </xf>
    <xf numFmtId="0" fontId="4" fillId="4" borderId="41" xfId="0" applyFont="1" applyFill="1" applyBorder="1" applyAlignment="1">
      <alignment vertical="top"/>
    </xf>
    <xf numFmtId="0" fontId="4" fillId="4" borderId="42" xfId="0" applyFont="1" applyFill="1" applyBorder="1" applyAlignment="1">
      <alignment horizontal="right" vertical="top"/>
    </xf>
    <xf numFmtId="0" fontId="4" fillId="4" borderId="42" xfId="0" applyFont="1" applyFill="1" applyBorder="1" applyAlignment="1">
      <alignment vertical="top"/>
    </xf>
    <xf numFmtId="0" fontId="4" fillId="4" borderId="41" xfId="0" applyFont="1" applyFill="1" applyBorder="1" applyAlignment="1">
      <alignment horizontal="left"/>
    </xf>
    <xf numFmtId="0" fontId="4" fillId="4" borderId="42" xfId="0" applyFont="1" applyFill="1" applyBorder="1" applyAlignment="1">
      <alignment horizontal="center"/>
    </xf>
    <xf numFmtId="0" fontId="21" fillId="4" borderId="42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0" fontId="4" fillId="4" borderId="10" xfId="0" applyFont="1" applyFill="1" applyBorder="1" applyAlignment="1">
      <alignment vertical="top"/>
    </xf>
    <xf numFmtId="0" fontId="4" fillId="4" borderId="11" xfId="0" applyFont="1" applyFill="1" applyBorder="1" applyAlignment="1">
      <alignment horizontal="left" vertical="top"/>
    </xf>
    <xf numFmtId="0" fontId="4" fillId="4" borderId="44" xfId="0" applyFont="1" applyFill="1" applyBorder="1" applyAlignment="1">
      <alignment horizontal="left" vertical="top"/>
    </xf>
    <xf numFmtId="0" fontId="4" fillId="4" borderId="45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4" borderId="46" xfId="0" applyFont="1" applyFill="1" applyBorder="1" applyAlignment="1">
      <alignment horizontal="left"/>
    </xf>
    <xf numFmtId="49" fontId="17" fillId="6" borderId="17" xfId="1" applyNumberFormat="1" applyFont="1" applyFill="1" applyBorder="1" applyAlignment="1">
      <alignment horizontal="center" vertical="top"/>
    </xf>
    <xf numFmtId="0" fontId="11" fillId="3" borderId="26" xfId="1" applyNumberFormat="1" applyFont="1" applyFill="1" applyBorder="1" applyAlignment="1">
      <alignment horizontal="left" vertical="top" wrapText="1"/>
    </xf>
    <xf numFmtId="49" fontId="17" fillId="0" borderId="26" xfId="1" applyNumberFormat="1" applyFont="1" applyBorder="1" applyAlignment="1">
      <alignment horizontal="center" vertical="top"/>
    </xf>
    <xf numFmtId="49" fontId="17" fillId="0" borderId="26" xfId="1" applyNumberFormat="1" applyFont="1" applyFill="1" applyBorder="1" applyAlignment="1">
      <alignment horizontal="center" vertical="top"/>
    </xf>
    <xf numFmtId="49" fontId="17" fillId="6" borderId="1" xfId="1" applyNumberFormat="1" applyFont="1" applyFill="1" applyBorder="1" applyAlignment="1">
      <alignment horizontal="center" vertical="top"/>
    </xf>
    <xf numFmtId="49" fontId="16" fillId="6" borderId="2" xfId="1" applyNumberFormat="1" applyFont="1" applyFill="1" applyBorder="1" applyAlignment="1">
      <alignment horizontal="center" vertical="top"/>
    </xf>
    <xf numFmtId="49" fontId="17" fillId="5" borderId="47" xfId="1" applyNumberFormat="1" applyFont="1" applyFill="1" applyBorder="1" applyAlignment="1">
      <alignment horizontal="center" vertical="top"/>
    </xf>
    <xf numFmtId="0" fontId="11" fillId="3" borderId="48" xfId="1" applyNumberFormat="1" applyFont="1" applyFill="1" applyBorder="1" applyAlignment="1">
      <alignment horizontal="left" vertical="top" wrapText="1"/>
    </xf>
    <xf numFmtId="49" fontId="17" fillId="3" borderId="47" xfId="1" applyNumberFormat="1" applyFont="1" applyFill="1" applyBorder="1" applyAlignment="1">
      <alignment horizontal="center" vertical="top"/>
    </xf>
    <xf numFmtId="49" fontId="17" fillId="5" borderId="48" xfId="1" applyNumberFormat="1" applyFont="1" applyFill="1" applyBorder="1" applyAlignment="1">
      <alignment horizontal="center" vertical="top"/>
    </xf>
    <xf numFmtId="49" fontId="16" fillId="5" borderId="49" xfId="1" applyNumberFormat="1" applyFont="1" applyFill="1" applyBorder="1" applyAlignment="1">
      <alignment horizontal="center" vertical="top"/>
    </xf>
    <xf numFmtId="49" fontId="17" fillId="0" borderId="47" xfId="1" applyNumberFormat="1" applyFont="1" applyFill="1" applyBorder="1" applyAlignment="1">
      <alignment horizontal="center" vertical="top"/>
    </xf>
    <xf numFmtId="49" fontId="17" fillId="0" borderId="50" xfId="1" applyNumberFormat="1" applyFont="1" applyFill="1" applyBorder="1" applyAlignment="1">
      <alignment horizontal="center" vertical="top"/>
    </xf>
    <xf numFmtId="49" fontId="17" fillId="0" borderId="27" xfId="1" applyNumberFormat="1" applyFont="1" applyBorder="1" applyAlignment="1">
      <alignment horizontal="center" vertical="top"/>
    </xf>
    <xf numFmtId="49" fontId="17" fillId="3" borderId="2" xfId="1" applyNumberFormat="1" applyFont="1" applyFill="1" applyBorder="1" applyAlignment="1">
      <alignment horizontal="center" vertical="top"/>
    </xf>
    <xf numFmtId="49" fontId="16" fillId="0" borderId="27" xfId="1" applyNumberFormat="1" applyFont="1" applyFill="1" applyBorder="1" applyAlignment="1">
      <alignment horizontal="center" vertical="top"/>
    </xf>
    <xf numFmtId="49" fontId="16" fillId="0" borderId="1" xfId="1" applyNumberFormat="1" applyFont="1" applyFill="1" applyBorder="1" applyAlignment="1">
      <alignment horizontal="center" vertical="top"/>
    </xf>
    <xf numFmtId="49" fontId="17" fillId="0" borderId="15" xfId="1" applyNumberFormat="1" applyFont="1" applyFill="1" applyBorder="1" applyAlignment="1">
      <alignment horizontal="center" vertical="top"/>
    </xf>
    <xf numFmtId="49" fontId="16" fillId="0" borderId="6" xfId="1" applyNumberFormat="1" applyFont="1" applyFill="1" applyBorder="1" applyAlignment="1">
      <alignment horizontal="center" vertical="top"/>
    </xf>
    <xf numFmtId="49" fontId="17" fillId="0" borderId="8" xfId="1" applyNumberFormat="1" applyFont="1" applyFill="1" applyBorder="1" applyAlignment="1">
      <alignment horizontal="center" vertical="top"/>
    </xf>
    <xf numFmtId="0" fontId="22" fillId="0" borderId="0" xfId="1" applyNumberFormat="1" applyFont="1" applyFill="1" applyBorder="1" applyAlignment="1">
      <alignment horizontal="center" vertical="center"/>
    </xf>
    <xf numFmtId="16" fontId="23" fillId="0" borderId="0" xfId="1" applyNumberFormat="1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vertical="top"/>
    </xf>
    <xf numFmtId="164" fontId="0" fillId="0" borderId="2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49" fontId="28" fillId="0" borderId="0" xfId="1" applyNumberFormat="1" applyFont="1" applyFill="1" applyBorder="1" applyAlignment="1">
      <alignment horizontal="center" vertical="top"/>
    </xf>
    <xf numFmtId="49" fontId="29" fillId="0" borderId="0" xfId="1" applyNumberFormat="1" applyFont="1" applyFill="1" applyBorder="1" applyAlignment="1">
      <alignment horizontal="center" vertical="top"/>
    </xf>
    <xf numFmtId="0" fontId="25" fillId="0" borderId="0" xfId="1" applyNumberFormat="1" applyFont="1" applyFill="1" applyBorder="1" applyAlignment="1">
      <alignment horizontal="center" vertical="center"/>
    </xf>
    <xf numFmtId="0" fontId="25" fillId="0" borderId="0" xfId="1" applyNumberFormat="1" applyFont="1" applyFill="1" applyBorder="1" applyAlignment="1">
      <alignment horizontal="left" vertical="center" wrapText="1"/>
    </xf>
    <xf numFmtId="0" fontId="26" fillId="0" borderId="0" xfId="1" applyNumberFormat="1" applyFont="1" applyFill="1" applyBorder="1" applyAlignment="1">
      <alignment horizontal="left" vertical="top" wrapText="1"/>
    </xf>
    <xf numFmtId="49" fontId="27" fillId="0" borderId="0" xfId="1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164" fontId="0" fillId="0" borderId="1" xfId="0" applyNumberFormat="1" applyBorder="1" applyAlignment="1">
      <alignment horizontal="center"/>
    </xf>
    <xf numFmtId="0" fontId="30" fillId="0" borderId="0" xfId="0" applyFont="1" applyFill="1" applyBorder="1" applyAlignment="1">
      <alignment vertical="top"/>
    </xf>
    <xf numFmtId="14" fontId="22" fillId="0" borderId="0" xfId="1" applyNumberFormat="1" applyFont="1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49" fontId="17" fillId="6" borderId="51" xfId="1" applyNumberFormat="1" applyFont="1" applyFill="1" applyBorder="1" applyAlignment="1">
      <alignment horizontal="center" vertical="top"/>
    </xf>
    <xf numFmtId="0" fontId="4" fillId="3" borderId="36" xfId="1" applyNumberFormat="1" applyFont="1" applyFill="1" applyBorder="1" applyAlignment="1">
      <alignment horizontal="center" vertical="center"/>
    </xf>
    <xf numFmtId="0" fontId="14" fillId="3" borderId="34" xfId="1" applyNumberFormat="1" applyFont="1" applyFill="1" applyBorder="1" applyAlignment="1">
      <alignment horizontal="left" vertical="center" wrapText="1"/>
    </xf>
    <xf numFmtId="49" fontId="17" fillId="0" borderId="37" xfId="1" applyNumberFormat="1" applyFont="1" applyBorder="1" applyAlignment="1">
      <alignment horizontal="center" vertical="top"/>
    </xf>
    <xf numFmtId="49" fontId="13" fillId="6" borderId="34" xfId="1" applyNumberFormat="1" applyFont="1" applyFill="1" applyBorder="1" applyAlignment="1">
      <alignment horizontal="center" vertical="top"/>
    </xf>
    <xf numFmtId="49" fontId="16" fillId="0" borderId="37" xfId="1" applyNumberFormat="1" applyFont="1" applyFill="1" applyBorder="1" applyAlignment="1">
      <alignment horizontal="center" vertical="top"/>
    </xf>
    <xf numFmtId="49" fontId="17" fillId="0" borderId="5" xfId="1" applyNumberFormat="1" applyFont="1" applyBorder="1" applyAlignment="1">
      <alignment horizontal="center" vertical="top"/>
    </xf>
    <xf numFmtId="49" fontId="16" fillId="0" borderId="25" xfId="1" applyNumberFormat="1" applyFont="1" applyFill="1" applyBorder="1" applyAlignment="1">
      <alignment horizontal="center" vertical="top"/>
    </xf>
    <xf numFmtId="49" fontId="16" fillId="0" borderId="5" xfId="1" applyNumberFormat="1" applyFont="1" applyFill="1" applyBorder="1" applyAlignment="1">
      <alignment horizontal="center" vertical="top"/>
    </xf>
    <xf numFmtId="49" fontId="13" fillId="5" borderId="52" xfId="1" applyNumberFormat="1" applyFont="1" applyFill="1" applyBorder="1" applyAlignment="1">
      <alignment horizontal="center" vertical="top"/>
    </xf>
    <xf numFmtId="0" fontId="13" fillId="0" borderId="53" xfId="0" applyFont="1" applyFill="1" applyBorder="1" applyAlignment="1">
      <alignment vertical="top"/>
    </xf>
    <xf numFmtId="49" fontId="13" fillId="5" borderId="11" xfId="1" applyNumberFormat="1" applyFont="1" applyFill="1" applyBorder="1" applyAlignment="1">
      <alignment horizontal="center" vertical="top"/>
    </xf>
    <xf numFmtId="49" fontId="17" fillId="5" borderId="54" xfId="1" applyNumberFormat="1" applyFont="1" applyFill="1" applyBorder="1" applyAlignment="1">
      <alignment horizontal="center" vertical="top"/>
    </xf>
    <xf numFmtId="49" fontId="13" fillId="5" borderId="55" xfId="1" applyNumberFormat="1" applyFont="1" applyFill="1" applyBorder="1" applyAlignment="1">
      <alignment horizontal="center" vertical="top"/>
    </xf>
    <xf numFmtId="0" fontId="0" fillId="0" borderId="53" xfId="0" applyBorder="1" applyAlignment="1">
      <alignment vertical="top"/>
    </xf>
    <xf numFmtId="49" fontId="17" fillId="0" borderId="39" xfId="1" applyNumberFormat="1" applyFont="1" applyBorder="1" applyAlignment="1">
      <alignment horizontal="center" vertical="top"/>
    </xf>
    <xf numFmtId="49" fontId="16" fillId="6" borderId="3" xfId="1" applyNumberFormat="1" applyFont="1" applyFill="1" applyBorder="1" applyAlignment="1">
      <alignment horizontal="center" vertical="top"/>
    </xf>
    <xf numFmtId="49" fontId="16" fillId="6" borderId="5" xfId="1" applyNumberFormat="1" applyFont="1" applyFill="1" applyBorder="1" applyAlignment="1">
      <alignment horizontal="center" vertical="top"/>
    </xf>
    <xf numFmtId="49" fontId="17" fillId="6" borderId="5" xfId="1" applyNumberFormat="1" applyFont="1" applyFill="1" applyBorder="1" applyAlignment="1">
      <alignment horizontal="center" vertical="top"/>
    </xf>
    <xf numFmtId="49" fontId="13" fillId="6" borderId="25" xfId="1" applyNumberFormat="1" applyFont="1" applyFill="1" applyBorder="1" applyAlignment="1">
      <alignment horizontal="center" vertical="top"/>
    </xf>
    <xf numFmtId="49" fontId="17" fillId="6" borderId="56" xfId="1" applyNumberFormat="1" applyFont="1" applyFill="1" applyBorder="1" applyAlignment="1">
      <alignment horizontal="center" vertical="top"/>
    </xf>
    <xf numFmtId="49" fontId="16" fillId="6" borderId="25" xfId="1" applyNumberFormat="1" applyFont="1" applyFill="1" applyBorder="1" applyAlignment="1">
      <alignment horizontal="center" vertical="top"/>
    </xf>
    <xf numFmtId="49" fontId="17" fillId="6" borderId="6" xfId="1" applyNumberFormat="1" applyFont="1" applyFill="1" applyBorder="1" applyAlignment="1">
      <alignment horizontal="center" vertical="top"/>
    </xf>
    <xf numFmtId="49" fontId="16" fillId="6" borderId="33" xfId="1" applyNumberFormat="1" applyFont="1" applyFill="1" applyBorder="1" applyAlignment="1">
      <alignment horizontal="center" vertical="top"/>
    </xf>
    <xf numFmtId="49" fontId="16" fillId="6" borderId="24" xfId="1" applyNumberFormat="1" applyFont="1" applyFill="1" applyBorder="1" applyAlignment="1">
      <alignment horizontal="center" vertical="top"/>
    </xf>
    <xf numFmtId="49" fontId="17" fillId="6" borderId="3" xfId="1" applyNumberFormat="1" applyFont="1" applyFill="1" applyBorder="1" applyAlignment="1">
      <alignment horizontal="center" vertical="top"/>
    </xf>
    <xf numFmtId="49" fontId="13" fillId="6" borderId="57" xfId="1" applyNumberFormat="1" applyFont="1" applyFill="1" applyBorder="1" applyAlignment="1">
      <alignment horizontal="center" vertical="top"/>
    </xf>
    <xf numFmtId="49" fontId="16" fillId="6" borderId="20" xfId="1" applyNumberFormat="1" applyFont="1" applyFill="1" applyBorder="1" applyAlignment="1">
      <alignment horizontal="center" vertical="top"/>
    </xf>
    <xf numFmtId="49" fontId="13" fillId="6" borderId="23" xfId="1" applyNumberFormat="1" applyFont="1" applyFill="1" applyBorder="1" applyAlignment="1">
      <alignment horizontal="center" vertical="top"/>
    </xf>
    <xf numFmtId="49" fontId="13" fillId="6" borderId="12" xfId="1" applyNumberFormat="1" applyFont="1" applyFill="1" applyBorder="1" applyAlignment="1">
      <alignment horizontal="center" vertical="top"/>
    </xf>
    <xf numFmtId="49" fontId="13" fillId="0" borderId="32" xfId="1" applyNumberFormat="1" applyFont="1" applyFill="1" applyBorder="1" applyAlignment="1">
      <alignment horizontal="center" vertical="top"/>
    </xf>
    <xf numFmtId="49" fontId="16" fillId="6" borderId="32" xfId="1" applyNumberFormat="1" applyFont="1" applyFill="1" applyBorder="1" applyAlignment="1">
      <alignment horizontal="center" vertical="top"/>
    </xf>
    <xf numFmtId="49" fontId="13" fillId="6" borderId="58" xfId="1" applyNumberFormat="1" applyFont="1" applyFill="1" applyBorder="1" applyAlignment="1">
      <alignment horizontal="center" vertical="top"/>
    </xf>
    <xf numFmtId="49" fontId="13" fillId="6" borderId="13" xfId="1" applyNumberFormat="1" applyFont="1" applyFill="1" applyBorder="1" applyAlignment="1">
      <alignment horizontal="center" vertical="top"/>
    </xf>
    <xf numFmtId="49" fontId="13" fillId="6" borderId="52" xfId="1" applyNumberFormat="1" applyFont="1" applyFill="1" applyBorder="1" applyAlignment="1">
      <alignment horizontal="center" vertical="top"/>
    </xf>
    <xf numFmtId="49" fontId="13" fillId="6" borderId="17" xfId="1" applyNumberFormat="1" applyFont="1" applyFill="1" applyBorder="1" applyAlignment="1">
      <alignment horizontal="center" vertical="top"/>
    </xf>
    <xf numFmtId="49" fontId="17" fillId="6" borderId="52" xfId="1" applyNumberFormat="1" applyFont="1" applyFill="1" applyBorder="1" applyAlignment="1">
      <alignment horizontal="center" vertical="top"/>
    </xf>
    <xf numFmtId="49" fontId="17" fillId="6" borderId="59" xfId="1" applyNumberFormat="1" applyFont="1" applyFill="1" applyBorder="1" applyAlignment="1">
      <alignment horizontal="center" vertical="top"/>
    </xf>
    <xf numFmtId="49" fontId="16" fillId="0" borderId="19" xfId="1" applyNumberFormat="1" applyFont="1" applyFill="1" applyBorder="1" applyAlignment="1">
      <alignment horizontal="center" vertical="top"/>
    </xf>
    <xf numFmtId="49" fontId="16" fillId="0" borderId="13" xfId="1" applyNumberFormat="1" applyFont="1" applyFill="1" applyBorder="1" applyAlignment="1">
      <alignment horizontal="center" vertical="top"/>
    </xf>
    <xf numFmtId="49" fontId="16" fillId="0" borderId="60" xfId="1" applyNumberFormat="1" applyFont="1" applyFill="1" applyBorder="1" applyAlignment="1">
      <alignment horizontal="center" vertical="top"/>
    </xf>
    <xf numFmtId="49" fontId="17" fillId="6" borderId="31" xfId="1" applyNumberFormat="1" applyFont="1" applyFill="1" applyBorder="1" applyAlignment="1">
      <alignment horizontal="center" vertical="top"/>
    </xf>
    <xf numFmtId="49" fontId="17" fillId="6" borderId="13" xfId="1" applyNumberFormat="1" applyFont="1" applyFill="1" applyBorder="1" applyAlignment="1">
      <alignment horizontal="center" vertical="top"/>
    </xf>
    <xf numFmtId="49" fontId="17" fillId="6" borderId="21" xfId="1" applyNumberFormat="1" applyFont="1" applyFill="1" applyBorder="1" applyAlignment="1">
      <alignment horizontal="center" vertical="top"/>
    </xf>
    <xf numFmtId="49" fontId="17" fillId="6" borderId="57" xfId="1" applyNumberFormat="1" applyFont="1" applyFill="1" applyBorder="1" applyAlignment="1">
      <alignment horizontal="center" vertical="top"/>
    </xf>
    <xf numFmtId="49" fontId="17" fillId="6" borderId="36" xfId="1" applyNumberFormat="1" applyFont="1" applyFill="1" applyBorder="1" applyAlignment="1">
      <alignment horizontal="center" vertical="top"/>
    </xf>
    <xf numFmtId="49" fontId="17" fillId="6" borderId="39" xfId="1" applyNumberFormat="1" applyFont="1" applyFill="1" applyBorder="1" applyAlignment="1">
      <alignment horizontal="center" vertical="top"/>
    </xf>
    <xf numFmtId="49" fontId="7" fillId="0" borderId="12" xfId="1" applyNumberFormat="1" applyFont="1" applyFill="1" applyBorder="1" applyAlignment="1">
      <alignment horizontal="center" vertical="top"/>
    </xf>
  </cellXfs>
  <cellStyles count="2">
    <cellStyle name="Normal" xfId="0" builtinId="0"/>
    <cellStyle name="Percent" xfId="1" builtinId="5"/>
  </cellStyles>
  <dxfs count="1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auto="1"/>
      </font>
      <fill>
        <patternFill patternType="solid"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AT42"/>
  <sheetViews>
    <sheetView showGridLines="0" tabSelected="1" view="pageBreakPreview" zoomScale="75" zoomScaleNormal="70" zoomScaleSheetLayoutView="75" workbookViewId="0">
      <pane xSplit="3" ySplit="4" topLeftCell="D5" activePane="bottomRight" state="frozen"/>
      <selection activeCell="C51" sqref="C51"/>
      <selection pane="topRight" activeCell="C51" sqref="C51"/>
      <selection pane="bottomLeft" activeCell="C51" sqref="C51"/>
      <selection pane="bottomRight" activeCell="C22" sqref="C22"/>
    </sheetView>
  </sheetViews>
  <sheetFormatPr defaultRowHeight="12.75" outlineLevelRow="2" outlineLevelCol="1"/>
  <cols>
    <col min="1" max="1" width="9.140625" style="1"/>
    <col min="2" max="2" width="30.7109375" style="2" customWidth="1"/>
    <col min="3" max="3" width="76.28515625" style="1" customWidth="1"/>
    <col min="4" max="6" width="7.5703125" style="1" customWidth="1"/>
    <col min="7" max="12" width="7.5703125" style="18" customWidth="1" outlineLevel="1"/>
    <col min="13" max="16384" width="9.140625" style="1"/>
  </cols>
  <sheetData>
    <row r="1" spans="1:46" ht="24" thickBot="1">
      <c r="A1" s="15" t="s">
        <v>52</v>
      </c>
      <c r="D1" s="19"/>
      <c r="E1" s="16"/>
      <c r="F1" s="6"/>
      <c r="G1" s="17"/>
      <c r="H1" s="17"/>
      <c r="I1" s="17"/>
      <c r="J1" s="17"/>
      <c r="K1" s="17"/>
      <c r="L1" s="17"/>
    </row>
    <row r="2" spans="1:46" ht="18">
      <c r="A2" s="144"/>
      <c r="B2" s="145"/>
      <c r="C2" s="146"/>
      <c r="D2" s="147" t="s">
        <v>36</v>
      </c>
      <c r="E2" s="148"/>
      <c r="F2" s="148"/>
      <c r="G2" s="149"/>
      <c r="H2" s="149"/>
      <c r="I2" s="149"/>
      <c r="J2" s="149"/>
      <c r="K2" s="149"/>
      <c r="L2" s="150"/>
    </row>
    <row r="3" spans="1:46" ht="18">
      <c r="A3" s="151" t="s">
        <v>0</v>
      </c>
      <c r="B3" s="152" t="s">
        <v>1</v>
      </c>
      <c r="C3" s="153" t="s">
        <v>16</v>
      </c>
      <c r="D3" s="154" t="s">
        <v>48</v>
      </c>
      <c r="E3" s="155"/>
      <c r="F3" s="156"/>
      <c r="G3" s="155" t="s">
        <v>49</v>
      </c>
      <c r="H3" s="155"/>
      <c r="I3" s="155"/>
      <c r="J3" s="155"/>
      <c r="K3" s="154" t="s">
        <v>50</v>
      </c>
      <c r="L3" s="156"/>
    </row>
    <row r="4" spans="1:46" ht="16.5" thickBot="1">
      <c r="A4" s="20"/>
      <c r="B4" s="21"/>
      <c r="C4" s="22"/>
      <c r="D4" s="36" t="s">
        <v>84</v>
      </c>
      <c r="E4" s="37" t="s">
        <v>92</v>
      </c>
      <c r="F4" s="41" t="s">
        <v>86</v>
      </c>
      <c r="G4" s="47" t="s">
        <v>102</v>
      </c>
      <c r="H4" s="49" t="s">
        <v>103</v>
      </c>
      <c r="I4" s="37" t="s">
        <v>93</v>
      </c>
      <c r="J4" s="49" t="s">
        <v>104</v>
      </c>
      <c r="K4" s="36" t="s">
        <v>68</v>
      </c>
      <c r="L4" s="41" t="s">
        <v>67</v>
      </c>
    </row>
    <row r="5" spans="1:46" s="5" customFormat="1" ht="30" outlineLevel="1">
      <c r="A5" s="9" t="s">
        <v>15</v>
      </c>
      <c r="B5" s="23" t="s">
        <v>17</v>
      </c>
      <c r="C5" s="129" t="s">
        <v>27</v>
      </c>
      <c r="D5" s="211"/>
      <c r="E5" s="175" t="s">
        <v>63</v>
      </c>
      <c r="F5" s="59"/>
      <c r="G5" s="212"/>
      <c r="H5" s="60" t="s">
        <v>63</v>
      </c>
      <c r="I5" s="34"/>
      <c r="J5" s="51"/>
      <c r="K5" s="61"/>
      <c r="L5" s="219"/>
      <c r="M5" s="5" t="str">
        <f>A5</f>
        <v>z1</v>
      </c>
      <c r="N5" s="1" t="s">
        <v>83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s="5" customFormat="1" ht="20.25" outlineLevel="1">
      <c r="A6" s="9" t="s">
        <v>9</v>
      </c>
      <c r="B6" s="23" t="s">
        <v>18</v>
      </c>
      <c r="C6" s="129" t="s">
        <v>35</v>
      </c>
      <c r="D6" s="62"/>
      <c r="E6" s="63"/>
      <c r="F6" s="64"/>
      <c r="G6" s="65" t="s">
        <v>63</v>
      </c>
      <c r="H6" s="66"/>
      <c r="I6" s="97"/>
      <c r="J6" s="223" t="s">
        <v>63</v>
      </c>
      <c r="K6" s="61"/>
      <c r="L6" s="237"/>
      <c r="M6" s="5" t="str">
        <f>A6</f>
        <v>z2</v>
      </c>
      <c r="N6" s="1" t="s">
        <v>95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s="5" customFormat="1" ht="30" outlineLevel="1">
      <c r="A7" s="11" t="s">
        <v>10</v>
      </c>
      <c r="B7" s="24" t="s">
        <v>19</v>
      </c>
      <c r="C7" s="130" t="s">
        <v>31</v>
      </c>
      <c r="D7" s="209"/>
      <c r="E7" s="69"/>
      <c r="F7" s="70"/>
      <c r="G7" s="213"/>
      <c r="H7" s="71"/>
      <c r="I7" s="72"/>
      <c r="J7" s="73"/>
      <c r="K7" s="218"/>
      <c r="L7" s="74"/>
      <c r="M7" s="5" t="str">
        <f>A7</f>
        <v>z3</v>
      </c>
      <c r="N7" s="1" t="s">
        <v>83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s="5" customFormat="1" ht="20.25" outlineLevel="1">
      <c r="A8" s="13"/>
      <c r="B8" s="14"/>
      <c r="C8" s="131" t="s">
        <v>30</v>
      </c>
      <c r="D8" s="210"/>
      <c r="E8" s="75"/>
      <c r="F8" s="59"/>
      <c r="G8" s="214"/>
      <c r="H8" s="76"/>
      <c r="I8" s="34"/>
      <c r="J8" s="51"/>
      <c r="K8" s="210"/>
      <c r="L8" s="77"/>
      <c r="N8" s="1" t="s">
        <v>99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20.25" outlineLevel="1">
      <c r="A9" s="11" t="s">
        <v>39</v>
      </c>
      <c r="B9" s="24" t="s">
        <v>40</v>
      </c>
      <c r="C9" s="132" t="s">
        <v>59</v>
      </c>
      <c r="D9" s="78"/>
      <c r="E9" s="79"/>
      <c r="F9" s="80"/>
      <c r="G9" s="81"/>
      <c r="H9" s="224"/>
      <c r="I9" s="82"/>
      <c r="J9" s="57"/>
      <c r="K9" s="83"/>
      <c r="L9" s="216"/>
      <c r="M9" s="5" t="str">
        <f>A9</f>
        <v>z4K</v>
      </c>
      <c r="N9" s="1" t="s">
        <v>87</v>
      </c>
    </row>
    <row r="10" spans="1:46" ht="20.25" outlineLevel="1">
      <c r="A10" s="13"/>
      <c r="B10" s="30"/>
      <c r="C10" s="131" t="s">
        <v>60</v>
      </c>
      <c r="D10" s="207"/>
      <c r="E10" s="215"/>
      <c r="F10" s="59"/>
      <c r="G10" s="203"/>
      <c r="H10" s="220"/>
      <c r="I10" s="34"/>
      <c r="J10" s="51"/>
      <c r="K10" s="201"/>
      <c r="L10" s="217"/>
      <c r="M10" s="5"/>
      <c r="N10" s="1" t="s">
        <v>87</v>
      </c>
    </row>
    <row r="11" spans="1:46" ht="20.25" outlineLevel="1">
      <c r="A11" s="194" t="s">
        <v>38</v>
      </c>
      <c r="B11" s="195" t="s">
        <v>7</v>
      </c>
      <c r="C11" s="133" t="s">
        <v>111</v>
      </c>
      <c r="D11" s="206"/>
      <c r="E11" s="204"/>
      <c r="F11" s="196"/>
      <c r="G11" s="202"/>
      <c r="H11" s="197"/>
      <c r="I11" s="82"/>
      <c r="J11" s="85"/>
      <c r="K11" s="238"/>
      <c r="L11" s="198" t="s">
        <v>63</v>
      </c>
      <c r="M11" s="5" t="str">
        <f>A11</f>
        <v>z4Z</v>
      </c>
      <c r="N11" s="1" t="s">
        <v>87</v>
      </c>
    </row>
    <row r="12" spans="1:46" ht="30" outlineLevel="1">
      <c r="A12" s="13"/>
      <c r="B12" s="30"/>
      <c r="C12" s="131" t="s">
        <v>112</v>
      </c>
      <c r="D12" s="199" t="s">
        <v>63</v>
      </c>
      <c r="E12" s="205"/>
      <c r="F12" s="59"/>
      <c r="G12" s="200" t="s">
        <v>63</v>
      </c>
      <c r="H12" s="220"/>
      <c r="I12" s="34"/>
      <c r="J12" s="51"/>
      <c r="K12" s="238"/>
      <c r="L12" s="89" t="s">
        <v>63</v>
      </c>
      <c r="M12" s="5">
        <f>A12</f>
        <v>0</v>
      </c>
      <c r="N12" s="1" t="s">
        <v>87</v>
      </c>
    </row>
    <row r="13" spans="1:46" ht="20.25" outlineLevel="1">
      <c r="A13" s="11" t="s">
        <v>11</v>
      </c>
      <c r="B13" s="24" t="s">
        <v>20</v>
      </c>
      <c r="C13" s="134" t="s">
        <v>55</v>
      </c>
      <c r="D13" s="86"/>
      <c r="E13" s="87"/>
      <c r="F13" s="88"/>
      <c r="G13" s="56"/>
      <c r="H13" s="82"/>
      <c r="I13" s="221"/>
      <c r="J13" s="57"/>
      <c r="K13" s="83"/>
      <c r="L13" s="101"/>
      <c r="M13" s="5" t="str">
        <f>A13</f>
        <v>z5</v>
      </c>
      <c r="N13" s="1" t="s">
        <v>94</v>
      </c>
    </row>
    <row r="14" spans="1:46" ht="20.25" outlineLevel="1">
      <c r="A14" s="29"/>
      <c r="B14" s="58"/>
      <c r="C14" s="135" t="s">
        <v>54</v>
      </c>
      <c r="D14" s="226"/>
      <c r="E14" s="32"/>
      <c r="F14" s="89"/>
      <c r="G14" s="225"/>
      <c r="H14" s="33"/>
      <c r="I14" s="38"/>
      <c r="J14" s="38"/>
      <c r="K14" s="235"/>
      <c r="L14" s="89"/>
      <c r="M14" s="5" t="s">
        <v>11</v>
      </c>
      <c r="N14" s="1" t="s">
        <v>84</v>
      </c>
    </row>
    <row r="15" spans="1:46" ht="30" outlineLevel="1">
      <c r="A15" s="11" t="s">
        <v>13</v>
      </c>
      <c r="B15" s="24" t="s">
        <v>21</v>
      </c>
      <c r="C15" s="136" t="s">
        <v>70</v>
      </c>
      <c r="D15" s="90"/>
      <c r="E15" s="79"/>
      <c r="F15" s="91"/>
      <c r="G15" s="81"/>
      <c r="H15" s="82" t="s">
        <v>63</v>
      </c>
      <c r="I15" s="103"/>
      <c r="J15" s="57" t="s">
        <v>63</v>
      </c>
      <c r="K15" s="234"/>
      <c r="L15" s="93"/>
      <c r="M15" s="5" t="str">
        <f>A15</f>
        <v>z6</v>
      </c>
      <c r="N15" s="1" t="s">
        <v>88</v>
      </c>
    </row>
    <row r="16" spans="1:46" s="8" customFormat="1" ht="15" outlineLevel="1">
      <c r="A16" s="25"/>
      <c r="B16" s="26"/>
      <c r="C16" s="135" t="s">
        <v>69</v>
      </c>
      <c r="D16" s="35"/>
      <c r="E16" s="240" t="s">
        <v>63</v>
      </c>
      <c r="F16" s="157"/>
      <c r="G16" s="40"/>
      <c r="H16" s="33" t="s">
        <v>63</v>
      </c>
      <c r="I16" s="33"/>
      <c r="J16" s="33" t="s">
        <v>63</v>
      </c>
      <c r="K16" s="235"/>
      <c r="L16" s="54"/>
      <c r="M16" s="5" t="s">
        <v>45</v>
      </c>
      <c r="N16" s="1" t="s">
        <v>89</v>
      </c>
    </row>
    <row r="17" spans="1:46" s="8" customFormat="1" ht="15" outlineLevel="1">
      <c r="A17" s="25"/>
      <c r="B17" s="26"/>
      <c r="C17" s="135" t="s">
        <v>56</v>
      </c>
      <c r="D17" s="35"/>
      <c r="E17" s="31"/>
      <c r="F17" s="42"/>
      <c r="G17" s="40"/>
      <c r="H17" s="174" t="s">
        <v>63</v>
      </c>
      <c r="I17" s="222"/>
      <c r="J17" s="33" t="s">
        <v>63</v>
      </c>
      <c r="K17" s="235"/>
      <c r="L17" s="54"/>
      <c r="M17" s="5" t="s">
        <v>45</v>
      </c>
      <c r="N17" s="1" t="s">
        <v>90</v>
      </c>
    </row>
    <row r="18" spans="1:46" s="8" customFormat="1" ht="15" outlineLevel="1">
      <c r="A18" s="25"/>
      <c r="B18" s="26"/>
      <c r="C18" s="133" t="s">
        <v>64</v>
      </c>
      <c r="D18" s="106"/>
      <c r="E18" s="84" t="s">
        <v>63</v>
      </c>
      <c r="F18" s="107"/>
      <c r="G18" s="227"/>
      <c r="H18" s="84" t="s">
        <v>63</v>
      </c>
      <c r="I18" s="84"/>
      <c r="J18" s="85" t="s">
        <v>63</v>
      </c>
      <c r="K18" s="238"/>
      <c r="L18" s="108"/>
      <c r="M18" s="5" t="s">
        <v>44</v>
      </c>
      <c r="N18" s="1" t="s">
        <v>87</v>
      </c>
    </row>
    <row r="19" spans="1:46" ht="20.25" outlineLevel="2">
      <c r="A19" s="9" t="s">
        <v>14</v>
      </c>
      <c r="B19" s="23" t="s">
        <v>5</v>
      </c>
      <c r="C19" s="129" t="s">
        <v>32</v>
      </c>
      <c r="D19" s="161"/>
      <c r="E19" s="94"/>
      <c r="F19" s="68"/>
      <c r="G19" s="100"/>
      <c r="H19" s="66"/>
      <c r="I19" s="94"/>
      <c r="J19" s="95"/>
      <c r="K19" s="161"/>
      <c r="L19" s="68"/>
      <c r="M19" s="5" t="str">
        <f>A19</f>
        <v>z7</v>
      </c>
      <c r="N19" s="1" t="s">
        <v>87</v>
      </c>
    </row>
    <row r="20" spans="1:46" s="4" customFormat="1" ht="20.25" outlineLevel="1">
      <c r="A20" s="9" t="s">
        <v>12</v>
      </c>
      <c r="B20" s="10" t="s">
        <v>22</v>
      </c>
      <c r="C20" s="129" t="s">
        <v>53</v>
      </c>
      <c r="D20" s="96"/>
      <c r="E20" s="97"/>
      <c r="F20" s="98"/>
      <c r="G20" s="99"/>
      <c r="H20" s="99"/>
      <c r="I20" s="116"/>
      <c r="J20" s="116"/>
      <c r="K20" s="161"/>
      <c r="L20" s="68"/>
      <c r="M20" s="5" t="str">
        <f>A20</f>
        <v>z8</v>
      </c>
      <c r="N20" s="1" t="s">
        <v>91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20.25" outlineLevel="1">
      <c r="A21" s="11" t="s">
        <v>2</v>
      </c>
      <c r="B21" s="12" t="s">
        <v>3</v>
      </c>
      <c r="C21" s="134" t="s">
        <v>65</v>
      </c>
      <c r="D21" s="100"/>
      <c r="E21" s="79"/>
      <c r="F21" s="216"/>
      <c r="G21" s="112"/>
      <c r="H21" s="92"/>
      <c r="I21" s="92"/>
      <c r="J21" s="50"/>
      <c r="K21" s="234"/>
      <c r="L21" s="101"/>
      <c r="M21" s="5" t="str">
        <f>A21</f>
        <v>z9</v>
      </c>
      <c r="N21" s="1" t="s">
        <v>91</v>
      </c>
    </row>
    <row r="22" spans="1:46" ht="15" outlineLevel="1">
      <c r="A22" s="25"/>
      <c r="B22" s="26"/>
      <c r="C22" s="137" t="s">
        <v>46</v>
      </c>
      <c r="D22" s="31"/>
      <c r="E22" s="32"/>
      <c r="F22" s="48"/>
      <c r="G22" s="105"/>
      <c r="H22" s="33"/>
      <c r="I22" s="33"/>
      <c r="J22" s="38" t="s">
        <v>63</v>
      </c>
      <c r="K22" s="235"/>
      <c r="L22" s="157"/>
      <c r="M22" s="5" t="s">
        <v>42</v>
      </c>
      <c r="N22" s="1" t="s">
        <v>85</v>
      </c>
    </row>
    <row r="23" spans="1:46" ht="15" outlineLevel="1">
      <c r="A23" s="25"/>
      <c r="B23" s="26"/>
      <c r="C23" s="138" t="s">
        <v>75</v>
      </c>
      <c r="D23" s="32"/>
      <c r="E23" s="32" t="s">
        <v>63</v>
      </c>
      <c r="F23" s="43"/>
      <c r="G23" s="40"/>
      <c r="H23" s="31"/>
      <c r="I23" s="33"/>
      <c r="J23" s="38"/>
      <c r="K23" s="232"/>
      <c r="L23" s="157"/>
      <c r="M23" s="5" t="s">
        <v>43</v>
      </c>
      <c r="N23" s="1" t="s">
        <v>92</v>
      </c>
    </row>
    <row r="24" spans="1:46" ht="15" outlineLevel="1">
      <c r="A24" s="25"/>
      <c r="B24" s="26"/>
      <c r="C24" s="138" t="s">
        <v>47</v>
      </c>
      <c r="D24" s="109"/>
      <c r="E24" s="222"/>
      <c r="F24" s="48" t="s">
        <v>63</v>
      </c>
      <c r="G24" s="40"/>
      <c r="H24" s="33"/>
      <c r="I24" s="222"/>
      <c r="J24" s="38"/>
      <c r="K24" s="232"/>
      <c r="L24" s="157"/>
      <c r="M24" s="5" t="s">
        <v>43</v>
      </c>
      <c r="N24" s="1" t="s">
        <v>86</v>
      </c>
    </row>
    <row r="25" spans="1:46" ht="15" outlineLevel="1">
      <c r="A25" s="25"/>
      <c r="B25" s="26"/>
      <c r="C25" s="164" t="s">
        <v>66</v>
      </c>
      <c r="D25" s="168" t="s">
        <v>63</v>
      </c>
      <c r="E25" s="165"/>
      <c r="F25" s="166"/>
      <c r="G25" s="167"/>
      <c r="H25" s="168" t="s">
        <v>63</v>
      </c>
      <c r="I25" s="163"/>
      <c r="J25" s="169" t="s">
        <v>63</v>
      </c>
      <c r="K25" s="233"/>
      <c r="L25" s="193"/>
      <c r="M25" s="5" t="s">
        <v>43</v>
      </c>
      <c r="N25" s="1" t="s">
        <v>86</v>
      </c>
    </row>
    <row r="26" spans="1:46" ht="20.25" outlineLevel="1">
      <c r="A26" s="9" t="s">
        <v>80</v>
      </c>
      <c r="B26" s="23" t="s">
        <v>81</v>
      </c>
      <c r="C26" s="158" t="s">
        <v>79</v>
      </c>
      <c r="D26" s="170"/>
      <c r="E26" s="171"/>
      <c r="F26" s="159"/>
      <c r="G26" s="172"/>
      <c r="H26" s="94"/>
      <c r="I26" s="117"/>
      <c r="J26" s="95"/>
      <c r="K26" s="173"/>
      <c r="L26" s="160"/>
      <c r="M26" s="5" t="str">
        <f>A26</f>
        <v>z9r</v>
      </c>
      <c r="N26" s="1" t="s">
        <v>93</v>
      </c>
    </row>
    <row r="27" spans="1:46" ht="20.25" outlineLevel="1">
      <c r="A27" s="9" t="s">
        <v>76</v>
      </c>
      <c r="B27" s="23" t="s">
        <v>78</v>
      </c>
      <c r="C27" s="158" t="s">
        <v>77</v>
      </c>
      <c r="D27" s="62"/>
      <c r="E27" s="162"/>
      <c r="F27" s="159"/>
      <c r="G27" s="162"/>
      <c r="H27" s="94"/>
      <c r="I27" s="67"/>
      <c r="J27" s="160"/>
      <c r="K27" s="65"/>
      <c r="L27" s="160"/>
      <c r="M27" s="5" t="str">
        <f>A27</f>
        <v>z9j</v>
      </c>
      <c r="N27" s="1" t="s">
        <v>92</v>
      </c>
    </row>
    <row r="28" spans="1:46" s="4" customFormat="1" ht="20.25" outlineLevel="1">
      <c r="A28" s="27" t="s">
        <v>8</v>
      </c>
      <c r="B28" s="28" t="s">
        <v>33</v>
      </c>
      <c r="C28" s="136" t="s">
        <v>58</v>
      </c>
      <c r="D28" s="102"/>
      <c r="E28" s="103"/>
      <c r="F28" s="104"/>
      <c r="G28" s="112"/>
      <c r="H28" s="113"/>
      <c r="I28" s="79"/>
      <c r="J28" s="110"/>
      <c r="K28" s="83"/>
      <c r="L28" s="101"/>
      <c r="M28" s="5" t="s">
        <v>98</v>
      </c>
      <c r="N28" s="1" t="s">
        <v>91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15" outlineLevel="1">
      <c r="A29" s="25"/>
      <c r="B29" s="26"/>
      <c r="C29" s="138" t="s">
        <v>57</v>
      </c>
      <c r="D29" s="31"/>
      <c r="E29" s="31"/>
      <c r="F29" s="43"/>
      <c r="G29" s="114"/>
      <c r="H29" s="115"/>
      <c r="I29" s="31"/>
      <c r="J29" s="157"/>
      <c r="K29" s="114"/>
      <c r="L29" s="157"/>
      <c r="M29" s="5" t="s">
        <v>8</v>
      </c>
      <c r="N29" s="1" t="s">
        <v>91</v>
      </c>
    </row>
    <row r="30" spans="1:46" ht="15" outlineLevel="1">
      <c r="A30" s="25"/>
      <c r="B30" s="26"/>
      <c r="C30" s="138" t="s">
        <v>82</v>
      </c>
      <c r="D30" s="33"/>
      <c r="E30" s="33"/>
      <c r="F30" s="228"/>
      <c r="G30" s="174"/>
      <c r="H30" s="33"/>
      <c r="I30" s="33"/>
      <c r="J30" s="111"/>
      <c r="K30" s="53"/>
      <c r="L30" s="157"/>
      <c r="M30" s="5" t="s">
        <v>96</v>
      </c>
      <c r="N30" s="1" t="s">
        <v>94</v>
      </c>
    </row>
    <row r="31" spans="1:46" ht="15" outlineLevel="1">
      <c r="A31" s="25"/>
      <c r="B31" s="26"/>
      <c r="C31" s="138" t="s">
        <v>62</v>
      </c>
      <c r="D31" s="115"/>
      <c r="E31" s="33" t="s">
        <v>63</v>
      </c>
      <c r="F31" s="48"/>
      <c r="G31" s="229"/>
      <c r="H31" s="85" t="s">
        <v>63</v>
      </c>
      <c r="I31" s="84"/>
      <c r="J31" s="38" t="s">
        <v>63</v>
      </c>
      <c r="K31" s="53"/>
      <c r="L31" s="157"/>
      <c r="M31" s="5" t="s">
        <v>97</v>
      </c>
      <c r="N31" s="1" t="s">
        <v>88</v>
      </c>
    </row>
    <row r="32" spans="1:46" ht="15.75" outlineLevel="1" thickBot="1">
      <c r="A32" s="44"/>
      <c r="B32" s="45"/>
      <c r="C32" s="139" t="s">
        <v>61</v>
      </c>
      <c r="D32" s="236"/>
      <c r="E32" s="46"/>
      <c r="F32" s="208" t="s">
        <v>63</v>
      </c>
      <c r="G32" s="231"/>
      <c r="H32" s="55"/>
      <c r="I32" s="176"/>
      <c r="J32" s="230"/>
      <c r="K32" s="52"/>
      <c r="L32" s="239"/>
      <c r="M32" s="5" t="s">
        <v>41</v>
      </c>
      <c r="N32" s="1" t="s">
        <v>95</v>
      </c>
    </row>
    <row r="33" spans="1:12" s="188" customFormat="1" ht="6.75" outlineLevel="1">
      <c r="A33" s="184"/>
      <c r="B33" s="185"/>
      <c r="C33" s="186"/>
      <c r="D33" s="187"/>
      <c r="E33" s="182"/>
      <c r="F33" s="182"/>
      <c r="G33" s="182"/>
      <c r="H33" s="182"/>
      <c r="I33" s="183"/>
      <c r="J33" s="183"/>
      <c r="K33" s="182"/>
      <c r="L33" s="182"/>
    </row>
    <row r="34" spans="1:12" s="179" customFormat="1" ht="15" outlineLevel="1">
      <c r="A34" s="177" t="s">
        <v>100</v>
      </c>
      <c r="B34" s="191">
        <v>42948</v>
      </c>
      <c r="C34" s="178" t="s">
        <v>101</v>
      </c>
      <c r="D34" s="189" t="s">
        <v>105</v>
      </c>
      <c r="E34" s="180" t="s">
        <v>106</v>
      </c>
      <c r="F34" s="181" t="s">
        <v>107</v>
      </c>
      <c r="G34" s="189" t="s">
        <v>108</v>
      </c>
      <c r="H34" s="180" t="s">
        <v>109</v>
      </c>
      <c r="I34" s="180" t="s">
        <v>110</v>
      </c>
      <c r="J34" s="181" t="s">
        <v>108</v>
      </c>
      <c r="K34" s="189" t="s">
        <v>105</v>
      </c>
      <c r="L34" s="192" t="s">
        <v>107</v>
      </c>
    </row>
    <row r="35" spans="1:12" s="3" customFormat="1" ht="6.75">
      <c r="G35" s="190"/>
      <c r="H35" s="190"/>
      <c r="I35" s="190"/>
      <c r="J35" s="190"/>
      <c r="K35" s="190"/>
    </row>
    <row r="36" spans="1:12" ht="15.75">
      <c r="A36" s="16" t="s">
        <v>34</v>
      </c>
      <c r="B36" s="119"/>
      <c r="C36" s="119"/>
      <c r="D36" s="16"/>
      <c r="L36" s="140" t="s">
        <v>71</v>
      </c>
    </row>
    <row r="37" spans="1:12" ht="16.5">
      <c r="A37" s="120" t="s">
        <v>6</v>
      </c>
      <c r="B37" s="121" t="s">
        <v>4</v>
      </c>
      <c r="C37" s="122" t="s">
        <v>29</v>
      </c>
      <c r="D37" s="141" t="s">
        <v>26</v>
      </c>
      <c r="E37" s="142" t="s">
        <v>28</v>
      </c>
      <c r="F37" s="143"/>
      <c r="G37" s="39"/>
      <c r="H37" s="1"/>
      <c r="I37" s="39"/>
      <c r="J37" s="39"/>
      <c r="K37" s="39"/>
      <c r="L37" s="118" t="s">
        <v>73</v>
      </c>
    </row>
    <row r="38" spans="1:12" ht="15.75">
      <c r="A38" s="123" t="s">
        <v>23</v>
      </c>
      <c r="B38" s="123"/>
      <c r="C38" s="124">
        <v>43481</v>
      </c>
      <c r="D38" s="7"/>
      <c r="E38" s="7"/>
      <c r="F38" s="7"/>
      <c r="G38" s="39"/>
      <c r="H38" s="39"/>
      <c r="I38" s="39"/>
      <c r="J38" s="39"/>
      <c r="K38" s="39"/>
      <c r="L38" s="140" t="s">
        <v>74</v>
      </c>
    </row>
    <row r="39" spans="1:12" ht="15.75">
      <c r="A39" s="125" t="s">
        <v>24</v>
      </c>
      <c r="B39" s="126" t="s">
        <v>51</v>
      </c>
      <c r="C39" s="123"/>
      <c r="E39" s="7"/>
      <c r="F39" s="7"/>
      <c r="G39" s="39"/>
      <c r="H39" s="39"/>
      <c r="I39" s="39"/>
      <c r="J39" s="39"/>
      <c r="K39" s="39"/>
      <c r="L39" s="1"/>
    </row>
    <row r="40" spans="1:12" ht="15.75">
      <c r="A40" s="123"/>
      <c r="B40" s="123" t="s">
        <v>72</v>
      </c>
      <c r="C40" s="123"/>
      <c r="D40" s="7"/>
      <c r="E40" s="7"/>
      <c r="F40" s="7"/>
      <c r="G40" s="39"/>
      <c r="H40" s="39"/>
      <c r="I40" s="39"/>
      <c r="J40" s="39"/>
      <c r="K40" s="39"/>
      <c r="L40" s="39"/>
    </row>
    <row r="41" spans="1:12" ht="15">
      <c r="A41" s="123"/>
      <c r="B41" s="127" t="s">
        <v>25</v>
      </c>
      <c r="C41" s="123"/>
      <c r="D41" s="123"/>
    </row>
    <row r="42" spans="1:12" ht="15">
      <c r="A42" s="123"/>
      <c r="B42" s="128" t="s">
        <v>37</v>
      </c>
      <c r="C42" s="123"/>
      <c r="D42" s="123"/>
    </row>
  </sheetData>
  <phoneticPr fontId="0" type="noConversion"/>
  <conditionalFormatting sqref="G5:G9 G13 H15:H33 H5:I12 G11 D5:D9 D11 I14 I16 D13 G15:G17 D15:D33 E5:E23 I25:I33 F31:F33 G19:G33 I18:I23 E25:E33 J5:L33 F5:F29">
    <cfRule type="expression" dxfId="17" priority="1" stopIfTrue="1">
      <formula>FIND($A5&amp;D$4,kod)</formula>
    </cfRule>
    <cfRule type="expression" dxfId="16" priority="2" stopIfTrue="1">
      <formula>FIND($A5&amp;D$4,_kod3)</formula>
    </cfRule>
    <cfRule type="expression" dxfId="15" priority="3" stopIfTrue="1">
      <formula>FIND($A5&amp;D$4,kod_trasy)</formula>
    </cfRule>
  </conditionalFormatting>
  <conditionalFormatting sqref="D12 G12">
    <cfRule type="expression" dxfId="14" priority="31" stopIfTrue="1">
      <formula>FIND($A10&amp;D$4,kod)</formula>
    </cfRule>
    <cfRule type="expression" dxfId="13" priority="32" stopIfTrue="1">
      <formula>FIND($A10&amp;D$4,_kod3)</formula>
    </cfRule>
    <cfRule type="expression" dxfId="12" priority="33" stopIfTrue="1">
      <formula>FIND($A10&amp;D$4,kod_trasy)</formula>
    </cfRule>
  </conditionalFormatting>
  <conditionalFormatting sqref="I17 I13 I15 G14 D14 G18 I24 F30 E24">
    <cfRule type="expression" dxfId="11" priority="7" stopIfTrue="1">
      <formula>FIND($A13&amp;C$4,kod)</formula>
    </cfRule>
    <cfRule type="expression" dxfId="10" priority="8" stopIfTrue="1">
      <formula>FIND($A13&amp;C$4,_kod3)</formula>
    </cfRule>
    <cfRule type="expression" dxfId="9" priority="9" stopIfTrue="1">
      <formula>FIND($A13&amp;C$4,kod_trasy)</formula>
    </cfRule>
  </conditionalFormatting>
  <conditionalFormatting sqref="H13:H14">
    <cfRule type="expression" dxfId="8" priority="10" stopIfTrue="1">
      <formula>FIND($A13&amp;I$4,kod)</formula>
    </cfRule>
    <cfRule type="expression" dxfId="7" priority="11" stopIfTrue="1">
      <formula>FIND($A13&amp;I$4,_kod3)</formula>
    </cfRule>
    <cfRule type="expression" dxfId="6" priority="12" stopIfTrue="1">
      <formula>FIND($A13&amp;I$4,kod_trasy)</formula>
    </cfRule>
  </conditionalFormatting>
  <conditionalFormatting sqref="D34:F34 K34:L34">
    <cfRule type="expression" dxfId="5" priority="22" stopIfTrue="1">
      <formula>FIND("R",D34)</formula>
    </cfRule>
    <cfRule type="expression" dxfId="4" priority="23" stopIfTrue="1">
      <formula>FIND("O",D34)</formula>
    </cfRule>
    <cfRule type="expression" dxfId="3" priority="24" stopIfTrue="1">
      <formula>FIND("N",D34)</formula>
    </cfRule>
  </conditionalFormatting>
  <conditionalFormatting sqref="G34:J34">
    <cfRule type="expression" dxfId="2" priority="25" stopIfTrue="1">
      <formula>FIND("D",G34)</formula>
    </cfRule>
    <cfRule type="expression" dxfId="1" priority="26" stopIfTrue="1">
      <formula>FIND("O",G34)</formula>
    </cfRule>
    <cfRule type="expression" dxfId="0" priority="27" stopIfTrue="1">
      <formula>FIND("M",G34)</formula>
    </cfRule>
  </conditionalFormatting>
  <printOptions horizontalCentered="1"/>
  <pageMargins left="0.39370078740157483" right="0.39370078740157483" top="0.3" bottom="0.28000000000000003" header="0.28999999999999998" footer="0.26"/>
  <pageSetup paperSize="9" scale="74" orientation="landscape" horizontalDpi="4294967295" verticalDpi="300" r:id="rId1"/>
  <headerFooter alignWithMargins="0"/>
  <webPublishItems count="1">
    <webPublishItem id="29228" divId="Analýza cestujících_29228" sourceType="sheet" destinationFile="C:\Documents and Settings\Robert\Dokumenty\PPP\web-kostal\hd-aktuality-oblasti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Analyza</vt:lpstr>
      <vt:lpstr>Navržené_směny_pro_oblasti_pro_zhromadnění_dopravy</vt:lpstr>
      <vt:lpstr>Analyza!Print_Area</vt:lpstr>
    </vt:vector>
  </TitlesOfParts>
  <Company>Dispečink hromadné dopravy,s.r.o.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preferované oblasti</dc:title>
  <dc:creator>Robert Koblížek</dc:creator>
  <cp:lastModifiedBy>Robert</cp:lastModifiedBy>
  <cp:lastPrinted>2017-07-31T12:24:59Z</cp:lastPrinted>
  <dcterms:created xsi:type="dcterms:W3CDTF">2004-04-14T05:57:09Z</dcterms:created>
  <dcterms:modified xsi:type="dcterms:W3CDTF">2019-11-04T10:42:14Z</dcterms:modified>
</cp:coreProperties>
</file>